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3"/>
    <sheet state="visible" name="Metrics" sheetId="2" r:id="rId4"/>
    <sheet state="visible" name="Support" sheetId="3" r:id="rId5"/>
    <sheet state="visible" name="Config" sheetId="4" r:id="rId6"/>
  </sheets>
  <definedNames>
    <definedName hidden="1" localSheetId="0" name="Z_517A3ECB_5406_400D_A29E_8A8E8143042C_.wvu.FilterData">Schedule!$A$1:$AF$1100</definedName>
  </definedNames>
  <calcPr/>
  <customWorkbookViews>
    <customWorkbookView activeSheetId="0" maximized="1" tabRatio="600" windowHeight="0" windowWidth="0" guid="{517A3ECB-5406-400D-A29E-8A8E8143042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P1">
      <text>
        <t xml:space="preserve">For any upload to Git</t>
      </text>
    </comment>
    <comment authorId="0" ref="Q1">
      <text>
        <t xml:space="preserve">For programming tasks only
</t>
      </text>
    </comment>
    <comment authorId="0" ref="R1">
      <text>
        <t xml:space="preserve">Use initials</t>
      </text>
    </comment>
    <comment authorId="0" ref="S1">
      <text>
        <t xml:space="preserve">Use initials</t>
      </text>
    </comment>
    <comment authorId="0" ref="T1">
      <text>
        <t xml:space="preserve">Use initials</t>
      </text>
    </comment>
    <comment authorId="0" ref="U1">
      <text>
        <t xml:space="preserve">Use initials</t>
      </text>
    </comment>
    <comment authorId="0" ref="V1">
      <text>
        <t xml:space="preserve">Use initials</t>
      </text>
    </comment>
    <comment authorId="0" ref="C13">
      <text>
        <t xml:space="preserve">(common, protect, token, JWT)
	-BRIAN GOH JUN WEI</t>
      </text>
    </comment>
  </commentList>
</comments>
</file>

<file path=xl/sharedStrings.xml><?xml version="1.0" encoding="utf-8"?>
<sst xmlns="http://schemas.openxmlformats.org/spreadsheetml/2006/main" count="1393" uniqueCount="266">
  <si>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</si>
  <si>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</si>
  <si>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</si>
  <si>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</si>
  <si>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</si>
  <si>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</si>
  <si>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</si>
  <si>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</si>
  <si>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</si>
  <si>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Raise any problems or questions in the eLearn Discussion Forum</t>
  </si>
  <si>
    <t>HOURS SPENT ACTUAL</t>
  </si>
  <si>
    <t>STATUS</t>
  </si>
  <si>
    <t>Is Critical Path</t>
  </si>
  <si>
    <t>Not planned</t>
  </si>
  <si>
    <t>Predecessor</t>
  </si>
  <si>
    <t>LOCATION</t>
  </si>
  <si>
    <t>FINAL COMMIT ID</t>
  </si>
  <si>
    <t>PP 
PHOTO LINK</t>
  </si>
  <si>
    <t>AR</t>
  </si>
  <si>
    <t>BG</t>
  </si>
  <si>
    <t>GL</t>
  </si>
  <si>
    <t>IL</t>
  </si>
  <si>
    <t>RH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</si>
  <si>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</si>
  <si>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</si>
  <si>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</si>
  <si>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</si>
  <si>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</si>
  <si>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</si>
  <si>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</si>
  <si>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Iteration 1: Planning</t>
  </si>
  <si>
    <t>Team Meeting - Planning, Admin, &amp; Updates</t>
  </si>
  <si>
    <t>Completed</t>
  </si>
  <si>
    <t>No</t>
  </si>
  <si>
    <t>LKS PR 2.3</t>
  </si>
  <si>
    <t>1_1</t>
  </si>
  <si>
    <t>Plan project schedule and Iteration 1</t>
  </si>
  <si>
    <t>Yes</t>
  </si>
  <si>
    <t>Attendee</t>
  </si>
  <si>
    <t>1_2</t>
  </si>
  <si>
    <t>Meeting Minutes</t>
  </si>
  <si>
    <t>Team Meeting - Update Minutes</t>
  </si>
  <si>
    <t>7f061a71a453c5f30ebcf511c74e3fbba187656a</t>
  </si>
  <si>
    <t>Design database structure</t>
  </si>
  <si>
    <t>Design - Other</t>
  </si>
  <si>
    <t>1_1_1</t>
  </si>
  <si>
    <t>SIS Subway</t>
  </si>
  <si>
    <t>Code student login process</t>
  </si>
  <si>
    <t>Programming - Features</t>
  </si>
  <si>
    <t>3_1</t>
  </si>
  <si>
    <t>Code StudentDAO</t>
  </si>
  <si>
    <t>SIS L3 Benches</t>
  </si>
  <si>
    <t>04ee823dd7f4267738e512dd8f88072c5cd2f899</t>
  </si>
  <si>
    <t>3_2</t>
  </si>
  <si>
    <t>Code login interface</t>
  </si>
  <si>
    <t>3_3</t>
  </si>
  <si>
    <t>Code connection manager</t>
  </si>
  <si>
    <t>b6aec58bd6a5fc45343f4e26b865a9783ee873b3</t>
  </si>
  <si>
    <t>3_4</t>
  </si>
  <si>
    <t>Code login authentication</t>
  </si>
  <si>
    <t>6d144fa99ad9f8e87077842d06d311ea0b4f0250</t>
  </si>
  <si>
    <t>Basic CSS design</t>
  </si>
  <si>
    <t>7cd160145a2bdb90565dcfb242172dc8584e8ca5</t>
  </si>
  <si>
    <t>Code remaining DAOs</t>
  </si>
  <si>
    <t>1_2, 1_3_3</t>
  </si>
  <si>
    <t>affb095381259000a57710e12e94944fafaac2a0</t>
  </si>
  <si>
    <t>Code common files</t>
  </si>
  <si>
    <t>9ca90a3375d13a6ec879348def9b9d6c3accf7b4</t>
  </si>
  <si>
    <t>Code bootstrap</t>
  </si>
  <si>
    <t>1_5</t>
  </si>
  <si>
    <t>e4e0b8b1590e8efab4eec6d1fd4435be30bd6ea2</t>
  </si>
  <si>
    <t>Integrate Code</t>
  </si>
  <si>
    <t>Programming - Integration</t>
  </si>
  <si>
    <t>1_3_1, 1_3_2, 1_3_3, 1_3_4, 1_4, 1_6, 1_7</t>
  </si>
  <si>
    <t>Test Code</t>
  </si>
  <si>
    <t>Testing - Integration (local)</t>
  </si>
  <si>
    <t>9_1</t>
  </si>
  <si>
    <t>Create test cases</t>
  </si>
  <si>
    <t>Testing - Updating Test Log / Test Cases</t>
  </si>
  <si>
    <t>9_2</t>
  </si>
  <si>
    <t>Code JSON Test Cases</t>
  </si>
  <si>
    <t>Programming - Debugging</t>
  </si>
  <si>
    <t>9_2_1</t>
  </si>
  <si>
    <t>JSON Authentication: Login</t>
  </si>
  <si>
    <t>9_2_2</t>
  </si>
  <si>
    <t>JSON Authentication: Bootstrap</t>
  </si>
  <si>
    <t>9_3</t>
  </si>
  <si>
    <t>Update bug log and bug metrics</t>
  </si>
  <si>
    <t>Incomplete</t>
  </si>
  <si>
    <t>Debug code</t>
  </si>
  <si>
    <t>1_9_1, 1_9_2</t>
  </si>
  <si>
    <t>e92a1dd488baca41e1b2bdfce5cc7de8f6a3260e</t>
  </si>
  <si>
    <t>Deploy to AWS</t>
  </si>
  <si>
    <t>Deployment</t>
  </si>
  <si>
    <t>1_10</t>
  </si>
  <si>
    <t>Iteration 1: Review</t>
  </si>
  <si>
    <t>SOE / SOSS GSR 3-12</t>
  </si>
  <si>
    <t>12_1</t>
  </si>
  <si>
    <t>Plan Round 1</t>
  </si>
  <si>
    <t>1_11</t>
  </si>
  <si>
    <t>12_2</t>
  </si>
  <si>
    <t>07b8379ca40832dc3d80123cf854a626598a9088</t>
  </si>
  <si>
    <t>Student Bidding</t>
  </si>
  <si>
    <t>13_1</t>
  </si>
  <si>
    <t>Round 1: Add bid</t>
  </si>
  <si>
    <t>1_12_1</t>
  </si>
  <si>
    <t>d23012857716870472ebbca7cb696c2f63c1b193</t>
  </si>
  <si>
    <t>13_2</t>
  </si>
  <si>
    <t>Round 1: View bid</t>
  </si>
  <si>
    <t>dd438f0eae2933e7491fbe719b02ede0ccb50b63</t>
  </si>
  <si>
    <t>13_3</t>
  </si>
  <si>
    <t>Round 1: Drop bid</t>
  </si>
  <si>
    <t>Round 1: Admin Clearing Logic</t>
  </si>
  <si>
    <t>Iteration 1: Milestone Preparation</t>
  </si>
  <si>
    <t>Milestone - Preparation</t>
  </si>
  <si>
    <t>Project Way</t>
  </si>
  <si>
    <t>15_1</t>
  </si>
  <si>
    <t>PM Review Preparation</t>
  </si>
  <si>
    <t>15_2</t>
  </si>
  <si>
    <t>PM Review</t>
  </si>
  <si>
    <t>Milestone - Presentations</t>
  </si>
  <si>
    <t>Not started</t>
  </si>
  <si>
    <t>1_15_1</t>
  </si>
  <si>
    <t>SIS SR 3-1</t>
  </si>
  <si>
    <t>Daily Update 1</t>
  </si>
  <si>
    <t>Project Management - Update Schedule</t>
  </si>
  <si>
    <t>ad115ffdf100c4d8c4d96032fdebc86e1c7918c0</t>
  </si>
  <si>
    <t>Leader</t>
  </si>
  <si>
    <t>Daily Update 2</t>
  </si>
  <si>
    <t>12699e890f5639e1f32e720893ff1630c1976b4d</t>
  </si>
  <si>
    <t>Daily Update 3</t>
  </si>
  <si>
    <t>d5da75da64ef5c62716e1b5e102f26f8b4182fca</t>
  </si>
  <si>
    <t>Daily Update 4</t>
  </si>
  <si>
    <t>c0f96eb88ad36a957a1b16ba59d700e65ea50ff7</t>
  </si>
  <si>
    <t>Daily Update 5</t>
  </si>
  <si>
    <t>bb51027ecd46cd44716e26abc550dc4826f3361d</t>
  </si>
  <si>
    <t>Daily Update 6</t>
  </si>
  <si>
    <t>5f680fc98e365a930440fda304e1678053bbddd7</t>
  </si>
  <si>
    <t>Daily Update 7</t>
  </si>
  <si>
    <t>8775506564206858f826688da73a9c22fa985f55</t>
  </si>
  <si>
    <t>Daily Update 8</t>
  </si>
  <si>
    <t>f855c859eb64c2ef59be724bd271c8e3e95d17d9</t>
  </si>
  <si>
    <t>Daily Update 9</t>
  </si>
  <si>
    <t>8652b85a78da4f1cd1d84a7b1735f2a73c7ded85</t>
  </si>
  <si>
    <t>Daily Update 10</t>
  </si>
  <si>
    <t>58826ed474080f1ea950375b566b20352cf397b3</t>
  </si>
  <si>
    <t>Daily Update 11</t>
  </si>
  <si>
    <t>0a571610c66227bae15418f7b24d1e15a114715e</t>
  </si>
  <si>
    <t>Daily Update 12</t>
  </si>
  <si>
    <t>874a257806cbefe6c0a2db15da176d91ff1353c4</t>
  </si>
  <si>
    <t>Iteration 2: Planning</t>
  </si>
  <si>
    <t>Plan tasks allocation and schedule</t>
  </si>
  <si>
    <t>SIS Level 4</t>
  </si>
  <si>
    <t>7e0b1037488b3dfab4d166592da65c0edcfbf722</t>
  </si>
  <si>
    <t>Code Round 2</t>
  </si>
  <si>
    <t>2_1</t>
  </si>
  <si>
    <t>View Round 1 Results</t>
  </si>
  <si>
    <t>9babe6b04c3ed1ced10f64bed88aaf6367824f99</t>
  </si>
  <si>
    <t>2_2</t>
  </si>
  <si>
    <t>Round 2: View Real Time Bids</t>
  </si>
  <si>
    <t>SOE fish tank, 
LKS study booth</t>
  </si>
  <si>
    <t>545f52dce61f35f6048934f1bb052dd50dbcc404</t>
  </si>
  <si>
    <t>2_3</t>
  </si>
  <si>
    <t>Round 2: Admin Clearing Logic</t>
  </si>
  <si>
    <t>9265aee967e4f011bdd0594013ed77c8db26b0a7</t>
  </si>
  <si>
    <t>2_4</t>
  </si>
  <si>
    <t>View Round 2 Results</t>
  </si>
  <si>
    <t>2_2_3</t>
  </si>
  <si>
    <t>2_2_1, 2_2_2, 2_2_3</t>
  </si>
  <si>
    <t>d39df61957c05eddebb302f5ce96577379d9525c</t>
  </si>
  <si>
    <t>4_1</t>
  </si>
  <si>
    <t>Create manual test cases</t>
  </si>
  <si>
    <t>b8bccaac24f664e4c1faf9155138d518867d263c</t>
  </si>
  <si>
    <t>4_2</t>
  </si>
  <si>
    <t>2_4_1</t>
  </si>
  <si>
    <t>4_2_1</t>
  </si>
  <si>
    <t>JSON Dumps</t>
  </si>
  <si>
    <t>e7415d98b02300accfdbea1a7185c60944e4a3bb</t>
  </si>
  <si>
    <t>4_2_2</t>
  </si>
  <si>
    <t>JSON Start/Stop Round</t>
  </si>
  <si>
    <t>15bb3452ab7f6c8bb2ac28c90568efc9a99c3856</t>
  </si>
  <si>
    <t>4_2_3</t>
  </si>
  <si>
    <t>JSON Student Bidding</t>
  </si>
  <si>
    <t>2934abb77db58d293c2ab3604aaeadd1bc766edb</t>
  </si>
  <si>
    <t>4_3</t>
  </si>
  <si>
    <t>Update bug metrics</t>
  </si>
  <si>
    <t>2_4_2</t>
  </si>
  <si>
    <t>c48145de7f1d5e57702d2fdb94ad1dce3dee965e</t>
  </si>
  <si>
    <t>2_4_3</t>
  </si>
  <si>
    <t>Deploy code to AWS, test and debug</t>
  </si>
  <si>
    <t>2_5</t>
  </si>
  <si>
    <t>5e8cd3aea75e1ffabaefebb5998ee5446962f955</t>
  </si>
  <si>
    <t>Iteration 2: Milestone Preparation</t>
  </si>
  <si>
    <t>Started</t>
  </si>
  <si>
    <t>7_1</t>
  </si>
  <si>
    <t>Online Review Preparation</t>
  </si>
  <si>
    <t>2_6</t>
  </si>
  <si>
    <t>7_2</t>
  </si>
  <si>
    <t>Online Review</t>
  </si>
  <si>
    <t>2_7_1</t>
  </si>
  <si>
    <t>Daily Update 13</t>
  </si>
  <si>
    <t>Daily Update 14</t>
  </si>
  <si>
    <t xml:space="preserve">Group meeting </t>
  </si>
  <si>
    <t>Team Meeting - Knowledge Sharing</t>
  </si>
  <si>
    <t>-</t>
  </si>
  <si>
    <t>Iteration 3: Planning</t>
  </si>
  <si>
    <t>Code timetable</t>
  </si>
  <si>
    <t>Code search bid</t>
  </si>
  <si>
    <t>3_2, 3_3</t>
  </si>
  <si>
    <t>5_1</t>
  </si>
  <si>
    <t>5_2</t>
  </si>
  <si>
    <t>3_5_1</t>
  </si>
  <si>
    <t>3_5_2</t>
  </si>
  <si>
    <t>Deploy code to AWS</t>
  </si>
  <si>
    <t>3_6, 3_10</t>
  </si>
  <si>
    <t>Iteration 3: Milestone Preparation</t>
  </si>
  <si>
    <t>8_1</t>
  </si>
  <si>
    <t>UAT Preparation</t>
  </si>
  <si>
    <t>3_7</t>
  </si>
  <si>
    <t>8_2</t>
  </si>
  <si>
    <t>UAT</t>
  </si>
  <si>
    <t>3_8_1</t>
  </si>
  <si>
    <t>UI Design</t>
  </si>
  <si>
    <t>Final Submission Preparation</t>
  </si>
  <si>
    <t>Preparation - Schedule</t>
  </si>
  <si>
    <t>Preparation - Bug Metric</t>
  </si>
  <si>
    <t>4_1_1</t>
  </si>
  <si>
    <t>1_3</t>
  </si>
  <si>
    <t>Preparation - Use of GIT</t>
  </si>
  <si>
    <t>4_1_2</t>
  </si>
  <si>
    <t>1_4</t>
  </si>
  <si>
    <t>Preparation - Others</t>
  </si>
  <si>
    <t>4_1_3</t>
  </si>
  <si>
    <t>Final Submission</t>
  </si>
  <si>
    <t>Other</t>
  </si>
  <si>
    <t>Final Presentation Preparation</t>
  </si>
  <si>
    <t>Final Presentation</t>
  </si>
  <si>
    <t>Burndown</t>
  </si>
  <si>
    <t>Iteration No.</t>
  </si>
  <si>
    <t>Planned</t>
  </si>
  <si>
    <t>Actual</t>
  </si>
  <si>
    <t>Task Completion Check</t>
  </si>
  <si>
    <t>§Actual tasks / Estimated tasks completed</t>
  </si>
  <si>
    <t>Planned Tasks</t>
  </si>
  <si>
    <t>Completed Tasks</t>
  </si>
  <si>
    <t>Value</t>
  </si>
  <si>
    <t>Iteration Completion Check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</si>
  <si>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</si>
  <si>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</si>
  <si>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</si>
  <si>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</si>
  <si>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</si>
  <si>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</si>
  <si>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</si>
  <si>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</si>
  <si>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spent per member</t>
  </si>
  <si>
    <t>Non-prog Hrs</t>
  </si>
  <si>
    <t>Testing - Deployment (cloud)</t>
  </si>
  <si>
    <t>Team Meeting - Other</t>
  </si>
  <si>
    <t>Project Management - Update Metrics</t>
  </si>
  <si>
    <t>Project Management - Other</t>
  </si>
  <si>
    <t>Design - App Architecture (SD etc)</t>
  </si>
  <si>
    <t>Design - Use Cases</t>
  </si>
  <si>
    <t>Pair programming time check</t>
  </si>
  <si>
    <t xml:space="preserve">Estimated PP hours/actual PP hours (per task)
</t>
  </si>
  <si>
    <t>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</si>
</sst>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/&quot;m&quot;/&quot;yy&quot; &quot;h&quot;:&quot;sam/pm"/>
    <numFmt numFmtId="165" formatCode="M/d/yyyy H:mm:ss"/>
    <numFmt numFmtId="166" formatCode="m/d/yyyy h:mm:ss"/>
    <numFmt numFmtId="167" formatCode="[h]&quot;h &quot;mm&quot;min&quot;"/>
  </numFmts>
  <fonts count="6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  <font>
      <sz val="11.0"/>
      <color rgb="FF9C0006"/>
      <name val="Calibri"/>
    </font>
    <font/>
    <font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center" shrinkToFit="0" vertical="top" wrapText="1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165" xfId="0" applyAlignment="1" applyFont="1" applyNumberFormat="1">
      <alignment horizontal="center" shrinkToFit="0" vertical="top" wrapText="1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horizontal="center" readingOrder="0" shrinkToFit="0" vertical="top" wrapText="1"/>
    </xf>
    <xf borderId="1" fillId="2" fontId="1" numFmtId="0" xfId="0" applyAlignment="1" applyBorder="1" applyFill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top" wrapText="1"/>
    </xf>
    <xf borderId="1" fillId="3" fontId="3" numFmtId="4" xfId="0" applyAlignment="1" applyBorder="1" applyFill="1" applyFont="1" applyNumberFormat="1">
      <alignment horizontal="center" readingOrder="0" shrinkToFit="0" vertical="top" wrapText="1"/>
    </xf>
    <xf borderId="1" fillId="3" fontId="3" numFmtId="0" xfId="0" applyAlignment="1" applyBorder="1" applyFont="1">
      <alignment horizontal="center" shrinkToFit="0" vertical="top" wrapText="1"/>
    </xf>
    <xf borderId="1" fillId="3" fontId="3" numFmtId="0" xfId="0" applyAlignment="1" applyBorder="1" applyFont="1">
      <alignment horizontal="center" shrinkToFit="0" vertical="top" wrapText="0"/>
    </xf>
    <xf borderId="0" fillId="0" fontId="0" numFmtId="0" xfId="0" applyAlignment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readingOrder="0" shrinkToFit="0" vertical="top" wrapText="1"/>
    </xf>
    <xf borderId="0" fillId="0" fontId="0" numFmtId="0" xfId="0" applyAlignment="1" applyFont="1">
      <alignment horizontal="center" shrinkToFit="0" vertical="top" wrapText="1"/>
    </xf>
    <xf borderId="1" fillId="3" fontId="3" numFmtId="4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readingOrder="0" vertical="top"/>
    </xf>
    <xf borderId="0" fillId="0" fontId="0" numFmtId="0" xfId="0" applyAlignment="1" applyFont="1">
      <alignment horizontal="center" shrinkToFit="0" vertical="top" wrapText="1"/>
    </xf>
    <xf borderId="0" fillId="0" fontId="0" numFmtId="166" xfId="0" applyAlignment="1" applyFont="1" applyNumberFormat="1">
      <alignment horizontal="center" readingOrder="0" shrinkToFit="0" vertical="top" wrapText="1"/>
    </xf>
    <xf borderId="0" fillId="4" fontId="0" numFmtId="0" xfId="0" applyAlignment="1" applyFill="1" applyFont="1">
      <alignment horizontal="center" shrinkToFit="0" vertical="top" wrapText="1"/>
    </xf>
    <xf borderId="0" fillId="4" fontId="0" numFmtId="0" xfId="0" applyAlignment="1" applyFont="1">
      <alignment shrinkToFit="0" wrapText="0"/>
    </xf>
    <xf borderId="0" fillId="0" fontId="0" numFmtId="16" xfId="0" applyAlignment="1" applyFont="1" applyNumberFormat="1">
      <alignment horizontal="center" shrinkToFit="0" vertical="top" wrapText="1"/>
    </xf>
    <xf borderId="0" fillId="0" fontId="0" numFmtId="165" xfId="0" applyAlignment="1" applyFont="1" applyNumberFormat="1">
      <alignment horizontal="center" shrinkToFit="0" vertical="top" wrapText="1"/>
    </xf>
    <xf borderId="0" fillId="0" fontId="0" numFmtId="167" xfId="0" applyAlignment="1" applyFont="1" applyNumberFormat="1">
      <alignment horizontal="center" shrinkToFit="0" vertical="top" wrapText="1"/>
    </xf>
    <xf borderId="1" fillId="3" fontId="3" numFmtId="167" xfId="0" applyAlignment="1" applyBorder="1" applyFont="1" applyNumberFormat="1">
      <alignment horizontal="center" shrinkToFit="0" vertical="top" wrapText="1"/>
    </xf>
    <xf borderId="0" fillId="0" fontId="0" numFmtId="165" xfId="0" applyAlignment="1" applyFont="1" applyNumberFormat="1">
      <alignment horizontal="center" readingOrder="0" shrinkToFit="0" wrapText="1"/>
    </xf>
    <xf borderId="0" fillId="0" fontId="0" numFmtId="0" xfId="0" applyAlignment="1" applyFont="1">
      <alignment horizontal="center" readingOrder="0" shrinkToFit="0" vertical="top" wrapText="1"/>
    </xf>
    <xf borderId="0" fillId="0" fontId="0" numFmtId="165" xfId="0" applyAlignment="1" applyFont="1" applyNumberForma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0" fontId="0" numFmtId="165" xfId="0" applyAlignment="1" applyFont="1" applyNumberFormat="1">
      <alignment horizontal="center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readingOrder="0" shrinkToFit="0" wrapText="0"/>
    </xf>
    <xf borderId="0" fillId="0" fontId="0" numFmtId="0" xfId="0" applyAlignment="1" applyFont="1">
      <alignment horizontal="center" shrinkToFit="0" wrapText="0"/>
    </xf>
    <xf borderId="0" fillId="0" fontId="0" numFmtId="16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vertical="top" wrapText="0"/>
    </xf>
    <xf borderId="0" fillId="0" fontId="0" numFmtId="165" xfId="0" applyAlignment="1" applyFont="1" applyNumberFormat="1">
      <alignment shrinkToFit="0" wrapText="1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0" numFmtId="0" xfId="0" applyAlignment="1" applyFont="1">
      <alignment vertical="bottom"/>
    </xf>
    <xf borderId="0" fillId="0" fontId="0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Burndown Rate: Planned Vrs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Metrics!$B$4:$B$12</c:f>
            </c:numRef>
          </c:val>
          <c:smooth val="0"/>
        </c:ser>
        <c:ser>
          <c:idx val="1"/>
          <c:order val="1"/>
          <c:tx>
            <c:strRef>
              <c:f>Metrics!$C$3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Metrics!$A$4:$A$12</c:f>
            </c:strRef>
          </c:cat>
          <c:val>
            <c:numRef>
              <c:f>Metrics!$C$4:$C$12</c:f>
            </c:numRef>
          </c:val>
          <c:smooth val="0"/>
        </c:ser>
        <c:axId val="2048698907"/>
        <c:axId val="2070741083"/>
      </c:lineChart>
      <c:catAx>
        <c:axId val="2048698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2070741083"/>
      </c:catAx>
      <c:valAx>
        <c:axId val="207074108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204869890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13192"/>
        <c:axId val="399808227"/>
      </c:scatterChart>
      <c:valAx>
        <c:axId val="1247713192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399808227"/>
      </c:valAx>
      <c:valAx>
        <c:axId val="399808227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247713192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Iteration Completion Check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38093"/>
        <c:axId val="1948171703"/>
      </c:scatterChart>
      <c:valAx>
        <c:axId val="1499938093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948171703"/>
      </c:valAx>
      <c:valAx>
        <c:axId val="194817170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499938093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spPr>
            <a:solidFill>
              <a:srgbClr val="ED7D31"/>
            </a:solidFill>
          </c:spPr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11537729"/>
        <c:axId val="451720603"/>
      </c:barChart>
      <c:catAx>
        <c:axId val="11537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451720603"/>
      </c:catAx>
      <c:valAx>
        <c:axId val="451720603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153772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2095288587"/>
        <c:axId val="2019535075"/>
      </c:barChart>
      <c:catAx>
        <c:axId val="20952885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19535075"/>
      </c:catAx>
      <c:valAx>
        <c:axId val="2019535075"/>
        <c:scaling>
          <c:orientation val="minMax"/>
        </c:scaling>
        <c:delete val="0"/>
        <c:axPos val="b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2095288587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Metrics!$A$89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Metrics!$A$90:$A$113</c:f>
            </c:numRef>
          </c:val>
          <c:smooth val="0"/>
        </c:ser>
        <c:axId val="1293509474"/>
        <c:axId val="430891592"/>
      </c:lineChart>
      <c:catAx>
        <c:axId val="1293509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430891592"/>
      </c:catAx>
      <c:valAx>
        <c:axId val="430891592"/>
        <c:scaling>
          <c:orientation val="minMax"/>
        </c:scaling>
        <c:delete val="0"/>
        <c:axPos val="l"/>
        <c:majorGridlines>
          <c:spPr>
            <a:ln>
              <a:solidFill>
                <a:srgbClr val="-26262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29350947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0</xdr:row>
      <xdr:rowOff>114300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209550</xdr:colOff>
      <xdr:row>16</xdr:row>
      <xdr:rowOff>190500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95250</xdr:colOff>
      <xdr:row>90</xdr:row>
      <xdr:rowOff>38100</xdr:rowOff>
    </xdr:from>
    <xdr:ext cx="4314825" cy="2743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0"/>
    <col customWidth="1" min="3" max="3" width="39.86"/>
    <col customWidth="1" min="4" max="4" width="23.43"/>
    <col customWidth="1" min="5" max="5" width="18.57"/>
    <col customWidth="1" min="6" max="6" width="18.29"/>
    <col customWidth="1" min="7" max="7" width="11.43"/>
    <col customWidth="1" min="8" max="8" width="18.43"/>
    <col customWidth="1" min="9" max="9" width="18.71"/>
    <col customWidth="1" min="10" max="10" width="11.71"/>
    <col customWidth="1" min="11" max="11" width="13.14"/>
    <col customWidth="1" min="12" max="14" width="11.71"/>
    <col customWidth="1" min="15" max="15" width="15.43"/>
    <col customWidth="1" min="16" max="16" width="18.86"/>
    <col customWidth="1" min="17" max="17" width="11.14"/>
    <col customWidth="1" min="18" max="18" width="11.86"/>
    <col customWidth="1" min="19" max="22" width="10.43"/>
    <col customWidth="1" min="23" max="28" width="7.57"/>
    <col customWidth="1" min="29" max="29" width="11.14"/>
    <col customWidth="1" min="30" max="32" width="7.57"/>
  </cols>
  <sheetData>
    <row r="1" ht="45.0" customHeigh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4" t="s">
        <v>7</v>
      </c>
      <c r="I1" s="4" t="s">
        <v>8</v>
      </c>
      <c r="J1" s="2" t="s">
        <v>10</v>
      </c>
      <c r="K1" s="2" t="s">
        <v>11</v>
      </c>
      <c r="L1" s="2" t="s">
        <v>12</v>
      </c>
      <c r="M1" s="2" t="s">
        <v>13</v>
      </c>
      <c r="N1" s="6" t="s">
        <v>14</v>
      </c>
      <c r="O1" s="2" t="s">
        <v>15</v>
      </c>
      <c r="P1" s="2" t="s">
        <v>16</v>
      </c>
      <c r="Q1" s="7" t="s">
        <v>17</v>
      </c>
      <c r="R1" s="8" t="s">
        <v>18</v>
      </c>
      <c r="S1" s="8" t="s">
        <v>19</v>
      </c>
      <c r="T1" s="8" t="s">
        <v>20</v>
      </c>
      <c r="U1" s="8" t="s">
        <v>21</v>
      </c>
      <c r="V1" s="8" t="s">
        <v>22</v>
      </c>
      <c r="W1" s="9"/>
      <c r="X1" s="10" t="s">
        <v>23</v>
      </c>
      <c r="Y1" s="10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  <c r="AD1" s="11" t="s">
        <v>29</v>
      </c>
      <c r="AE1" s="9"/>
      <c r="AF1" s="1"/>
    </row>
    <row r="2" ht="28.5" customHeight="1">
      <c r="A2" s="13">
        <v>1.0</v>
      </c>
      <c r="B2" s="13">
        <v>1.0</v>
      </c>
      <c r="C2" s="13" t="s">
        <v>30</v>
      </c>
      <c r="D2" s="13" t="s">
        <v>31</v>
      </c>
      <c r="E2" s="14">
        <v>43727.5</v>
      </c>
      <c r="F2" s="14">
        <v>43727.625</v>
      </c>
      <c r="G2" s="13">
        <v>3.0</v>
      </c>
      <c r="H2" s="14">
        <v>43727.5</v>
      </c>
      <c r="I2" s="14">
        <v>43727.625</v>
      </c>
      <c r="J2" s="13">
        <v>3.0</v>
      </c>
      <c r="K2" s="13" t="s">
        <v>32</v>
      </c>
      <c r="L2" s="13"/>
      <c r="M2" s="13" t="s">
        <v>33</v>
      </c>
      <c r="N2" s="13"/>
      <c r="O2" s="13" t="s">
        <v>34</v>
      </c>
      <c r="Q2" s="15"/>
      <c r="R2" s="13"/>
      <c r="S2" s="13"/>
      <c r="T2" s="13"/>
      <c r="U2" s="13"/>
      <c r="V2" s="13"/>
      <c r="W2" s="15"/>
      <c r="X2" s="16">
        <f t="shared" ref="X2:X134" si="1">F2-E2</f>
        <v>0.125</v>
      </c>
      <c r="Y2" s="16">
        <f t="shared" ref="Y2:Y135" si="2">I2-H2</f>
        <v>0.125</v>
      </c>
      <c r="Z2" s="11">
        <f t="shared" ref="Z2:Z135" si="3">IF(ISERROR(FIND("Programming",D2)),0,G2)</f>
        <v>0</v>
      </c>
      <c r="AA2" s="11">
        <f t="shared" ref="AA2:AA135" si="4">IF(ISERROR(FIND("Programming",D2)),0,J2)</f>
        <v>0</v>
      </c>
      <c r="AB2" s="11">
        <f t="shared" ref="AB2:AB135" si="5">J2-AA2</f>
        <v>3</v>
      </c>
      <c r="AC2" s="12" t="str">
        <f t="shared" ref="AC2:AC135" si="6">A2&amp;K2</f>
        <v>1Completed</v>
      </c>
      <c r="AD2" s="11" t="str">
        <f t="shared" ref="AD2:AD135" si="7">A2&amp;M2</f>
        <v>1No</v>
      </c>
      <c r="AE2" s="15"/>
      <c r="AF2" s="1"/>
    </row>
    <row r="3" ht="28.5" customHeight="1">
      <c r="A3" s="15">
        <v>1.0</v>
      </c>
      <c r="B3" s="13" t="s">
        <v>35</v>
      </c>
      <c r="C3" s="13" t="s">
        <v>36</v>
      </c>
      <c r="D3" s="13" t="s">
        <v>31</v>
      </c>
      <c r="E3" s="14">
        <v>43727.5</v>
      </c>
      <c r="F3" s="14">
        <v>43727.625</v>
      </c>
      <c r="G3" s="13">
        <v>3.0</v>
      </c>
      <c r="H3" s="14">
        <v>43727.5</v>
      </c>
      <c r="I3" s="14">
        <v>43727.625</v>
      </c>
      <c r="J3" s="13">
        <v>3.0</v>
      </c>
      <c r="K3" s="13" t="s">
        <v>32</v>
      </c>
      <c r="L3" s="13" t="s">
        <v>37</v>
      </c>
      <c r="M3" s="13" t="s">
        <v>33</v>
      </c>
      <c r="N3" s="13"/>
      <c r="O3" s="13" t="s">
        <v>34</v>
      </c>
      <c r="P3" s="13"/>
      <c r="Q3" s="15"/>
      <c r="R3" s="13" t="s">
        <v>38</v>
      </c>
      <c r="S3" s="13" t="s">
        <v>38</v>
      </c>
      <c r="T3" s="13" t="s">
        <v>38</v>
      </c>
      <c r="U3" s="13" t="s">
        <v>38</v>
      </c>
      <c r="V3" s="13" t="s">
        <v>38</v>
      </c>
      <c r="W3" s="15"/>
      <c r="X3" s="16">
        <f t="shared" si="1"/>
        <v>0.125</v>
      </c>
      <c r="Y3" s="16">
        <f t="shared" si="2"/>
        <v>0.125</v>
      </c>
      <c r="Z3" s="11">
        <f t="shared" si="3"/>
        <v>0</v>
      </c>
      <c r="AA3" s="11">
        <f t="shared" si="4"/>
        <v>0</v>
      </c>
      <c r="AB3" s="11">
        <f t="shared" si="5"/>
        <v>3</v>
      </c>
      <c r="AC3" s="12" t="str">
        <f t="shared" si="6"/>
        <v>1Completed</v>
      </c>
      <c r="AD3" s="11" t="str">
        <f t="shared" si="7"/>
        <v>1No</v>
      </c>
      <c r="AE3" s="15"/>
      <c r="AF3" s="1"/>
    </row>
    <row r="4">
      <c r="A4" s="15">
        <v>1.0</v>
      </c>
      <c r="B4" s="13" t="s">
        <v>39</v>
      </c>
      <c r="C4" s="17" t="s">
        <v>40</v>
      </c>
      <c r="D4" s="13" t="s">
        <v>41</v>
      </c>
      <c r="E4" s="14">
        <v>43727.5</v>
      </c>
      <c r="F4" s="14">
        <v>43727.625</v>
      </c>
      <c r="G4" s="13">
        <v>3.0</v>
      </c>
      <c r="H4" s="14">
        <v>43727.5</v>
      </c>
      <c r="I4" s="14">
        <v>43727.625</v>
      </c>
      <c r="J4" s="13">
        <v>3.0</v>
      </c>
      <c r="K4" s="13" t="s">
        <v>32</v>
      </c>
      <c r="L4" s="13" t="s">
        <v>33</v>
      </c>
      <c r="M4" s="13" t="s">
        <v>33</v>
      </c>
      <c r="N4" s="13"/>
      <c r="O4" s="13" t="s">
        <v>34</v>
      </c>
      <c r="P4" s="13" t="s">
        <v>42</v>
      </c>
      <c r="Q4" s="15"/>
      <c r="R4" s="13" t="s">
        <v>38</v>
      </c>
      <c r="S4" s="13" t="s">
        <v>38</v>
      </c>
      <c r="T4" s="13" t="s">
        <v>38</v>
      </c>
      <c r="U4" s="13" t="s">
        <v>38</v>
      </c>
      <c r="V4" s="13" t="s">
        <v>38</v>
      </c>
      <c r="X4" s="16">
        <f t="shared" si="1"/>
        <v>0.125</v>
      </c>
      <c r="Y4" s="16">
        <f t="shared" si="2"/>
        <v>0.125</v>
      </c>
      <c r="Z4" s="11">
        <f t="shared" si="3"/>
        <v>0</v>
      </c>
      <c r="AA4" s="11">
        <f t="shared" si="4"/>
        <v>0</v>
      </c>
      <c r="AB4" s="11">
        <f t="shared" si="5"/>
        <v>3</v>
      </c>
      <c r="AC4" s="12" t="str">
        <f t="shared" si="6"/>
        <v>1Completed</v>
      </c>
      <c r="AD4" s="11" t="str">
        <f t="shared" si="7"/>
        <v>1No</v>
      </c>
    </row>
    <row r="5" ht="14.25" customHeight="1">
      <c r="A5" s="15">
        <v>1.0</v>
      </c>
      <c r="B5" s="15">
        <v>2.0</v>
      </c>
      <c r="C5" s="13" t="s">
        <v>43</v>
      </c>
      <c r="D5" s="13" t="s">
        <v>44</v>
      </c>
      <c r="E5" s="14">
        <v>43728.5</v>
      </c>
      <c r="F5" s="14">
        <v>43728.583333333336</v>
      </c>
      <c r="G5" s="13">
        <v>2.0</v>
      </c>
      <c r="H5" s="14">
        <v>43727.645833333336</v>
      </c>
      <c r="I5" s="14">
        <v>43727.791666666664</v>
      </c>
      <c r="J5" s="13">
        <v>3.5</v>
      </c>
      <c r="K5" s="13" t="s">
        <v>32</v>
      </c>
      <c r="L5" s="13" t="s">
        <v>37</v>
      </c>
      <c r="M5" s="13" t="s">
        <v>33</v>
      </c>
      <c r="N5" s="13" t="s">
        <v>45</v>
      </c>
      <c r="O5" s="13" t="s">
        <v>46</v>
      </c>
      <c r="P5" s="1"/>
      <c r="Q5" s="15"/>
      <c r="R5" s="15"/>
      <c r="S5" s="13" t="s">
        <v>38</v>
      </c>
      <c r="T5" s="15"/>
      <c r="U5" s="13" t="s">
        <v>38</v>
      </c>
      <c r="V5" s="15"/>
      <c r="W5" s="15"/>
      <c r="X5" s="16">
        <f t="shared" si="1"/>
        <v>0.08333333334</v>
      </c>
      <c r="Y5" s="16">
        <f t="shared" si="2"/>
        <v>0.1458333333</v>
      </c>
      <c r="Z5" s="11">
        <f t="shared" si="3"/>
        <v>0</v>
      </c>
      <c r="AA5" s="11">
        <f t="shared" si="4"/>
        <v>0</v>
      </c>
      <c r="AB5" s="11">
        <f t="shared" si="5"/>
        <v>3.5</v>
      </c>
      <c r="AC5" s="12" t="str">
        <f t="shared" si="6"/>
        <v>1Completed</v>
      </c>
      <c r="AD5" s="11" t="str">
        <f t="shared" si="7"/>
        <v>1No</v>
      </c>
      <c r="AE5" s="15"/>
      <c r="AF5" s="1"/>
    </row>
    <row r="6" ht="14.25" customHeight="1">
      <c r="A6" s="13">
        <v>1.0</v>
      </c>
      <c r="B6" s="13">
        <v>3.0</v>
      </c>
      <c r="C6" s="13" t="s">
        <v>47</v>
      </c>
      <c r="D6" s="13" t="s">
        <v>48</v>
      </c>
      <c r="E6" s="14">
        <v>43728.375</v>
      </c>
      <c r="F6" s="14">
        <v>43728.5</v>
      </c>
      <c r="G6" s="13">
        <v>3.0</v>
      </c>
      <c r="H6" s="14">
        <v>43728.375</v>
      </c>
      <c r="I6" s="14">
        <v>43728.625</v>
      </c>
      <c r="J6" s="13">
        <v>3.0</v>
      </c>
      <c r="K6" s="13" t="s">
        <v>32</v>
      </c>
      <c r="L6" s="13"/>
      <c r="M6" s="13" t="s">
        <v>33</v>
      </c>
      <c r="N6" s="13"/>
      <c r="O6" s="13"/>
      <c r="P6" s="13"/>
      <c r="Q6" s="15"/>
      <c r="R6" s="13"/>
      <c r="S6" s="15"/>
      <c r="T6" s="15"/>
      <c r="U6" s="15"/>
      <c r="V6" s="13"/>
      <c r="W6" s="15"/>
      <c r="X6" s="16">
        <f t="shared" si="1"/>
        <v>0.125</v>
      </c>
      <c r="Y6" s="16">
        <f t="shared" si="2"/>
        <v>0.25</v>
      </c>
      <c r="Z6" s="11">
        <f t="shared" si="3"/>
        <v>3</v>
      </c>
      <c r="AA6" s="11">
        <f t="shared" si="4"/>
        <v>3</v>
      </c>
      <c r="AB6" s="11">
        <f t="shared" si="5"/>
        <v>0</v>
      </c>
      <c r="AC6" s="12" t="str">
        <f t="shared" si="6"/>
        <v>1Completed</v>
      </c>
      <c r="AD6" s="11" t="str">
        <f t="shared" si="7"/>
        <v>1No</v>
      </c>
      <c r="AE6" s="15"/>
      <c r="AF6" s="1"/>
    </row>
    <row r="7" ht="14.25" customHeight="1">
      <c r="A7" s="15">
        <v>1.0</v>
      </c>
      <c r="B7" s="13" t="s">
        <v>49</v>
      </c>
      <c r="C7" s="13" t="s">
        <v>50</v>
      </c>
      <c r="D7" s="13" t="s">
        <v>48</v>
      </c>
      <c r="E7" s="14">
        <v>43728.375</v>
      </c>
      <c r="F7" s="14">
        <v>43728.416666666664</v>
      </c>
      <c r="G7" s="13">
        <v>1.0</v>
      </c>
      <c r="H7" s="14">
        <v>43728.375</v>
      </c>
      <c r="I7" s="14">
        <v>43728.458333333336</v>
      </c>
      <c r="J7" s="13">
        <v>2.0</v>
      </c>
      <c r="K7" s="13" t="s">
        <v>32</v>
      </c>
      <c r="L7" s="13" t="s">
        <v>33</v>
      </c>
      <c r="M7" s="13" t="s">
        <v>33</v>
      </c>
      <c r="N7" s="13" t="s">
        <v>39</v>
      </c>
      <c r="O7" s="13" t="s">
        <v>51</v>
      </c>
      <c r="P7" s="13" t="s">
        <v>52</v>
      </c>
      <c r="Q7" s="15"/>
      <c r="R7" s="13" t="s">
        <v>38</v>
      </c>
      <c r="S7" s="15"/>
      <c r="T7" s="15"/>
      <c r="U7" s="15"/>
      <c r="V7" s="13" t="s">
        <v>38</v>
      </c>
      <c r="W7" s="15"/>
      <c r="X7" s="16">
        <f t="shared" si="1"/>
        <v>0.04166666666</v>
      </c>
      <c r="Y7" s="16">
        <f t="shared" si="2"/>
        <v>0.08333333334</v>
      </c>
      <c r="Z7" s="11">
        <f t="shared" si="3"/>
        <v>1</v>
      </c>
      <c r="AA7" s="11">
        <f t="shared" si="4"/>
        <v>2</v>
      </c>
      <c r="AB7" s="11">
        <f t="shared" si="5"/>
        <v>0</v>
      </c>
      <c r="AC7" s="12" t="str">
        <f t="shared" si="6"/>
        <v>1Completed</v>
      </c>
      <c r="AD7" s="11" t="str">
        <f t="shared" si="7"/>
        <v>1No</v>
      </c>
      <c r="AE7" s="15"/>
      <c r="AF7" s="1"/>
    </row>
    <row r="8">
      <c r="A8" s="13">
        <v>1.0</v>
      </c>
      <c r="B8" s="13" t="s">
        <v>53</v>
      </c>
      <c r="C8" s="13" t="s">
        <v>54</v>
      </c>
      <c r="D8" s="13" t="s">
        <v>48</v>
      </c>
      <c r="E8" s="14">
        <v>43729.416666666664</v>
      </c>
      <c r="F8" s="14">
        <v>43729.4375</v>
      </c>
      <c r="G8" s="13">
        <v>0.5</v>
      </c>
      <c r="H8" s="14">
        <v>43728.458333333336</v>
      </c>
      <c r="I8" s="14">
        <v>43728.479166666664</v>
      </c>
      <c r="J8" s="13">
        <v>0.5</v>
      </c>
      <c r="K8" s="13" t="s">
        <v>32</v>
      </c>
      <c r="L8" s="13" t="s">
        <v>33</v>
      </c>
      <c r="M8" s="13" t="s">
        <v>33</v>
      </c>
      <c r="N8" s="13" t="s">
        <v>39</v>
      </c>
      <c r="O8" s="15"/>
      <c r="P8" s="13"/>
      <c r="Q8" s="15"/>
      <c r="R8" s="18" t="s">
        <v>38</v>
      </c>
      <c r="T8" s="15"/>
      <c r="U8" s="13"/>
      <c r="V8" s="18" t="s">
        <v>38</v>
      </c>
      <c r="W8" s="15"/>
      <c r="X8" s="16">
        <f t="shared" si="1"/>
        <v>0.02083333334</v>
      </c>
      <c r="Y8" s="16">
        <f t="shared" si="2"/>
        <v>0.02083333333</v>
      </c>
      <c r="Z8" s="11">
        <f t="shared" si="3"/>
        <v>0.5</v>
      </c>
      <c r="AA8" s="11">
        <f t="shared" si="4"/>
        <v>0.5</v>
      </c>
      <c r="AB8" s="11">
        <f t="shared" si="5"/>
        <v>0</v>
      </c>
      <c r="AC8" s="12" t="str">
        <f t="shared" si="6"/>
        <v>1Completed</v>
      </c>
      <c r="AD8" s="11" t="str">
        <f t="shared" si="7"/>
        <v>1No</v>
      </c>
      <c r="AE8" s="15"/>
      <c r="AF8" s="1"/>
    </row>
    <row r="9">
      <c r="A9" s="13">
        <v>1.0</v>
      </c>
      <c r="B9" s="13" t="s">
        <v>55</v>
      </c>
      <c r="C9" s="13" t="s">
        <v>56</v>
      </c>
      <c r="D9" s="13" t="s">
        <v>48</v>
      </c>
      <c r="E9" s="14">
        <v>43728.4375</v>
      </c>
      <c r="F9" s="14">
        <v>43728.458333333336</v>
      </c>
      <c r="G9" s="13">
        <v>0.5</v>
      </c>
      <c r="H9" s="14">
        <v>43731.479166666664</v>
      </c>
      <c r="I9" s="14">
        <v>43731.5</v>
      </c>
      <c r="J9" s="13">
        <v>0.5</v>
      </c>
      <c r="K9" s="13" t="s">
        <v>32</v>
      </c>
      <c r="L9" s="13" t="s">
        <v>37</v>
      </c>
      <c r="M9" s="13" t="s">
        <v>33</v>
      </c>
      <c r="N9" s="13" t="s">
        <v>39</v>
      </c>
      <c r="O9" s="15"/>
      <c r="P9" s="13" t="s">
        <v>57</v>
      </c>
      <c r="Q9" s="15"/>
      <c r="R9" s="18" t="s">
        <v>38</v>
      </c>
      <c r="S9" s="13"/>
      <c r="T9" s="15"/>
      <c r="U9" s="13"/>
      <c r="V9" s="18" t="s">
        <v>38</v>
      </c>
      <c r="W9" s="15"/>
      <c r="X9" s="16">
        <f t="shared" si="1"/>
        <v>0.02083333334</v>
      </c>
      <c r="Y9" s="16">
        <f t="shared" si="2"/>
        <v>0.02083333334</v>
      </c>
      <c r="Z9" s="11">
        <f t="shared" si="3"/>
        <v>0.5</v>
      </c>
      <c r="AA9" s="11">
        <f t="shared" si="4"/>
        <v>0.5</v>
      </c>
      <c r="AB9" s="11">
        <f t="shared" si="5"/>
        <v>0</v>
      </c>
      <c r="AC9" s="12" t="str">
        <f t="shared" si="6"/>
        <v>1Completed</v>
      </c>
      <c r="AD9" s="11" t="str">
        <f t="shared" si="7"/>
        <v>1No</v>
      </c>
      <c r="AE9" s="15"/>
      <c r="AF9" s="1"/>
    </row>
    <row r="10">
      <c r="A10" s="13">
        <v>1.0</v>
      </c>
      <c r="B10" s="13" t="s">
        <v>58</v>
      </c>
      <c r="C10" s="17" t="s">
        <v>59</v>
      </c>
      <c r="D10" s="13" t="s">
        <v>48</v>
      </c>
      <c r="E10" s="14">
        <v>43729.458333333336</v>
      </c>
      <c r="F10" s="14">
        <v>43729.5</v>
      </c>
      <c r="G10" s="13">
        <v>1.0</v>
      </c>
      <c r="H10" s="14">
        <v>43728.5</v>
      </c>
      <c r="I10" s="14">
        <v>43728.625</v>
      </c>
      <c r="J10" s="13">
        <v>3.0</v>
      </c>
      <c r="K10" s="13" t="s">
        <v>32</v>
      </c>
      <c r="L10" s="13" t="s">
        <v>33</v>
      </c>
      <c r="M10" s="13" t="s">
        <v>33</v>
      </c>
      <c r="N10" s="13" t="s">
        <v>39</v>
      </c>
      <c r="O10" s="15"/>
      <c r="P10" s="13" t="s">
        <v>60</v>
      </c>
      <c r="Q10" s="15"/>
      <c r="R10" s="18" t="s">
        <v>38</v>
      </c>
      <c r="S10" s="13"/>
      <c r="T10" s="15"/>
      <c r="U10" s="13"/>
      <c r="V10" s="18" t="s">
        <v>38</v>
      </c>
      <c r="W10" s="15"/>
      <c r="X10" s="16">
        <f t="shared" si="1"/>
        <v>0.04166666666</v>
      </c>
      <c r="Y10" s="16">
        <f t="shared" si="2"/>
        <v>0.125</v>
      </c>
      <c r="Z10" s="11">
        <f t="shared" si="3"/>
        <v>1</v>
      </c>
      <c r="AA10" s="11">
        <f t="shared" si="4"/>
        <v>3</v>
      </c>
      <c r="AB10" s="11">
        <f t="shared" si="5"/>
        <v>0</v>
      </c>
      <c r="AC10" s="12" t="str">
        <f t="shared" si="6"/>
        <v>1Completed</v>
      </c>
      <c r="AD10" s="11" t="str">
        <f t="shared" si="7"/>
        <v>1No</v>
      </c>
      <c r="AE10" s="15"/>
      <c r="AF10" s="1"/>
    </row>
    <row r="11">
      <c r="A11" s="15">
        <v>1.0</v>
      </c>
      <c r="B11" s="15">
        <v>4.0</v>
      </c>
      <c r="C11" s="13" t="s">
        <v>61</v>
      </c>
      <c r="D11" s="13" t="s">
        <v>44</v>
      </c>
      <c r="E11" s="14">
        <v>43728.625</v>
      </c>
      <c r="F11" s="14">
        <v>43728.708333333336</v>
      </c>
      <c r="G11" s="13">
        <v>2.0</v>
      </c>
      <c r="H11" s="19">
        <v>43728.5</v>
      </c>
      <c r="I11" s="19">
        <v>43728.5625</v>
      </c>
      <c r="J11" s="13">
        <v>1.5</v>
      </c>
      <c r="K11" s="13" t="s">
        <v>32</v>
      </c>
      <c r="L11" s="13" t="s">
        <v>33</v>
      </c>
      <c r="M11" s="13" t="s">
        <v>33</v>
      </c>
      <c r="N11" s="13" t="s">
        <v>45</v>
      </c>
      <c r="O11" s="15"/>
      <c r="P11" s="13" t="s">
        <v>62</v>
      </c>
      <c r="Q11" s="15"/>
      <c r="R11" s="13"/>
      <c r="S11" s="13" t="s">
        <v>38</v>
      </c>
      <c r="T11" s="15"/>
      <c r="U11" s="13" t="s">
        <v>38</v>
      </c>
      <c r="V11" s="15"/>
      <c r="W11" s="15"/>
      <c r="X11" s="16">
        <f t="shared" si="1"/>
        <v>0.08333333334</v>
      </c>
      <c r="Y11" s="16">
        <f t="shared" si="2"/>
        <v>0.0625</v>
      </c>
      <c r="Z11" s="11">
        <f t="shared" si="3"/>
        <v>0</v>
      </c>
      <c r="AA11" s="11">
        <f t="shared" si="4"/>
        <v>0</v>
      </c>
      <c r="AB11" s="11">
        <f t="shared" si="5"/>
        <v>1.5</v>
      </c>
      <c r="AC11" s="12" t="str">
        <f t="shared" si="6"/>
        <v>1Completed</v>
      </c>
      <c r="AD11" s="11" t="str">
        <f t="shared" si="7"/>
        <v>1No</v>
      </c>
      <c r="AE11" s="15"/>
      <c r="AF11" s="1"/>
    </row>
    <row r="12">
      <c r="A12" s="15">
        <v>1.0</v>
      </c>
      <c r="B12" s="15">
        <v>5.0</v>
      </c>
      <c r="C12" s="13" t="s">
        <v>63</v>
      </c>
      <c r="D12" s="13" t="s">
        <v>48</v>
      </c>
      <c r="E12" s="14">
        <v>43729.458333333336</v>
      </c>
      <c r="F12" s="14">
        <v>43730.625</v>
      </c>
      <c r="G12" s="13">
        <v>4.0</v>
      </c>
      <c r="H12" s="19">
        <v>43731.666666666664</v>
      </c>
      <c r="I12" s="19">
        <v>43733.541666666664</v>
      </c>
      <c r="J12" s="13">
        <v>7.0</v>
      </c>
      <c r="K12" s="13" t="s">
        <v>32</v>
      </c>
      <c r="L12" s="13" t="s">
        <v>37</v>
      </c>
      <c r="M12" s="13" t="s">
        <v>33</v>
      </c>
      <c r="N12" s="13" t="s">
        <v>64</v>
      </c>
      <c r="O12" s="15"/>
      <c r="P12" s="13" t="s">
        <v>65</v>
      </c>
      <c r="Q12" s="15"/>
      <c r="R12" s="13"/>
      <c r="S12" s="13" t="s">
        <v>38</v>
      </c>
      <c r="T12" s="15"/>
      <c r="U12" s="13" t="s">
        <v>38</v>
      </c>
      <c r="V12" s="13"/>
      <c r="W12" s="15"/>
      <c r="X12" s="16">
        <f t="shared" si="1"/>
        <v>1.166666667</v>
      </c>
      <c r="Y12" s="16">
        <f t="shared" si="2"/>
        <v>1.875</v>
      </c>
      <c r="Z12" s="11">
        <f t="shared" si="3"/>
        <v>4</v>
      </c>
      <c r="AA12" s="11">
        <f t="shared" si="4"/>
        <v>7</v>
      </c>
      <c r="AB12" s="11">
        <f t="shared" si="5"/>
        <v>0</v>
      </c>
      <c r="AC12" s="12" t="str">
        <f t="shared" si="6"/>
        <v>1Completed</v>
      </c>
      <c r="AD12" s="11" t="str">
        <f t="shared" si="7"/>
        <v>1No</v>
      </c>
      <c r="AE12" s="15"/>
      <c r="AF12" s="1"/>
    </row>
    <row r="13" ht="14.25" customHeight="1">
      <c r="A13" s="15">
        <v>1.0</v>
      </c>
      <c r="B13" s="15">
        <v>6.0</v>
      </c>
      <c r="C13" s="13" t="s">
        <v>66</v>
      </c>
      <c r="D13" s="13" t="s">
        <v>48</v>
      </c>
      <c r="E13" s="14">
        <v>43731.375</v>
      </c>
      <c r="F13" s="14">
        <v>43731.458333333336</v>
      </c>
      <c r="G13" s="13">
        <v>2.0</v>
      </c>
      <c r="H13" s="19">
        <v>43731.708333333336</v>
      </c>
      <c r="I13" s="19">
        <v>43732.791666666664</v>
      </c>
      <c r="J13" s="13">
        <v>4.0</v>
      </c>
      <c r="K13" s="13" t="s">
        <v>32</v>
      </c>
      <c r="L13" s="13" t="s">
        <v>33</v>
      </c>
      <c r="M13" s="13" t="s">
        <v>33</v>
      </c>
      <c r="N13" s="13" t="s">
        <v>45</v>
      </c>
      <c r="O13" s="15"/>
      <c r="P13" s="13" t="s">
        <v>67</v>
      </c>
      <c r="Q13" s="15"/>
      <c r="R13" s="13" t="s">
        <v>38</v>
      </c>
      <c r="S13" s="15"/>
      <c r="T13" s="15"/>
      <c r="U13" s="15"/>
      <c r="V13" s="13" t="s">
        <v>38</v>
      </c>
      <c r="W13" s="15"/>
      <c r="X13" s="16">
        <f t="shared" si="1"/>
        <v>0.08333333334</v>
      </c>
      <c r="Y13" s="16">
        <f t="shared" si="2"/>
        <v>1.083333333</v>
      </c>
      <c r="Z13" s="11">
        <f t="shared" si="3"/>
        <v>2</v>
      </c>
      <c r="AA13" s="11">
        <f t="shared" si="4"/>
        <v>4</v>
      </c>
      <c r="AB13" s="11">
        <f t="shared" si="5"/>
        <v>0</v>
      </c>
      <c r="AC13" s="12" t="str">
        <f t="shared" si="6"/>
        <v>1Completed</v>
      </c>
      <c r="AD13" s="11" t="str">
        <f t="shared" si="7"/>
        <v>1No</v>
      </c>
      <c r="AE13" s="15"/>
      <c r="AF13" s="1"/>
    </row>
    <row r="14" ht="28.5" customHeight="1">
      <c r="A14" s="13">
        <v>1.0</v>
      </c>
      <c r="B14" s="13">
        <v>7.0</v>
      </c>
      <c r="C14" s="13" t="s">
        <v>68</v>
      </c>
      <c r="D14" s="13" t="s">
        <v>48</v>
      </c>
      <c r="E14" s="14">
        <v>43731.666666666664</v>
      </c>
      <c r="F14" s="14">
        <v>43732.375</v>
      </c>
      <c r="G14" s="13">
        <v>6.0</v>
      </c>
      <c r="H14" s="19">
        <v>43732.666666666664</v>
      </c>
      <c r="I14" s="19">
        <v>43734.708333333336</v>
      </c>
      <c r="J14" s="13">
        <v>7.0</v>
      </c>
      <c r="K14" s="13" t="s">
        <v>32</v>
      </c>
      <c r="L14" s="13" t="s">
        <v>37</v>
      </c>
      <c r="M14" s="13" t="s">
        <v>33</v>
      </c>
      <c r="N14" s="13" t="s">
        <v>69</v>
      </c>
      <c r="O14" s="15"/>
      <c r="P14" s="13" t="s">
        <v>70</v>
      </c>
      <c r="Q14" s="15"/>
      <c r="R14" s="13"/>
      <c r="S14" s="13" t="s">
        <v>38</v>
      </c>
      <c r="T14" s="13"/>
      <c r="U14" s="13" t="s">
        <v>38</v>
      </c>
      <c r="V14" s="13"/>
      <c r="W14" s="15"/>
      <c r="X14" s="16">
        <f t="shared" si="1"/>
        <v>0.7083333333</v>
      </c>
      <c r="Y14" s="16">
        <f t="shared" si="2"/>
        <v>2.041666667</v>
      </c>
      <c r="Z14" s="11">
        <f t="shared" si="3"/>
        <v>6</v>
      </c>
      <c r="AA14" s="11">
        <f t="shared" si="4"/>
        <v>7</v>
      </c>
      <c r="AB14" s="11">
        <f t="shared" si="5"/>
        <v>0</v>
      </c>
      <c r="AC14" s="12" t="str">
        <f t="shared" si="6"/>
        <v>1Completed</v>
      </c>
      <c r="AD14" s="11" t="str">
        <f t="shared" si="7"/>
        <v>1No</v>
      </c>
      <c r="AE14" s="15"/>
      <c r="AF14" s="1"/>
    </row>
    <row r="15" ht="28.5" customHeight="1">
      <c r="A15" s="13">
        <v>1.0</v>
      </c>
      <c r="B15" s="13">
        <v>8.0</v>
      </c>
      <c r="C15" s="13" t="s">
        <v>71</v>
      </c>
      <c r="D15" s="13" t="s">
        <v>72</v>
      </c>
      <c r="E15" s="14">
        <v>43734.375</v>
      </c>
      <c r="F15" s="14">
        <v>43734.5</v>
      </c>
      <c r="G15" s="13">
        <v>3.0</v>
      </c>
      <c r="H15" s="19">
        <v>43735.5</v>
      </c>
      <c r="I15" s="19">
        <v>43735.75</v>
      </c>
      <c r="J15" s="13">
        <v>5.0</v>
      </c>
      <c r="K15" s="13" t="s">
        <v>32</v>
      </c>
      <c r="L15" s="13" t="s">
        <v>37</v>
      </c>
      <c r="M15" s="13" t="s">
        <v>33</v>
      </c>
      <c r="N15" s="13" t="s">
        <v>73</v>
      </c>
      <c r="O15" s="15"/>
      <c r="P15" s="15"/>
      <c r="Q15" s="15"/>
      <c r="R15" s="13" t="s">
        <v>38</v>
      </c>
      <c r="S15" s="13"/>
      <c r="T15" s="13"/>
      <c r="U15" s="13"/>
      <c r="V15" s="13" t="s">
        <v>38</v>
      </c>
      <c r="W15" s="15"/>
      <c r="X15" s="16">
        <f t="shared" si="1"/>
        <v>0.125</v>
      </c>
      <c r="Y15" s="16">
        <f t="shared" si="2"/>
        <v>0.25</v>
      </c>
      <c r="Z15" s="11">
        <f t="shared" si="3"/>
        <v>3</v>
      </c>
      <c r="AA15" s="11">
        <f t="shared" si="4"/>
        <v>5</v>
      </c>
      <c r="AB15" s="11">
        <f t="shared" si="5"/>
        <v>0</v>
      </c>
      <c r="AC15" s="12" t="str">
        <f t="shared" si="6"/>
        <v>1Completed</v>
      </c>
      <c r="AD15" s="11" t="str">
        <f t="shared" si="7"/>
        <v>1No</v>
      </c>
      <c r="AE15" s="15"/>
      <c r="AF15" s="1"/>
    </row>
    <row r="16" ht="28.5" customHeight="1">
      <c r="A16" s="13">
        <v>1.0</v>
      </c>
      <c r="B16" s="13">
        <v>9.0</v>
      </c>
      <c r="C16" s="13" t="s">
        <v>74</v>
      </c>
      <c r="D16" s="13" t="s">
        <v>75</v>
      </c>
      <c r="E16" s="14">
        <v>43734.541666666664</v>
      </c>
      <c r="F16" s="14">
        <v>43735.395833333336</v>
      </c>
      <c r="G16" s="13">
        <v>3.0</v>
      </c>
      <c r="H16" s="19">
        <v>43735.625</v>
      </c>
      <c r="I16" s="19">
        <v>43736.75</v>
      </c>
      <c r="J16" s="13">
        <v>5.0</v>
      </c>
      <c r="K16" s="13" t="s">
        <v>32</v>
      </c>
      <c r="L16" s="15"/>
      <c r="M16" s="13" t="s">
        <v>33</v>
      </c>
      <c r="N16" s="13"/>
      <c r="O16" s="15"/>
      <c r="P16" s="15"/>
      <c r="Q16" s="15"/>
      <c r="R16" s="13"/>
      <c r="S16" s="13"/>
      <c r="T16" s="13"/>
      <c r="U16" s="13"/>
      <c r="V16" s="13"/>
      <c r="W16" s="15"/>
      <c r="X16" s="16">
        <f t="shared" si="1"/>
        <v>0.8541666667</v>
      </c>
      <c r="Y16" s="16">
        <f t="shared" si="2"/>
        <v>1.125</v>
      </c>
      <c r="Z16" s="11">
        <f t="shared" si="3"/>
        <v>0</v>
      </c>
      <c r="AA16" s="11">
        <f t="shared" si="4"/>
        <v>0</v>
      </c>
      <c r="AB16" s="11">
        <f t="shared" si="5"/>
        <v>5</v>
      </c>
      <c r="AC16" s="12" t="str">
        <f t="shared" si="6"/>
        <v>1Completed</v>
      </c>
      <c r="AD16" s="11" t="str">
        <f t="shared" si="7"/>
        <v>1No</v>
      </c>
      <c r="AE16" s="15"/>
      <c r="AF16" s="1"/>
    </row>
    <row r="17" ht="28.5" customHeight="1">
      <c r="A17" s="13">
        <v>1.0</v>
      </c>
      <c r="B17" s="13" t="s">
        <v>76</v>
      </c>
      <c r="C17" s="13" t="s">
        <v>77</v>
      </c>
      <c r="D17" s="13" t="s">
        <v>78</v>
      </c>
      <c r="E17" s="14">
        <v>43734.541666666664</v>
      </c>
      <c r="F17" s="14">
        <v>43734.604166666664</v>
      </c>
      <c r="G17" s="13">
        <v>1.5</v>
      </c>
      <c r="H17" s="19">
        <v>43735.625</v>
      </c>
      <c r="I17" s="19">
        <v>43735.708333333336</v>
      </c>
      <c r="J17" s="13">
        <v>2.0</v>
      </c>
      <c r="K17" s="13" t="s">
        <v>32</v>
      </c>
      <c r="L17" s="13" t="s">
        <v>37</v>
      </c>
      <c r="M17" s="13" t="s">
        <v>33</v>
      </c>
      <c r="N17" s="13"/>
      <c r="O17" s="15"/>
      <c r="P17" s="15"/>
      <c r="Q17" s="15"/>
      <c r="R17" s="13" t="s">
        <v>38</v>
      </c>
      <c r="S17" s="13" t="s">
        <v>38</v>
      </c>
      <c r="T17" s="13" t="s">
        <v>38</v>
      </c>
      <c r="U17" s="13" t="s">
        <v>38</v>
      </c>
      <c r="V17" s="13" t="s">
        <v>38</v>
      </c>
      <c r="W17" s="15"/>
      <c r="X17" s="16">
        <f t="shared" si="1"/>
        <v>0.0625</v>
      </c>
      <c r="Y17" s="16">
        <f t="shared" si="2"/>
        <v>0.08333333334</v>
      </c>
      <c r="Z17" s="11">
        <f t="shared" si="3"/>
        <v>0</v>
      </c>
      <c r="AA17" s="11">
        <f t="shared" si="4"/>
        <v>0</v>
      </c>
      <c r="AB17" s="11">
        <f t="shared" si="5"/>
        <v>2</v>
      </c>
      <c r="AC17" s="12" t="str">
        <f t="shared" si="6"/>
        <v>1Completed</v>
      </c>
      <c r="AD17" s="11" t="str">
        <f t="shared" si="7"/>
        <v>1No</v>
      </c>
      <c r="AE17" s="15"/>
      <c r="AF17" s="1"/>
    </row>
    <row r="18" ht="28.5" customHeight="1">
      <c r="A18" s="13">
        <v>1.0</v>
      </c>
      <c r="B18" s="13" t="s">
        <v>79</v>
      </c>
      <c r="C18" s="13" t="s">
        <v>80</v>
      </c>
      <c r="D18" s="13" t="s">
        <v>81</v>
      </c>
      <c r="E18" s="14">
        <v>43737.5</v>
      </c>
      <c r="F18" s="14">
        <v>43738.708333333336</v>
      </c>
      <c r="G18" s="13">
        <v>6.0</v>
      </c>
      <c r="H18" s="14">
        <v>43737.416666666664</v>
      </c>
      <c r="I18" s="14">
        <v>43739.625</v>
      </c>
      <c r="J18" s="13">
        <v>14.0</v>
      </c>
      <c r="K18" s="13" t="s">
        <v>32</v>
      </c>
      <c r="L18" s="13"/>
      <c r="M18" s="13"/>
      <c r="N18" s="13"/>
      <c r="O18" s="15"/>
      <c r="P18" s="15"/>
      <c r="Q18" s="15"/>
      <c r="R18" s="13"/>
      <c r="S18" s="13"/>
      <c r="T18" s="13"/>
      <c r="U18" s="13"/>
      <c r="V18" s="13"/>
      <c r="W18" s="15"/>
      <c r="X18" s="16">
        <f t="shared" si="1"/>
        <v>1.208333333</v>
      </c>
      <c r="Y18" s="16">
        <f t="shared" si="2"/>
        <v>2.208333333</v>
      </c>
      <c r="Z18" s="11">
        <f t="shared" si="3"/>
        <v>6</v>
      </c>
      <c r="AA18" s="11">
        <f t="shared" si="4"/>
        <v>14</v>
      </c>
      <c r="AB18" s="11">
        <f t="shared" si="5"/>
        <v>0</v>
      </c>
      <c r="AC18" s="12" t="str">
        <f t="shared" si="6"/>
        <v>1Completed</v>
      </c>
      <c r="AD18" s="11" t="str">
        <f t="shared" si="7"/>
        <v>1</v>
      </c>
      <c r="AE18" s="20"/>
      <c r="AF18" s="21"/>
    </row>
    <row r="19" ht="28.5" customHeight="1">
      <c r="A19" s="13">
        <v>1.0</v>
      </c>
      <c r="B19" s="13" t="s">
        <v>82</v>
      </c>
      <c r="C19" s="13" t="s">
        <v>83</v>
      </c>
      <c r="D19" s="13" t="s">
        <v>81</v>
      </c>
      <c r="E19" s="14">
        <v>43737.5</v>
      </c>
      <c r="F19" s="14">
        <v>43737.541666666664</v>
      </c>
      <c r="G19" s="13">
        <v>1.0</v>
      </c>
      <c r="H19" s="14">
        <v>43737.416666666664</v>
      </c>
      <c r="I19" s="14">
        <v>43737.541666666664</v>
      </c>
      <c r="J19" s="13">
        <v>3.0</v>
      </c>
      <c r="K19" s="13" t="s">
        <v>32</v>
      </c>
      <c r="L19" s="13"/>
      <c r="M19" s="13" t="s">
        <v>33</v>
      </c>
      <c r="N19" s="13"/>
      <c r="O19" s="15"/>
      <c r="P19" s="15"/>
      <c r="Q19" s="15"/>
      <c r="R19" s="13" t="s">
        <v>38</v>
      </c>
      <c r="S19" s="13"/>
      <c r="T19" s="13" t="s">
        <v>38</v>
      </c>
      <c r="U19" s="13"/>
      <c r="V19" s="13"/>
      <c r="W19" s="15"/>
      <c r="X19" s="16">
        <f t="shared" si="1"/>
        <v>0.04166666666</v>
      </c>
      <c r="Y19" s="16">
        <f t="shared" si="2"/>
        <v>0.125</v>
      </c>
      <c r="Z19" s="11">
        <f t="shared" si="3"/>
        <v>1</v>
      </c>
      <c r="AA19" s="11">
        <f t="shared" si="4"/>
        <v>3</v>
      </c>
      <c r="AB19" s="11">
        <f t="shared" si="5"/>
        <v>0</v>
      </c>
      <c r="AC19" s="12" t="str">
        <f t="shared" si="6"/>
        <v>1Completed</v>
      </c>
      <c r="AD19" s="11" t="str">
        <f t="shared" si="7"/>
        <v>1No</v>
      </c>
      <c r="AE19" s="15"/>
      <c r="AF19" s="1"/>
    </row>
    <row r="20" ht="28.5" customHeight="1">
      <c r="A20" s="13">
        <v>1.0</v>
      </c>
      <c r="B20" s="13" t="s">
        <v>84</v>
      </c>
      <c r="C20" s="13" t="s">
        <v>85</v>
      </c>
      <c r="D20" s="13" t="s">
        <v>81</v>
      </c>
      <c r="E20" s="14">
        <v>43738.5</v>
      </c>
      <c r="F20" s="14">
        <v>43738.708333333336</v>
      </c>
      <c r="G20" s="13">
        <v>5.0</v>
      </c>
      <c r="H20" s="14">
        <v>43737.666666666664</v>
      </c>
      <c r="I20" s="14">
        <v>43739.625</v>
      </c>
      <c r="J20" s="13">
        <v>13.0</v>
      </c>
      <c r="K20" s="13" t="s">
        <v>32</v>
      </c>
      <c r="L20" s="13"/>
      <c r="M20" s="13" t="s">
        <v>33</v>
      </c>
      <c r="N20" s="13"/>
      <c r="O20" s="15"/>
      <c r="P20" s="15"/>
      <c r="Q20" s="15"/>
      <c r="R20" s="13" t="s">
        <v>38</v>
      </c>
      <c r="S20" s="13"/>
      <c r="T20" s="13" t="s">
        <v>38</v>
      </c>
      <c r="U20" s="13"/>
      <c r="V20" s="13"/>
      <c r="W20" s="15"/>
      <c r="X20" s="16">
        <f t="shared" si="1"/>
        <v>0.2083333333</v>
      </c>
      <c r="Y20" s="16">
        <f t="shared" si="2"/>
        <v>1.958333333</v>
      </c>
      <c r="Z20" s="11">
        <f t="shared" si="3"/>
        <v>5</v>
      </c>
      <c r="AA20" s="11">
        <f t="shared" si="4"/>
        <v>13</v>
      </c>
      <c r="AB20" s="11">
        <f t="shared" si="5"/>
        <v>0</v>
      </c>
      <c r="AC20" s="12" t="str">
        <f t="shared" si="6"/>
        <v>1Completed</v>
      </c>
      <c r="AD20" s="11" t="str">
        <f t="shared" si="7"/>
        <v>1No</v>
      </c>
      <c r="AE20" s="15"/>
      <c r="AF20" s="1"/>
    </row>
    <row r="21" ht="28.5" customHeight="1">
      <c r="A21" s="13">
        <v>1.0</v>
      </c>
      <c r="B21" s="13" t="s">
        <v>86</v>
      </c>
      <c r="C21" s="13" t="s">
        <v>87</v>
      </c>
      <c r="D21" s="13" t="s">
        <v>75</v>
      </c>
      <c r="E21" s="14">
        <v>43735.333333333336</v>
      </c>
      <c r="F21" s="14">
        <v>43735.395833333336</v>
      </c>
      <c r="G21" s="13">
        <v>1.5</v>
      </c>
      <c r="H21" s="19">
        <v>43735.708333333336</v>
      </c>
      <c r="I21" s="19">
        <v>43736.666666666664</v>
      </c>
      <c r="J21" s="13">
        <v>3.0</v>
      </c>
      <c r="K21" s="13" t="s">
        <v>88</v>
      </c>
      <c r="L21" s="13" t="s">
        <v>37</v>
      </c>
      <c r="M21" s="13" t="s">
        <v>33</v>
      </c>
      <c r="N21" s="13"/>
      <c r="O21" s="15"/>
      <c r="P21" s="15"/>
      <c r="Q21" s="15"/>
      <c r="R21" s="13" t="s">
        <v>38</v>
      </c>
      <c r="S21" s="13" t="s">
        <v>38</v>
      </c>
      <c r="T21" s="13" t="s">
        <v>38</v>
      </c>
      <c r="U21" s="13" t="s">
        <v>38</v>
      </c>
      <c r="V21" s="13" t="s">
        <v>38</v>
      </c>
      <c r="W21" s="15"/>
      <c r="X21" s="16">
        <f t="shared" si="1"/>
        <v>0.0625</v>
      </c>
      <c r="Y21" s="16">
        <f t="shared" si="2"/>
        <v>0.9583333333</v>
      </c>
      <c r="Z21" s="11">
        <f t="shared" si="3"/>
        <v>0</v>
      </c>
      <c r="AA21" s="11">
        <f t="shared" si="4"/>
        <v>0</v>
      </c>
      <c r="AB21" s="11">
        <f t="shared" si="5"/>
        <v>3</v>
      </c>
      <c r="AC21" s="12" t="str">
        <f t="shared" si="6"/>
        <v>1Incomplete</v>
      </c>
      <c r="AD21" s="11" t="str">
        <f t="shared" si="7"/>
        <v>1No</v>
      </c>
      <c r="AE21" s="15"/>
      <c r="AF21" s="1"/>
    </row>
    <row r="22" ht="28.5" customHeight="1">
      <c r="A22" s="13">
        <v>1.0</v>
      </c>
      <c r="B22" s="13">
        <v>10.0</v>
      </c>
      <c r="C22" s="13" t="s">
        <v>89</v>
      </c>
      <c r="D22" s="13" t="s">
        <v>81</v>
      </c>
      <c r="E22" s="14">
        <v>43735.5</v>
      </c>
      <c r="F22" s="14">
        <v>43735.583333333336</v>
      </c>
      <c r="G22" s="13">
        <v>2.0</v>
      </c>
      <c r="H22" s="19">
        <v>43737.541666666664</v>
      </c>
      <c r="I22" s="19">
        <v>43739.583333333336</v>
      </c>
      <c r="J22" s="13">
        <v>4.0</v>
      </c>
      <c r="K22" s="13" t="s">
        <v>88</v>
      </c>
      <c r="L22" s="13" t="s">
        <v>37</v>
      </c>
      <c r="M22" s="13" t="s">
        <v>33</v>
      </c>
      <c r="N22" s="13" t="s">
        <v>90</v>
      </c>
      <c r="O22" s="15"/>
      <c r="P22" s="13" t="s">
        <v>91</v>
      </c>
      <c r="Q22" s="15"/>
      <c r="R22" s="13"/>
      <c r="S22" s="13" t="s">
        <v>38</v>
      </c>
      <c r="T22" s="13"/>
      <c r="U22" s="13" t="s">
        <v>38</v>
      </c>
      <c r="V22" s="13"/>
      <c r="W22" s="15"/>
      <c r="X22" s="16">
        <f t="shared" si="1"/>
        <v>0.08333333334</v>
      </c>
      <c r="Y22" s="16">
        <f t="shared" si="2"/>
        <v>2.041666667</v>
      </c>
      <c r="Z22" s="11">
        <f t="shared" si="3"/>
        <v>2</v>
      </c>
      <c r="AA22" s="11">
        <f t="shared" si="4"/>
        <v>4</v>
      </c>
      <c r="AB22" s="11">
        <f t="shared" si="5"/>
        <v>0</v>
      </c>
      <c r="AC22" s="12" t="str">
        <f t="shared" si="6"/>
        <v>1Incomplete</v>
      </c>
      <c r="AD22" s="11" t="str">
        <f t="shared" si="7"/>
        <v>1No</v>
      </c>
      <c r="AE22" s="15"/>
      <c r="AF22" s="1"/>
    </row>
    <row r="23" ht="28.5" customHeight="1">
      <c r="A23" s="13">
        <v>1.0</v>
      </c>
      <c r="B23" s="13">
        <v>11.0</v>
      </c>
      <c r="C23" s="13" t="s">
        <v>92</v>
      </c>
      <c r="D23" s="13" t="s">
        <v>93</v>
      </c>
      <c r="E23" s="14">
        <v>43735.708333333336</v>
      </c>
      <c r="F23" s="14">
        <v>43735.75</v>
      </c>
      <c r="G23" s="13">
        <v>1.0</v>
      </c>
      <c r="H23" s="19">
        <v>43739.666666666664</v>
      </c>
      <c r="I23" s="19">
        <v>43739.75</v>
      </c>
      <c r="J23" s="13">
        <v>2.0</v>
      </c>
      <c r="K23" s="13" t="s">
        <v>32</v>
      </c>
      <c r="L23" s="13" t="s">
        <v>37</v>
      </c>
      <c r="M23" s="13" t="s">
        <v>33</v>
      </c>
      <c r="N23" s="13" t="s">
        <v>94</v>
      </c>
      <c r="O23" s="15"/>
      <c r="P23" s="15"/>
      <c r="Q23" s="15"/>
      <c r="R23" s="13"/>
      <c r="S23" s="13" t="s">
        <v>38</v>
      </c>
      <c r="T23" s="13"/>
      <c r="U23" s="13" t="s">
        <v>38</v>
      </c>
      <c r="V23" s="13"/>
      <c r="W23" s="15"/>
      <c r="X23" s="16">
        <f t="shared" si="1"/>
        <v>0.04166666666</v>
      </c>
      <c r="Y23" s="16">
        <f t="shared" si="2"/>
        <v>0.08333333334</v>
      </c>
      <c r="Z23" s="11">
        <f t="shared" si="3"/>
        <v>0</v>
      </c>
      <c r="AA23" s="11">
        <f t="shared" si="4"/>
        <v>0</v>
      </c>
      <c r="AB23" s="11">
        <f t="shared" si="5"/>
        <v>2</v>
      </c>
      <c r="AC23" s="12" t="str">
        <f t="shared" si="6"/>
        <v>1Completed</v>
      </c>
      <c r="AD23" s="11" t="str">
        <f t="shared" si="7"/>
        <v>1No</v>
      </c>
      <c r="AE23" s="15"/>
      <c r="AF23" s="1"/>
    </row>
    <row r="24" ht="28.5" customHeight="1">
      <c r="A24" s="13">
        <v>1.0</v>
      </c>
      <c r="B24" s="13">
        <v>12.0</v>
      </c>
      <c r="C24" s="13" t="s">
        <v>95</v>
      </c>
      <c r="D24" s="13" t="s">
        <v>31</v>
      </c>
      <c r="E24" s="14">
        <v>43736.354166666664</v>
      </c>
      <c r="F24" s="14">
        <v>43736.4375</v>
      </c>
      <c r="G24" s="13">
        <v>2.0</v>
      </c>
      <c r="H24" s="14">
        <v>43736.4375</v>
      </c>
      <c r="I24" s="14">
        <v>43736.5625</v>
      </c>
      <c r="J24" s="13">
        <v>3.0</v>
      </c>
      <c r="K24" s="13" t="s">
        <v>32</v>
      </c>
      <c r="L24" s="13"/>
      <c r="M24" s="13" t="s">
        <v>33</v>
      </c>
      <c r="N24" s="13"/>
      <c r="O24" s="13" t="s">
        <v>96</v>
      </c>
      <c r="P24" s="13"/>
      <c r="Q24" s="15"/>
      <c r="R24" s="13"/>
      <c r="S24" s="13"/>
      <c r="T24" s="13"/>
      <c r="U24" s="13"/>
      <c r="V24" s="13"/>
      <c r="W24" s="15"/>
      <c r="X24" s="16">
        <f t="shared" si="1"/>
        <v>0.08333333334</v>
      </c>
      <c r="Y24" s="16">
        <f t="shared" si="2"/>
        <v>0.125</v>
      </c>
      <c r="Z24" s="11">
        <f t="shared" si="3"/>
        <v>0</v>
      </c>
      <c r="AA24" s="11">
        <f t="shared" si="4"/>
        <v>0</v>
      </c>
      <c r="AB24" s="11">
        <f t="shared" si="5"/>
        <v>3</v>
      </c>
      <c r="AC24" s="12" t="str">
        <f t="shared" si="6"/>
        <v>1Completed</v>
      </c>
      <c r="AD24" s="11" t="str">
        <f t="shared" si="7"/>
        <v>1No</v>
      </c>
      <c r="AE24" s="15"/>
      <c r="AF24" s="1"/>
    </row>
    <row r="25" ht="28.5" customHeight="1">
      <c r="A25" s="15">
        <v>1.0</v>
      </c>
      <c r="B25" s="13" t="s">
        <v>97</v>
      </c>
      <c r="C25" s="13" t="s">
        <v>98</v>
      </c>
      <c r="D25" s="13" t="s">
        <v>31</v>
      </c>
      <c r="E25" s="14">
        <v>43736.354166666664</v>
      </c>
      <c r="F25" s="14">
        <v>43736.4375</v>
      </c>
      <c r="G25" s="13">
        <v>2.0</v>
      </c>
      <c r="H25" s="14">
        <v>43736.4375</v>
      </c>
      <c r="I25" s="14">
        <v>43736.5625</v>
      </c>
      <c r="J25" s="13">
        <v>3.0</v>
      </c>
      <c r="K25" s="13" t="s">
        <v>32</v>
      </c>
      <c r="L25" s="13" t="s">
        <v>33</v>
      </c>
      <c r="M25" s="13" t="s">
        <v>33</v>
      </c>
      <c r="N25" s="13" t="s">
        <v>99</v>
      </c>
      <c r="O25" s="13" t="s">
        <v>96</v>
      </c>
      <c r="P25" s="13"/>
      <c r="Q25" s="15"/>
      <c r="R25" s="13" t="s">
        <v>38</v>
      </c>
      <c r="S25" s="13" t="s">
        <v>38</v>
      </c>
      <c r="T25" s="13" t="s">
        <v>38</v>
      </c>
      <c r="U25" s="13" t="s">
        <v>38</v>
      </c>
      <c r="V25" s="13" t="s">
        <v>38</v>
      </c>
      <c r="W25" s="15"/>
      <c r="X25" s="16">
        <f t="shared" si="1"/>
        <v>0.08333333334</v>
      </c>
      <c r="Y25" s="16">
        <f t="shared" si="2"/>
        <v>0.125</v>
      </c>
      <c r="Z25" s="11">
        <f t="shared" si="3"/>
        <v>0</v>
      </c>
      <c r="AA25" s="11">
        <f t="shared" si="4"/>
        <v>0</v>
      </c>
      <c r="AB25" s="11">
        <f t="shared" si="5"/>
        <v>3</v>
      </c>
      <c r="AC25" s="12" t="str">
        <f t="shared" si="6"/>
        <v>1Completed</v>
      </c>
      <c r="AD25" s="11" t="str">
        <f t="shared" si="7"/>
        <v>1No</v>
      </c>
      <c r="AE25" s="15"/>
      <c r="AF25" s="1"/>
    </row>
    <row r="26" ht="28.5" customHeight="1">
      <c r="A26" s="15">
        <v>1.0</v>
      </c>
      <c r="B26" s="13" t="s">
        <v>100</v>
      </c>
      <c r="C26" s="17" t="s">
        <v>40</v>
      </c>
      <c r="D26" s="13" t="s">
        <v>41</v>
      </c>
      <c r="E26" s="14">
        <v>43736.354166666664</v>
      </c>
      <c r="F26" s="14">
        <v>43736.4375</v>
      </c>
      <c r="G26" s="13">
        <v>2.0</v>
      </c>
      <c r="H26" s="14">
        <v>43736.4375</v>
      </c>
      <c r="I26" s="14">
        <v>43736.5625</v>
      </c>
      <c r="J26" s="13">
        <v>3.0</v>
      </c>
      <c r="K26" s="13" t="s">
        <v>32</v>
      </c>
      <c r="L26" s="13" t="s">
        <v>33</v>
      </c>
      <c r="M26" s="13" t="s">
        <v>33</v>
      </c>
      <c r="N26" s="13"/>
      <c r="O26" s="13" t="s">
        <v>96</v>
      </c>
      <c r="P26" s="13" t="s">
        <v>101</v>
      </c>
      <c r="Q26" s="15"/>
      <c r="R26" s="13" t="s">
        <v>38</v>
      </c>
      <c r="S26" s="13" t="s">
        <v>38</v>
      </c>
      <c r="T26" s="13" t="s">
        <v>38</v>
      </c>
      <c r="U26" s="13" t="s">
        <v>38</v>
      </c>
      <c r="V26" s="13" t="s">
        <v>38</v>
      </c>
      <c r="W26" s="15"/>
      <c r="X26" s="16">
        <f t="shared" si="1"/>
        <v>0.08333333334</v>
      </c>
      <c r="Y26" s="16">
        <f t="shared" si="2"/>
        <v>0.125</v>
      </c>
      <c r="Z26" s="11">
        <f t="shared" si="3"/>
        <v>0</v>
      </c>
      <c r="AA26" s="11">
        <f t="shared" si="4"/>
        <v>0</v>
      </c>
      <c r="AB26" s="11">
        <f t="shared" si="5"/>
        <v>3</v>
      </c>
      <c r="AC26" s="12" t="str">
        <f t="shared" si="6"/>
        <v>1Completed</v>
      </c>
      <c r="AD26" s="11" t="str">
        <f t="shared" si="7"/>
        <v>1No</v>
      </c>
      <c r="AE26" s="15"/>
      <c r="AF26" s="1"/>
    </row>
    <row r="27" ht="28.5" customHeight="1">
      <c r="A27" s="13">
        <v>1.0</v>
      </c>
      <c r="B27" s="13">
        <v>13.0</v>
      </c>
      <c r="C27" s="13" t="s">
        <v>102</v>
      </c>
      <c r="D27" s="13" t="s">
        <v>48</v>
      </c>
      <c r="E27" s="14">
        <v>43736.458333333336</v>
      </c>
      <c r="F27" s="14">
        <v>43736.625</v>
      </c>
      <c r="G27" s="13">
        <v>4.0</v>
      </c>
      <c r="H27" s="14">
        <v>43737.625</v>
      </c>
      <c r="I27" s="14">
        <v>43737.791666666664</v>
      </c>
      <c r="J27" s="13">
        <v>4.0</v>
      </c>
      <c r="K27" s="13" t="s">
        <v>32</v>
      </c>
      <c r="L27" s="15"/>
      <c r="M27" s="13" t="s">
        <v>33</v>
      </c>
      <c r="N27" s="13"/>
      <c r="O27" s="15"/>
      <c r="P27" s="15"/>
      <c r="Q27" s="15"/>
      <c r="R27" s="13"/>
      <c r="S27" s="13"/>
      <c r="T27" s="13"/>
      <c r="U27" s="13"/>
      <c r="V27" s="13"/>
      <c r="W27" s="15"/>
      <c r="X27" s="16">
        <f t="shared" si="1"/>
        <v>0.1666666667</v>
      </c>
      <c r="Y27" s="16">
        <f t="shared" si="2"/>
        <v>0.1666666667</v>
      </c>
      <c r="Z27" s="11">
        <f t="shared" si="3"/>
        <v>4</v>
      </c>
      <c r="AA27" s="11">
        <f t="shared" si="4"/>
        <v>4</v>
      </c>
      <c r="AB27" s="11">
        <f t="shared" si="5"/>
        <v>0</v>
      </c>
      <c r="AC27" s="12" t="str">
        <f t="shared" si="6"/>
        <v>1Completed</v>
      </c>
      <c r="AD27" s="11" t="str">
        <f t="shared" si="7"/>
        <v>1No</v>
      </c>
      <c r="AE27" s="15"/>
      <c r="AF27" s="1"/>
    </row>
    <row r="28" ht="28.5" customHeight="1">
      <c r="A28" s="13">
        <v>1.0</v>
      </c>
      <c r="B28" s="13" t="s">
        <v>103</v>
      </c>
      <c r="C28" s="13" t="s">
        <v>104</v>
      </c>
      <c r="D28" s="13" t="s">
        <v>48</v>
      </c>
      <c r="E28" s="14">
        <v>43736.458333333336</v>
      </c>
      <c r="F28" s="14">
        <v>43736.541666666664</v>
      </c>
      <c r="G28" s="13">
        <v>2.0</v>
      </c>
      <c r="H28" s="14">
        <v>43738.3125</v>
      </c>
      <c r="I28" s="14">
        <v>43738.375</v>
      </c>
      <c r="J28" s="13">
        <v>1.5</v>
      </c>
      <c r="K28" s="13" t="s">
        <v>32</v>
      </c>
      <c r="L28" s="13" t="s">
        <v>33</v>
      </c>
      <c r="M28" s="13" t="s">
        <v>33</v>
      </c>
      <c r="N28" s="13" t="s">
        <v>105</v>
      </c>
      <c r="O28" s="15"/>
      <c r="P28" s="13" t="s">
        <v>106</v>
      </c>
      <c r="Q28" s="15"/>
      <c r="R28" s="13" t="s">
        <v>38</v>
      </c>
      <c r="S28" s="13"/>
      <c r="T28" s="13"/>
      <c r="U28" s="13"/>
      <c r="V28" s="13" t="s">
        <v>38</v>
      </c>
      <c r="W28" s="15"/>
      <c r="X28" s="16">
        <f t="shared" si="1"/>
        <v>0.08333333333</v>
      </c>
      <c r="Y28" s="16">
        <f t="shared" si="2"/>
        <v>0.0625</v>
      </c>
      <c r="Z28" s="11">
        <f t="shared" si="3"/>
        <v>2</v>
      </c>
      <c r="AA28" s="11">
        <f t="shared" si="4"/>
        <v>1.5</v>
      </c>
      <c r="AB28" s="11">
        <f t="shared" si="5"/>
        <v>0</v>
      </c>
      <c r="AC28" s="12" t="str">
        <f t="shared" si="6"/>
        <v>1Completed</v>
      </c>
      <c r="AD28" s="11" t="str">
        <f t="shared" si="7"/>
        <v>1No</v>
      </c>
      <c r="AE28" s="15"/>
      <c r="AF28" s="1"/>
    </row>
    <row r="29" ht="14.25" customHeight="1">
      <c r="A29" s="13">
        <v>1.0</v>
      </c>
      <c r="B29" s="13" t="s">
        <v>107</v>
      </c>
      <c r="C29" s="13" t="s">
        <v>108</v>
      </c>
      <c r="D29" s="13" t="s">
        <v>48</v>
      </c>
      <c r="E29" s="14">
        <v>43736.458333333336</v>
      </c>
      <c r="F29" s="14">
        <v>43736.541666666664</v>
      </c>
      <c r="G29" s="13">
        <v>2.0</v>
      </c>
      <c r="H29" s="14">
        <v>43737.6875</v>
      </c>
      <c r="I29" s="14">
        <v>43737.770833333336</v>
      </c>
      <c r="J29" s="13">
        <v>2.0</v>
      </c>
      <c r="K29" s="13" t="s">
        <v>32</v>
      </c>
      <c r="L29" s="13" t="s">
        <v>33</v>
      </c>
      <c r="M29" s="13" t="s">
        <v>33</v>
      </c>
      <c r="N29" s="13" t="s">
        <v>105</v>
      </c>
      <c r="O29" s="15"/>
      <c r="P29" s="13" t="s">
        <v>109</v>
      </c>
      <c r="Q29" s="15"/>
      <c r="R29" s="13"/>
      <c r="S29" s="13" t="s">
        <v>38</v>
      </c>
      <c r="T29" s="13"/>
      <c r="U29" s="13" t="s">
        <v>38</v>
      </c>
      <c r="V29" s="15"/>
      <c r="W29" s="15"/>
      <c r="X29" s="16">
        <f t="shared" si="1"/>
        <v>0.08333333333</v>
      </c>
      <c r="Y29" s="16">
        <f t="shared" si="2"/>
        <v>0.08333333334</v>
      </c>
      <c r="Z29" s="11">
        <f t="shared" si="3"/>
        <v>2</v>
      </c>
      <c r="AA29" s="11">
        <f t="shared" si="4"/>
        <v>2</v>
      </c>
      <c r="AB29" s="11">
        <f t="shared" si="5"/>
        <v>0</v>
      </c>
      <c r="AC29" s="12" t="str">
        <f t="shared" si="6"/>
        <v>1Completed</v>
      </c>
      <c r="AD29" s="11" t="str">
        <f t="shared" si="7"/>
        <v>1No</v>
      </c>
      <c r="AE29" s="15"/>
      <c r="AF29" s="1"/>
    </row>
    <row r="30" ht="14.25" customHeight="1">
      <c r="A30" s="13">
        <v>1.0</v>
      </c>
      <c r="B30" s="13" t="s">
        <v>110</v>
      </c>
      <c r="C30" s="13" t="s">
        <v>111</v>
      </c>
      <c r="D30" s="13" t="s">
        <v>48</v>
      </c>
      <c r="E30" s="14">
        <v>43736.541666666664</v>
      </c>
      <c r="F30" s="14">
        <v>43736.625</v>
      </c>
      <c r="G30" s="13">
        <v>2.0</v>
      </c>
      <c r="H30" s="14">
        <v>43738.375</v>
      </c>
      <c r="I30" s="14">
        <v>43738.416666666664</v>
      </c>
      <c r="J30" s="13">
        <v>1.0</v>
      </c>
      <c r="K30" s="13" t="s">
        <v>32</v>
      </c>
      <c r="L30" s="13" t="s">
        <v>33</v>
      </c>
      <c r="M30" s="13" t="s">
        <v>33</v>
      </c>
      <c r="N30" s="13" t="s">
        <v>105</v>
      </c>
      <c r="O30" s="22"/>
      <c r="P30" s="13" t="s">
        <v>106</v>
      </c>
      <c r="Q30" s="15"/>
      <c r="R30" s="13" t="s">
        <v>38</v>
      </c>
      <c r="S30" s="13"/>
      <c r="T30" s="13"/>
      <c r="U30" s="13"/>
      <c r="V30" s="13" t="s">
        <v>38</v>
      </c>
      <c r="W30" s="15"/>
      <c r="X30" s="16">
        <f t="shared" si="1"/>
        <v>0.08333333334</v>
      </c>
      <c r="Y30" s="16">
        <f t="shared" si="2"/>
        <v>0.04166666666</v>
      </c>
      <c r="Z30" s="11">
        <f t="shared" si="3"/>
        <v>2</v>
      </c>
      <c r="AA30" s="11">
        <f t="shared" si="4"/>
        <v>1</v>
      </c>
      <c r="AB30" s="11">
        <f t="shared" si="5"/>
        <v>0</v>
      </c>
      <c r="AC30" s="12" t="str">
        <f t="shared" si="6"/>
        <v>1Completed</v>
      </c>
      <c r="AD30" s="11" t="str">
        <f t="shared" si="7"/>
        <v>1No</v>
      </c>
      <c r="AE30" s="15"/>
      <c r="AF30" s="1"/>
    </row>
    <row r="31" ht="14.25" customHeight="1">
      <c r="A31" s="13">
        <v>1.0</v>
      </c>
      <c r="B31" s="13">
        <v>14.0</v>
      </c>
      <c r="C31" s="13" t="s">
        <v>112</v>
      </c>
      <c r="D31" s="13" t="s">
        <v>48</v>
      </c>
      <c r="E31" s="14">
        <v>43737.583333333336</v>
      </c>
      <c r="F31" s="14">
        <v>43738.5</v>
      </c>
      <c r="G31" s="13">
        <v>4.0</v>
      </c>
      <c r="H31" s="14">
        <v>43738.416666666664</v>
      </c>
      <c r="I31" s="14">
        <v>43739.5625</v>
      </c>
      <c r="J31" s="13">
        <v>3.0</v>
      </c>
      <c r="K31" s="13" t="s">
        <v>32</v>
      </c>
      <c r="L31" s="13" t="s">
        <v>33</v>
      </c>
      <c r="M31" s="13" t="s">
        <v>33</v>
      </c>
      <c r="N31" s="13" t="s">
        <v>105</v>
      </c>
      <c r="O31" s="15"/>
      <c r="P31" s="15"/>
      <c r="Q31" s="15"/>
      <c r="R31" s="13"/>
      <c r="S31" s="13" t="s">
        <v>38</v>
      </c>
      <c r="T31" s="15"/>
      <c r="U31" s="13" t="s">
        <v>38</v>
      </c>
      <c r="V31" s="15"/>
      <c r="W31" s="15"/>
      <c r="X31" s="16">
        <f t="shared" si="1"/>
        <v>0.9166666667</v>
      </c>
      <c r="Y31" s="16">
        <f t="shared" si="2"/>
        <v>1.145833333</v>
      </c>
      <c r="Z31" s="11">
        <f t="shared" si="3"/>
        <v>4</v>
      </c>
      <c r="AA31" s="11">
        <f t="shared" si="4"/>
        <v>3</v>
      </c>
      <c r="AB31" s="11">
        <f t="shared" si="5"/>
        <v>0</v>
      </c>
      <c r="AC31" s="12" t="str">
        <f t="shared" si="6"/>
        <v>1Completed</v>
      </c>
      <c r="AD31" s="11" t="str">
        <f t="shared" si="7"/>
        <v>1No</v>
      </c>
      <c r="AE31" s="15"/>
      <c r="AF31" s="1"/>
    </row>
    <row r="32" ht="28.5" customHeight="1">
      <c r="A32" s="13">
        <v>1.0</v>
      </c>
      <c r="B32" s="13">
        <v>15.0</v>
      </c>
      <c r="C32" s="13" t="s">
        <v>113</v>
      </c>
      <c r="D32" s="13" t="s">
        <v>114</v>
      </c>
      <c r="E32" s="14">
        <v>43738.5</v>
      </c>
      <c r="F32" s="14">
        <v>43740.458333333336</v>
      </c>
      <c r="G32" s="13">
        <v>8.0</v>
      </c>
      <c r="H32" s="19">
        <v>43739.5</v>
      </c>
      <c r="I32" s="19">
        <v>43739.833333333336</v>
      </c>
      <c r="J32" s="13">
        <v>8.0</v>
      </c>
      <c r="K32" s="13" t="s">
        <v>32</v>
      </c>
      <c r="L32" s="15"/>
      <c r="M32" s="13" t="s">
        <v>33</v>
      </c>
      <c r="N32" s="13"/>
      <c r="O32" s="13" t="s">
        <v>115</v>
      </c>
      <c r="P32" s="15"/>
      <c r="Q32" s="15"/>
      <c r="R32" s="13" t="s">
        <v>38</v>
      </c>
      <c r="S32" s="13" t="s">
        <v>38</v>
      </c>
      <c r="T32" s="13" t="s">
        <v>38</v>
      </c>
      <c r="U32" s="13" t="s">
        <v>38</v>
      </c>
      <c r="V32" s="13" t="s">
        <v>38</v>
      </c>
      <c r="W32" s="15"/>
      <c r="X32" s="16">
        <f t="shared" si="1"/>
        <v>1.958333333</v>
      </c>
      <c r="Y32" s="16">
        <f t="shared" si="2"/>
        <v>0.3333333333</v>
      </c>
      <c r="Z32" s="11">
        <f t="shared" si="3"/>
        <v>0</v>
      </c>
      <c r="AA32" s="11">
        <f t="shared" si="4"/>
        <v>0</v>
      </c>
      <c r="AB32" s="11">
        <f t="shared" si="5"/>
        <v>8</v>
      </c>
      <c r="AC32" s="12" t="str">
        <f t="shared" si="6"/>
        <v>1Completed</v>
      </c>
      <c r="AD32" s="11" t="str">
        <f t="shared" si="7"/>
        <v>1No</v>
      </c>
      <c r="AE32" s="15"/>
      <c r="AF32" s="1"/>
    </row>
    <row r="33" ht="28.5" customHeight="1">
      <c r="A33" s="13">
        <v>1.0</v>
      </c>
      <c r="B33" s="13" t="s">
        <v>116</v>
      </c>
      <c r="C33" s="13" t="s">
        <v>117</v>
      </c>
      <c r="D33" s="13" t="s">
        <v>114</v>
      </c>
      <c r="E33" s="14">
        <v>43738.5</v>
      </c>
      <c r="F33" s="14">
        <v>43740.458333333336</v>
      </c>
      <c r="G33" s="13">
        <v>8.0</v>
      </c>
      <c r="H33" s="19">
        <v>43739.5</v>
      </c>
      <c r="I33" s="19">
        <v>43739.833333333336</v>
      </c>
      <c r="J33" s="13">
        <v>8.0</v>
      </c>
      <c r="K33" s="13" t="s">
        <v>32</v>
      </c>
      <c r="L33" s="13" t="s">
        <v>37</v>
      </c>
      <c r="M33" s="13" t="s">
        <v>33</v>
      </c>
      <c r="N33" s="13" t="s">
        <v>99</v>
      </c>
      <c r="O33" s="13" t="s">
        <v>115</v>
      </c>
      <c r="P33" s="15"/>
      <c r="Q33" s="15"/>
      <c r="R33" s="13" t="s">
        <v>38</v>
      </c>
      <c r="S33" s="13" t="s">
        <v>38</v>
      </c>
      <c r="T33" s="13" t="s">
        <v>38</v>
      </c>
      <c r="U33" s="13" t="s">
        <v>38</v>
      </c>
      <c r="V33" s="13" t="s">
        <v>38</v>
      </c>
      <c r="W33" s="15"/>
      <c r="X33" s="16">
        <f t="shared" si="1"/>
        <v>1.958333333</v>
      </c>
      <c r="Y33" s="16">
        <f t="shared" si="2"/>
        <v>0.3333333333</v>
      </c>
      <c r="Z33" s="11">
        <f t="shared" si="3"/>
        <v>0</v>
      </c>
      <c r="AA33" s="11">
        <f t="shared" si="4"/>
        <v>0</v>
      </c>
      <c r="AB33" s="11">
        <f t="shared" si="5"/>
        <v>8</v>
      </c>
      <c r="AC33" s="12" t="str">
        <f t="shared" si="6"/>
        <v>1Completed</v>
      </c>
      <c r="AD33" s="11" t="str">
        <f t="shared" si="7"/>
        <v>1No</v>
      </c>
      <c r="AE33" s="15"/>
      <c r="AF33" s="1"/>
    </row>
    <row r="34" ht="28.5" customHeight="1">
      <c r="A34" s="13">
        <v>1.0</v>
      </c>
      <c r="B34" s="13" t="s">
        <v>118</v>
      </c>
      <c r="C34" s="13" t="s">
        <v>40</v>
      </c>
      <c r="D34" s="13" t="s">
        <v>41</v>
      </c>
      <c r="E34" s="14">
        <v>43738.5</v>
      </c>
      <c r="F34" s="14">
        <v>43740.458333333336</v>
      </c>
      <c r="G34" s="13">
        <v>8.0</v>
      </c>
      <c r="H34" s="19">
        <v>43739.5</v>
      </c>
      <c r="I34" s="19">
        <v>43739.833333333336</v>
      </c>
      <c r="J34" s="13">
        <v>8.0</v>
      </c>
      <c r="K34" s="13" t="s">
        <v>32</v>
      </c>
      <c r="L34" s="13" t="s">
        <v>33</v>
      </c>
      <c r="M34" s="13" t="s">
        <v>33</v>
      </c>
      <c r="N34" s="13"/>
      <c r="O34" s="13" t="s">
        <v>115</v>
      </c>
      <c r="P34" s="15"/>
      <c r="Q34" s="15"/>
      <c r="R34" s="13" t="s">
        <v>38</v>
      </c>
      <c r="S34" s="13" t="s">
        <v>38</v>
      </c>
      <c r="T34" s="13" t="s">
        <v>38</v>
      </c>
      <c r="U34" s="13" t="s">
        <v>38</v>
      </c>
      <c r="V34" s="13" t="s">
        <v>38</v>
      </c>
      <c r="W34" s="15"/>
      <c r="X34" s="16">
        <f t="shared" si="1"/>
        <v>1.958333333</v>
      </c>
      <c r="Y34" s="16">
        <f t="shared" si="2"/>
        <v>0.3333333333</v>
      </c>
      <c r="Z34" s="11">
        <f t="shared" si="3"/>
        <v>0</v>
      </c>
      <c r="AA34" s="11">
        <f t="shared" si="4"/>
        <v>0</v>
      </c>
      <c r="AB34" s="11">
        <f t="shared" si="5"/>
        <v>8</v>
      </c>
      <c r="AC34" s="12" t="str">
        <f t="shared" si="6"/>
        <v>1Completed</v>
      </c>
      <c r="AD34" s="11" t="str">
        <f t="shared" si="7"/>
        <v>1No</v>
      </c>
      <c r="AE34" s="15"/>
      <c r="AF34" s="1"/>
    </row>
    <row r="35" ht="28.5" customHeight="1">
      <c r="A35" s="13">
        <v>1.0</v>
      </c>
      <c r="B35" s="13">
        <v>16.0</v>
      </c>
      <c r="C35" s="13" t="s">
        <v>119</v>
      </c>
      <c r="D35" s="13" t="s">
        <v>120</v>
      </c>
      <c r="E35" s="14">
        <v>43740.635416666664</v>
      </c>
      <c r="F35" s="14">
        <v>43740.677083333336</v>
      </c>
      <c r="G35" s="13">
        <v>1.0</v>
      </c>
      <c r="H35" s="14">
        <v>43740.635416666664</v>
      </c>
      <c r="I35" s="14">
        <v>43740.677083333336</v>
      </c>
      <c r="J35" s="13">
        <v>1.0</v>
      </c>
      <c r="K35" s="13" t="s">
        <v>121</v>
      </c>
      <c r="L35" s="13" t="s">
        <v>37</v>
      </c>
      <c r="M35" s="13" t="s">
        <v>33</v>
      </c>
      <c r="N35" s="13" t="s">
        <v>122</v>
      </c>
      <c r="O35" s="13" t="s">
        <v>123</v>
      </c>
      <c r="P35" s="15"/>
      <c r="Q35" s="15"/>
      <c r="R35" s="13" t="s">
        <v>38</v>
      </c>
      <c r="S35" s="13" t="s">
        <v>38</v>
      </c>
      <c r="T35" s="13" t="s">
        <v>38</v>
      </c>
      <c r="U35" s="13" t="s">
        <v>38</v>
      </c>
      <c r="V35" s="13" t="s">
        <v>38</v>
      </c>
      <c r="W35" s="15"/>
      <c r="X35" s="16">
        <f t="shared" si="1"/>
        <v>0.04166666667</v>
      </c>
      <c r="Y35" s="16">
        <f t="shared" si="2"/>
        <v>0.04166666667</v>
      </c>
      <c r="Z35" s="11">
        <f t="shared" si="3"/>
        <v>0</v>
      </c>
      <c r="AA35" s="11">
        <f t="shared" si="4"/>
        <v>0</v>
      </c>
      <c r="AB35" s="11">
        <f t="shared" si="5"/>
        <v>1</v>
      </c>
      <c r="AC35" s="12" t="str">
        <f t="shared" si="6"/>
        <v>1Not started</v>
      </c>
      <c r="AD35" s="11" t="str">
        <f t="shared" si="7"/>
        <v>1No</v>
      </c>
      <c r="AE35" s="15"/>
      <c r="AF35" s="1"/>
    </row>
    <row r="36" ht="28.5" customHeight="1">
      <c r="A36" s="13">
        <v>1.0</v>
      </c>
      <c r="B36" s="13">
        <v>17.0</v>
      </c>
      <c r="C36" s="13" t="s">
        <v>124</v>
      </c>
      <c r="D36" s="13" t="s">
        <v>125</v>
      </c>
      <c r="E36" s="14">
        <v>43729.458333333336</v>
      </c>
      <c r="F36" s="14">
        <v>43729.5</v>
      </c>
      <c r="G36" s="13">
        <v>1.0</v>
      </c>
      <c r="H36" s="14">
        <v>43729.458333333336</v>
      </c>
      <c r="I36" s="14">
        <v>43729.5</v>
      </c>
      <c r="J36" s="13">
        <v>1.0</v>
      </c>
      <c r="K36" s="13" t="s">
        <v>32</v>
      </c>
      <c r="L36" s="13" t="s">
        <v>33</v>
      </c>
      <c r="M36" s="13" t="s">
        <v>33</v>
      </c>
      <c r="N36" s="13"/>
      <c r="O36" s="13"/>
      <c r="P36" s="13" t="s">
        <v>126</v>
      </c>
      <c r="Q36" s="15"/>
      <c r="R36" s="13" t="s">
        <v>38</v>
      </c>
      <c r="S36" s="13" t="s">
        <v>38</v>
      </c>
      <c r="T36" s="13" t="s">
        <v>38</v>
      </c>
      <c r="U36" s="13" t="s">
        <v>127</v>
      </c>
      <c r="V36" s="13" t="s">
        <v>38</v>
      </c>
      <c r="W36" s="15"/>
      <c r="X36" s="16">
        <f t="shared" si="1"/>
        <v>0.04166666666</v>
      </c>
      <c r="Y36" s="16">
        <f t="shared" si="2"/>
        <v>0.04166666666</v>
      </c>
      <c r="Z36" s="11">
        <f t="shared" si="3"/>
        <v>0</v>
      </c>
      <c r="AA36" s="11">
        <f t="shared" si="4"/>
        <v>0</v>
      </c>
      <c r="AB36" s="11">
        <f t="shared" si="5"/>
        <v>1</v>
      </c>
      <c r="AC36" s="12" t="str">
        <f t="shared" si="6"/>
        <v>1Completed</v>
      </c>
      <c r="AD36" s="11" t="str">
        <f t="shared" si="7"/>
        <v>1No</v>
      </c>
      <c r="AE36" s="15"/>
      <c r="AF36" s="1"/>
    </row>
    <row r="37" ht="28.5" customHeight="1">
      <c r="A37" s="13">
        <v>1.0</v>
      </c>
      <c r="B37" s="13">
        <v>18.0</v>
      </c>
      <c r="C37" s="13" t="s">
        <v>128</v>
      </c>
      <c r="D37" s="13" t="s">
        <v>125</v>
      </c>
      <c r="E37" s="14">
        <v>43730.458333333336</v>
      </c>
      <c r="F37" s="14">
        <v>43730.5</v>
      </c>
      <c r="G37" s="13">
        <v>1.0</v>
      </c>
      <c r="H37" s="14">
        <v>43730.458333333336</v>
      </c>
      <c r="I37" s="14">
        <v>43730.5</v>
      </c>
      <c r="J37" s="13">
        <v>1.0</v>
      </c>
      <c r="K37" s="13" t="s">
        <v>32</v>
      </c>
      <c r="L37" s="13" t="s">
        <v>33</v>
      </c>
      <c r="M37" s="13" t="s">
        <v>33</v>
      </c>
      <c r="N37" s="13"/>
      <c r="O37" s="13"/>
      <c r="P37" s="13" t="s">
        <v>129</v>
      </c>
      <c r="Q37" s="15"/>
      <c r="R37" s="13" t="s">
        <v>38</v>
      </c>
      <c r="S37" s="13" t="s">
        <v>38</v>
      </c>
      <c r="T37" s="13" t="s">
        <v>38</v>
      </c>
      <c r="U37" s="13" t="s">
        <v>127</v>
      </c>
      <c r="V37" s="13" t="s">
        <v>38</v>
      </c>
      <c r="W37" s="15"/>
      <c r="X37" s="16">
        <f t="shared" si="1"/>
        <v>0.04166666666</v>
      </c>
      <c r="Y37" s="16">
        <f t="shared" si="2"/>
        <v>0.04166666666</v>
      </c>
      <c r="Z37" s="11">
        <f t="shared" si="3"/>
        <v>0</v>
      </c>
      <c r="AA37" s="11">
        <f t="shared" si="4"/>
        <v>0</v>
      </c>
      <c r="AB37" s="11">
        <f t="shared" si="5"/>
        <v>1</v>
      </c>
      <c r="AC37" s="12" t="str">
        <f t="shared" si="6"/>
        <v>1Completed</v>
      </c>
      <c r="AD37" s="11" t="str">
        <f t="shared" si="7"/>
        <v>1No</v>
      </c>
      <c r="AE37" s="15"/>
      <c r="AF37" s="1"/>
    </row>
    <row r="38" ht="28.5" customHeight="1">
      <c r="A38" s="13">
        <v>1.0</v>
      </c>
      <c r="B38" s="13">
        <v>19.0</v>
      </c>
      <c r="C38" s="13" t="s">
        <v>130</v>
      </c>
      <c r="D38" s="13" t="s">
        <v>125</v>
      </c>
      <c r="E38" s="14">
        <v>43731.458333333336</v>
      </c>
      <c r="F38" s="14">
        <v>43731.5</v>
      </c>
      <c r="G38" s="13">
        <v>1.0</v>
      </c>
      <c r="H38" s="14">
        <v>43731.458333333336</v>
      </c>
      <c r="I38" s="14">
        <v>43731.5</v>
      </c>
      <c r="J38" s="13">
        <v>1.0</v>
      </c>
      <c r="K38" s="13" t="s">
        <v>32</v>
      </c>
      <c r="L38" s="13" t="s">
        <v>33</v>
      </c>
      <c r="M38" s="13" t="s">
        <v>33</v>
      </c>
      <c r="N38" s="13"/>
      <c r="O38" s="13"/>
      <c r="P38" s="13" t="s">
        <v>131</v>
      </c>
      <c r="Q38" s="15"/>
      <c r="R38" s="13" t="s">
        <v>38</v>
      </c>
      <c r="S38" s="13" t="s">
        <v>38</v>
      </c>
      <c r="T38" s="13" t="s">
        <v>38</v>
      </c>
      <c r="U38" s="13" t="s">
        <v>127</v>
      </c>
      <c r="V38" s="13" t="s">
        <v>38</v>
      </c>
      <c r="W38" s="15"/>
      <c r="X38" s="16">
        <f t="shared" si="1"/>
        <v>0.04166666666</v>
      </c>
      <c r="Y38" s="16">
        <f t="shared" si="2"/>
        <v>0.04166666666</v>
      </c>
      <c r="Z38" s="11">
        <f t="shared" si="3"/>
        <v>0</v>
      </c>
      <c r="AA38" s="11">
        <f t="shared" si="4"/>
        <v>0</v>
      </c>
      <c r="AB38" s="11">
        <f t="shared" si="5"/>
        <v>1</v>
      </c>
      <c r="AC38" s="12" t="str">
        <f t="shared" si="6"/>
        <v>1Completed</v>
      </c>
      <c r="AD38" s="11" t="str">
        <f t="shared" si="7"/>
        <v>1No</v>
      </c>
      <c r="AE38" s="15"/>
      <c r="AF38" s="1"/>
    </row>
    <row r="39" ht="28.5" customHeight="1">
      <c r="A39" s="13">
        <v>1.0</v>
      </c>
      <c r="B39" s="13">
        <v>20.0</v>
      </c>
      <c r="C39" s="13" t="s">
        <v>132</v>
      </c>
      <c r="D39" s="13" t="s">
        <v>125</v>
      </c>
      <c r="E39" s="14">
        <v>43732.458333333336</v>
      </c>
      <c r="F39" s="14">
        <v>43732.5</v>
      </c>
      <c r="G39" s="13">
        <v>1.0</v>
      </c>
      <c r="H39" s="14">
        <v>43732.458333333336</v>
      </c>
      <c r="I39" s="14">
        <v>43732.5</v>
      </c>
      <c r="J39" s="13">
        <v>1.0</v>
      </c>
      <c r="K39" s="13" t="s">
        <v>32</v>
      </c>
      <c r="L39" s="13" t="s">
        <v>33</v>
      </c>
      <c r="M39" s="13" t="s">
        <v>33</v>
      </c>
      <c r="N39" s="13"/>
      <c r="O39" s="13"/>
      <c r="P39" s="13" t="s">
        <v>133</v>
      </c>
      <c r="Q39" s="15"/>
      <c r="R39" s="13" t="s">
        <v>38</v>
      </c>
      <c r="S39" s="13" t="s">
        <v>38</v>
      </c>
      <c r="T39" s="13" t="s">
        <v>38</v>
      </c>
      <c r="U39" s="13" t="s">
        <v>127</v>
      </c>
      <c r="V39" s="13" t="s">
        <v>38</v>
      </c>
      <c r="W39" s="15"/>
      <c r="X39" s="16">
        <f t="shared" si="1"/>
        <v>0.04166666666</v>
      </c>
      <c r="Y39" s="16">
        <f t="shared" si="2"/>
        <v>0.04166666666</v>
      </c>
      <c r="Z39" s="11">
        <f t="shared" si="3"/>
        <v>0</v>
      </c>
      <c r="AA39" s="11">
        <f t="shared" si="4"/>
        <v>0</v>
      </c>
      <c r="AB39" s="11">
        <f t="shared" si="5"/>
        <v>1</v>
      </c>
      <c r="AC39" s="12" t="str">
        <f t="shared" si="6"/>
        <v>1Completed</v>
      </c>
      <c r="AD39" s="11" t="str">
        <f t="shared" si="7"/>
        <v>1No</v>
      </c>
      <c r="AE39" s="15"/>
      <c r="AF39" s="1"/>
    </row>
    <row r="40" ht="28.5" customHeight="1">
      <c r="A40" s="13">
        <v>1.0</v>
      </c>
      <c r="B40" s="13">
        <v>21.0</v>
      </c>
      <c r="C40" s="13" t="s">
        <v>134</v>
      </c>
      <c r="D40" s="13" t="s">
        <v>125</v>
      </c>
      <c r="E40" s="14">
        <v>43733.458333333336</v>
      </c>
      <c r="F40" s="14">
        <v>43733.5</v>
      </c>
      <c r="G40" s="13">
        <v>1.0</v>
      </c>
      <c r="H40" s="14">
        <v>43733.458333333336</v>
      </c>
      <c r="I40" s="14">
        <v>43733.5</v>
      </c>
      <c r="J40" s="13">
        <v>1.0</v>
      </c>
      <c r="K40" s="13" t="s">
        <v>32</v>
      </c>
      <c r="L40" s="13" t="s">
        <v>33</v>
      </c>
      <c r="M40" s="13" t="s">
        <v>33</v>
      </c>
      <c r="N40" s="13"/>
      <c r="O40" s="13"/>
      <c r="P40" s="13" t="s">
        <v>135</v>
      </c>
      <c r="Q40" s="15"/>
      <c r="R40" s="13" t="s">
        <v>38</v>
      </c>
      <c r="S40" s="13" t="s">
        <v>38</v>
      </c>
      <c r="T40" s="13" t="s">
        <v>38</v>
      </c>
      <c r="U40" s="13" t="s">
        <v>127</v>
      </c>
      <c r="V40" s="13" t="s">
        <v>38</v>
      </c>
      <c r="W40" s="15"/>
      <c r="X40" s="16">
        <f t="shared" si="1"/>
        <v>0.04166666666</v>
      </c>
      <c r="Y40" s="16">
        <f t="shared" si="2"/>
        <v>0.04166666666</v>
      </c>
      <c r="Z40" s="11">
        <f t="shared" si="3"/>
        <v>0</v>
      </c>
      <c r="AA40" s="11">
        <f t="shared" si="4"/>
        <v>0</v>
      </c>
      <c r="AB40" s="11">
        <f t="shared" si="5"/>
        <v>1</v>
      </c>
      <c r="AC40" s="12" t="str">
        <f t="shared" si="6"/>
        <v>1Completed</v>
      </c>
      <c r="AD40" s="11" t="str">
        <f t="shared" si="7"/>
        <v>1No</v>
      </c>
      <c r="AE40" s="15"/>
      <c r="AF40" s="1"/>
    </row>
    <row r="41" ht="28.5" customHeight="1">
      <c r="A41" s="13">
        <v>1.0</v>
      </c>
      <c r="B41" s="13">
        <v>22.0</v>
      </c>
      <c r="C41" s="13" t="s">
        <v>136</v>
      </c>
      <c r="D41" s="13" t="s">
        <v>125</v>
      </c>
      <c r="E41" s="14">
        <v>43734.458333333336</v>
      </c>
      <c r="F41" s="14">
        <v>43734.5</v>
      </c>
      <c r="G41" s="13">
        <v>1.0</v>
      </c>
      <c r="H41" s="14">
        <v>43734.458333333336</v>
      </c>
      <c r="I41" s="14">
        <v>43734.5</v>
      </c>
      <c r="J41" s="13">
        <v>1.0</v>
      </c>
      <c r="K41" s="13" t="s">
        <v>32</v>
      </c>
      <c r="L41" s="13" t="s">
        <v>33</v>
      </c>
      <c r="M41" s="13" t="s">
        <v>33</v>
      </c>
      <c r="N41" s="13"/>
      <c r="O41" s="13"/>
      <c r="P41" s="13" t="s">
        <v>137</v>
      </c>
      <c r="Q41" s="15"/>
      <c r="R41" s="13" t="s">
        <v>38</v>
      </c>
      <c r="S41" s="13" t="s">
        <v>38</v>
      </c>
      <c r="T41" s="13" t="s">
        <v>38</v>
      </c>
      <c r="U41" s="13" t="s">
        <v>127</v>
      </c>
      <c r="V41" s="13" t="s">
        <v>38</v>
      </c>
      <c r="W41" s="15"/>
      <c r="X41" s="16">
        <f t="shared" si="1"/>
        <v>0.04166666666</v>
      </c>
      <c r="Y41" s="16">
        <f t="shared" si="2"/>
        <v>0.04166666666</v>
      </c>
      <c r="Z41" s="11">
        <f t="shared" si="3"/>
        <v>0</v>
      </c>
      <c r="AA41" s="11">
        <f t="shared" si="4"/>
        <v>0</v>
      </c>
      <c r="AB41" s="11">
        <f t="shared" si="5"/>
        <v>1</v>
      </c>
      <c r="AC41" s="12" t="str">
        <f t="shared" si="6"/>
        <v>1Completed</v>
      </c>
      <c r="AD41" s="11" t="str">
        <f t="shared" si="7"/>
        <v>1No</v>
      </c>
      <c r="AE41" s="15"/>
      <c r="AF41" s="1"/>
    </row>
    <row r="42" ht="28.5" customHeight="1">
      <c r="A42" s="13">
        <v>1.0</v>
      </c>
      <c r="B42" s="13">
        <v>23.0</v>
      </c>
      <c r="C42" s="13" t="s">
        <v>138</v>
      </c>
      <c r="D42" s="13" t="s">
        <v>125</v>
      </c>
      <c r="E42" s="14">
        <v>43735.458333333336</v>
      </c>
      <c r="F42" s="14">
        <v>43735.5</v>
      </c>
      <c r="G42" s="13">
        <v>1.0</v>
      </c>
      <c r="H42" s="14">
        <v>43735.458333333336</v>
      </c>
      <c r="I42" s="14">
        <v>43735.5</v>
      </c>
      <c r="J42" s="13">
        <v>1.0</v>
      </c>
      <c r="K42" s="13" t="s">
        <v>32</v>
      </c>
      <c r="L42" s="13" t="s">
        <v>33</v>
      </c>
      <c r="M42" s="13" t="s">
        <v>33</v>
      </c>
      <c r="N42" s="13"/>
      <c r="O42" s="13"/>
      <c r="P42" s="13" t="s">
        <v>139</v>
      </c>
      <c r="Q42" s="15"/>
      <c r="R42" s="13" t="s">
        <v>38</v>
      </c>
      <c r="S42" s="13" t="s">
        <v>38</v>
      </c>
      <c r="T42" s="13" t="s">
        <v>38</v>
      </c>
      <c r="U42" s="13" t="s">
        <v>127</v>
      </c>
      <c r="V42" s="13" t="s">
        <v>38</v>
      </c>
      <c r="W42" s="15"/>
      <c r="X42" s="16">
        <f t="shared" si="1"/>
        <v>0.04166666666</v>
      </c>
      <c r="Y42" s="16">
        <f t="shared" si="2"/>
        <v>0.04166666666</v>
      </c>
      <c r="Z42" s="11">
        <f t="shared" si="3"/>
        <v>0</v>
      </c>
      <c r="AA42" s="11">
        <f t="shared" si="4"/>
        <v>0</v>
      </c>
      <c r="AB42" s="11">
        <f t="shared" si="5"/>
        <v>1</v>
      </c>
      <c r="AC42" s="12" t="str">
        <f t="shared" si="6"/>
        <v>1Completed</v>
      </c>
      <c r="AD42" s="11" t="str">
        <f t="shared" si="7"/>
        <v>1No</v>
      </c>
      <c r="AE42" s="15"/>
      <c r="AF42" s="1"/>
    </row>
    <row r="43" ht="28.5" customHeight="1">
      <c r="A43" s="13">
        <v>1.0</v>
      </c>
      <c r="B43" s="13">
        <v>24.0</v>
      </c>
      <c r="C43" s="13" t="s">
        <v>140</v>
      </c>
      <c r="D43" s="13" t="s">
        <v>125</v>
      </c>
      <c r="E43" s="14">
        <v>43736.458333333336</v>
      </c>
      <c r="F43" s="14">
        <v>43736.5</v>
      </c>
      <c r="G43" s="13">
        <v>1.0</v>
      </c>
      <c r="H43" s="14">
        <v>43736.458333333336</v>
      </c>
      <c r="I43" s="14">
        <v>43736.5</v>
      </c>
      <c r="J43" s="13">
        <v>1.0</v>
      </c>
      <c r="K43" s="13" t="s">
        <v>32</v>
      </c>
      <c r="L43" s="13" t="s">
        <v>33</v>
      </c>
      <c r="M43" s="13" t="s">
        <v>33</v>
      </c>
      <c r="N43" s="13"/>
      <c r="O43" s="13"/>
      <c r="P43" s="13" t="s">
        <v>141</v>
      </c>
      <c r="Q43" s="15"/>
      <c r="R43" s="13" t="s">
        <v>38</v>
      </c>
      <c r="S43" s="13" t="s">
        <v>38</v>
      </c>
      <c r="T43" s="13" t="s">
        <v>38</v>
      </c>
      <c r="U43" s="13" t="s">
        <v>127</v>
      </c>
      <c r="V43" s="13" t="s">
        <v>38</v>
      </c>
      <c r="W43" s="15"/>
      <c r="X43" s="16">
        <f t="shared" si="1"/>
        <v>0.04166666666</v>
      </c>
      <c r="Y43" s="16">
        <f t="shared" si="2"/>
        <v>0.04166666666</v>
      </c>
      <c r="Z43" s="11">
        <f t="shared" si="3"/>
        <v>0</v>
      </c>
      <c r="AA43" s="11">
        <f t="shared" si="4"/>
        <v>0</v>
      </c>
      <c r="AB43" s="11">
        <f t="shared" si="5"/>
        <v>1</v>
      </c>
      <c r="AC43" s="12" t="str">
        <f t="shared" si="6"/>
        <v>1Completed</v>
      </c>
      <c r="AD43" s="11" t="str">
        <f t="shared" si="7"/>
        <v>1No</v>
      </c>
      <c r="AE43" s="15"/>
      <c r="AF43" s="1"/>
    </row>
    <row r="44" ht="28.5" customHeight="1">
      <c r="A44" s="13">
        <v>1.0</v>
      </c>
      <c r="B44" s="13">
        <v>25.0</v>
      </c>
      <c r="C44" s="13" t="s">
        <v>142</v>
      </c>
      <c r="D44" s="13" t="s">
        <v>125</v>
      </c>
      <c r="E44" s="14">
        <v>43737.458333333336</v>
      </c>
      <c r="F44" s="14">
        <v>43737.5</v>
      </c>
      <c r="G44" s="13">
        <v>1.0</v>
      </c>
      <c r="H44" s="14">
        <v>43737.458333333336</v>
      </c>
      <c r="I44" s="14">
        <v>43737.5</v>
      </c>
      <c r="J44" s="13">
        <v>1.0</v>
      </c>
      <c r="K44" s="13" t="s">
        <v>32</v>
      </c>
      <c r="L44" s="13" t="s">
        <v>33</v>
      </c>
      <c r="M44" s="13" t="s">
        <v>33</v>
      </c>
      <c r="N44" s="13"/>
      <c r="O44" s="13"/>
      <c r="P44" s="13" t="s">
        <v>143</v>
      </c>
      <c r="Q44" s="15"/>
      <c r="R44" s="13" t="s">
        <v>38</v>
      </c>
      <c r="S44" s="13" t="s">
        <v>38</v>
      </c>
      <c r="T44" s="13" t="s">
        <v>38</v>
      </c>
      <c r="U44" s="13" t="s">
        <v>127</v>
      </c>
      <c r="V44" s="13" t="s">
        <v>38</v>
      </c>
      <c r="W44" s="15"/>
      <c r="X44" s="16">
        <f t="shared" si="1"/>
        <v>0.04166666666</v>
      </c>
      <c r="Y44" s="16">
        <f t="shared" si="2"/>
        <v>0.04166666666</v>
      </c>
      <c r="Z44" s="11">
        <f t="shared" si="3"/>
        <v>0</v>
      </c>
      <c r="AA44" s="11">
        <f t="shared" si="4"/>
        <v>0</v>
      </c>
      <c r="AB44" s="11">
        <f t="shared" si="5"/>
        <v>1</v>
      </c>
      <c r="AC44" s="12" t="str">
        <f t="shared" si="6"/>
        <v>1Completed</v>
      </c>
      <c r="AD44" s="11" t="str">
        <f t="shared" si="7"/>
        <v>1No</v>
      </c>
      <c r="AE44" s="15"/>
      <c r="AF44" s="1"/>
    </row>
    <row r="45" ht="28.5" customHeight="1">
      <c r="A45" s="13">
        <v>1.0</v>
      </c>
      <c r="B45" s="13">
        <v>26.0</v>
      </c>
      <c r="C45" s="13" t="s">
        <v>144</v>
      </c>
      <c r="D45" s="13" t="s">
        <v>125</v>
      </c>
      <c r="E45" s="14">
        <v>43738.458333333336</v>
      </c>
      <c r="F45" s="14">
        <v>43738.5</v>
      </c>
      <c r="G45" s="13">
        <v>1.0</v>
      </c>
      <c r="H45" s="14">
        <v>43738.458333333336</v>
      </c>
      <c r="I45" s="14">
        <v>43738.5</v>
      </c>
      <c r="J45" s="13">
        <v>1.0</v>
      </c>
      <c r="K45" s="13" t="s">
        <v>32</v>
      </c>
      <c r="L45" s="13" t="s">
        <v>33</v>
      </c>
      <c r="M45" s="13" t="s">
        <v>33</v>
      </c>
      <c r="N45" s="13"/>
      <c r="O45" s="13"/>
      <c r="P45" s="13" t="s">
        <v>145</v>
      </c>
      <c r="Q45" s="15"/>
      <c r="R45" s="13" t="s">
        <v>38</v>
      </c>
      <c r="S45" s="13" t="s">
        <v>38</v>
      </c>
      <c r="T45" s="13" t="s">
        <v>38</v>
      </c>
      <c r="U45" s="13" t="s">
        <v>127</v>
      </c>
      <c r="V45" s="13" t="s">
        <v>38</v>
      </c>
      <c r="W45" s="15"/>
      <c r="X45" s="16">
        <f t="shared" si="1"/>
        <v>0.04166666666</v>
      </c>
      <c r="Y45" s="16">
        <f t="shared" si="2"/>
        <v>0.04166666666</v>
      </c>
      <c r="Z45" s="11">
        <f t="shared" si="3"/>
        <v>0</v>
      </c>
      <c r="AA45" s="11">
        <f t="shared" si="4"/>
        <v>0</v>
      </c>
      <c r="AB45" s="11">
        <f t="shared" si="5"/>
        <v>1</v>
      </c>
      <c r="AC45" s="12" t="str">
        <f t="shared" si="6"/>
        <v>1Completed</v>
      </c>
      <c r="AD45" s="11" t="str">
        <f t="shared" si="7"/>
        <v>1No</v>
      </c>
      <c r="AE45" s="15"/>
      <c r="AF45" s="1"/>
    </row>
    <row r="46" ht="28.5" customHeight="1">
      <c r="A46" s="13">
        <v>1.0</v>
      </c>
      <c r="B46" s="13">
        <v>27.0</v>
      </c>
      <c r="C46" s="13" t="s">
        <v>146</v>
      </c>
      <c r="D46" s="13" t="s">
        <v>125</v>
      </c>
      <c r="E46" s="14">
        <v>43739.458333333336</v>
      </c>
      <c r="F46" s="14">
        <v>43739.5</v>
      </c>
      <c r="G46" s="13">
        <v>1.0</v>
      </c>
      <c r="H46" s="14">
        <v>43739.458333333336</v>
      </c>
      <c r="I46" s="14">
        <v>43739.5</v>
      </c>
      <c r="J46" s="13">
        <v>1.0</v>
      </c>
      <c r="K46" s="13" t="s">
        <v>32</v>
      </c>
      <c r="L46" s="13" t="s">
        <v>33</v>
      </c>
      <c r="M46" s="13" t="s">
        <v>33</v>
      </c>
      <c r="N46" s="13"/>
      <c r="O46" s="13"/>
      <c r="P46" s="13" t="s">
        <v>147</v>
      </c>
      <c r="Q46" s="15"/>
      <c r="R46" s="13" t="s">
        <v>38</v>
      </c>
      <c r="S46" s="13" t="s">
        <v>38</v>
      </c>
      <c r="T46" s="13" t="s">
        <v>38</v>
      </c>
      <c r="U46" s="13" t="s">
        <v>127</v>
      </c>
      <c r="V46" s="13" t="s">
        <v>38</v>
      </c>
      <c r="W46" s="15"/>
      <c r="X46" s="16">
        <f t="shared" si="1"/>
        <v>0.04166666666</v>
      </c>
      <c r="Y46" s="16">
        <f t="shared" si="2"/>
        <v>0.04166666666</v>
      </c>
      <c r="Z46" s="11">
        <f t="shared" si="3"/>
        <v>0</v>
      </c>
      <c r="AA46" s="11">
        <f t="shared" si="4"/>
        <v>0</v>
      </c>
      <c r="AB46" s="11">
        <f t="shared" si="5"/>
        <v>1</v>
      </c>
      <c r="AC46" s="12" t="str">
        <f t="shared" si="6"/>
        <v>1Completed</v>
      </c>
      <c r="AD46" s="11" t="str">
        <f t="shared" si="7"/>
        <v>1No</v>
      </c>
      <c r="AE46" s="15"/>
      <c r="AF46" s="1"/>
    </row>
    <row r="47" ht="28.5" customHeight="1">
      <c r="A47" s="13">
        <v>1.0</v>
      </c>
      <c r="B47" s="13">
        <v>28.0</v>
      </c>
      <c r="C47" s="13" t="s">
        <v>148</v>
      </c>
      <c r="D47" s="13" t="s">
        <v>125</v>
      </c>
      <c r="E47" s="14">
        <v>43740.458333333336</v>
      </c>
      <c r="F47" s="14">
        <v>43740.5</v>
      </c>
      <c r="G47" s="13">
        <v>1.0</v>
      </c>
      <c r="H47" s="14">
        <v>43740.458333333336</v>
      </c>
      <c r="I47" s="14">
        <v>43740.5</v>
      </c>
      <c r="J47" s="13">
        <v>1.0</v>
      </c>
      <c r="K47" s="13" t="s">
        <v>32</v>
      </c>
      <c r="L47" s="13" t="s">
        <v>33</v>
      </c>
      <c r="M47" s="13" t="s">
        <v>33</v>
      </c>
      <c r="N47" s="13"/>
      <c r="O47" s="13"/>
      <c r="P47" s="13" t="s">
        <v>149</v>
      </c>
      <c r="Q47" s="15"/>
      <c r="R47" s="13" t="s">
        <v>38</v>
      </c>
      <c r="S47" s="13" t="s">
        <v>38</v>
      </c>
      <c r="T47" s="13" t="s">
        <v>38</v>
      </c>
      <c r="U47" s="13" t="s">
        <v>127</v>
      </c>
      <c r="V47" s="13" t="s">
        <v>38</v>
      </c>
      <c r="W47" s="15"/>
      <c r="X47" s="16">
        <f t="shared" si="1"/>
        <v>0.04166666666</v>
      </c>
      <c r="Y47" s="16">
        <f t="shared" si="2"/>
        <v>0.04166666666</v>
      </c>
      <c r="Z47" s="11">
        <f t="shared" si="3"/>
        <v>0</v>
      </c>
      <c r="AA47" s="11">
        <f t="shared" si="4"/>
        <v>0</v>
      </c>
      <c r="AB47" s="11">
        <f t="shared" si="5"/>
        <v>1</v>
      </c>
      <c r="AC47" s="12" t="str">
        <f t="shared" si="6"/>
        <v>1Completed</v>
      </c>
      <c r="AD47" s="11" t="str">
        <f t="shared" si="7"/>
        <v>1No</v>
      </c>
      <c r="AE47" s="15"/>
      <c r="AF47" s="1"/>
    </row>
    <row r="48" ht="28.5" customHeight="1">
      <c r="A48" s="13">
        <v>2.0</v>
      </c>
      <c r="B48" s="13">
        <v>1.0</v>
      </c>
      <c r="C48" s="13" t="s">
        <v>150</v>
      </c>
      <c r="D48" s="13" t="s">
        <v>31</v>
      </c>
      <c r="E48" s="14">
        <v>43741.5</v>
      </c>
      <c r="F48" s="14">
        <v>43741.625</v>
      </c>
      <c r="G48" s="13"/>
      <c r="H48" s="14">
        <v>43740.708333333336</v>
      </c>
      <c r="I48" s="14">
        <v>43740.770833333336</v>
      </c>
      <c r="J48" s="13"/>
      <c r="K48" s="13" t="s">
        <v>32</v>
      </c>
      <c r="L48" s="15"/>
      <c r="M48" s="13" t="s">
        <v>33</v>
      </c>
      <c r="N48" s="15"/>
      <c r="O48" s="15"/>
      <c r="P48" s="15"/>
      <c r="Q48" s="15"/>
      <c r="W48" s="15"/>
      <c r="X48" s="16">
        <f t="shared" si="1"/>
        <v>0.125</v>
      </c>
      <c r="Y48" s="16">
        <f t="shared" si="2"/>
        <v>0.0625</v>
      </c>
      <c r="Z48" s="11">
        <f t="shared" si="3"/>
        <v>0</v>
      </c>
      <c r="AA48" s="11">
        <f t="shared" si="4"/>
        <v>0</v>
      </c>
      <c r="AB48" s="11">
        <f t="shared" si="5"/>
        <v>0</v>
      </c>
      <c r="AC48" s="12" t="str">
        <f t="shared" si="6"/>
        <v>2Completed</v>
      </c>
      <c r="AD48" s="11" t="str">
        <f t="shared" si="7"/>
        <v>2No</v>
      </c>
      <c r="AE48" s="15"/>
      <c r="AF48" s="1"/>
    </row>
    <row r="49" ht="14.25" customHeight="1">
      <c r="A49" s="13">
        <v>2.0</v>
      </c>
      <c r="B49" s="13" t="s">
        <v>35</v>
      </c>
      <c r="C49" s="13" t="s">
        <v>151</v>
      </c>
      <c r="D49" s="13" t="s">
        <v>31</v>
      </c>
      <c r="E49" s="14">
        <v>43741.729166666664</v>
      </c>
      <c r="F49" s="14">
        <v>43741.791666666664</v>
      </c>
      <c r="G49" s="13">
        <v>3.0</v>
      </c>
      <c r="H49" s="14">
        <v>43740.708333333336</v>
      </c>
      <c r="I49" s="14">
        <v>43740.770833333336</v>
      </c>
      <c r="J49" s="13">
        <v>1.5</v>
      </c>
      <c r="K49" s="13" t="s">
        <v>32</v>
      </c>
      <c r="L49" s="13" t="s">
        <v>37</v>
      </c>
      <c r="M49" s="13" t="s">
        <v>33</v>
      </c>
      <c r="N49" s="13"/>
      <c r="O49" s="13" t="s">
        <v>152</v>
      </c>
      <c r="P49" s="15"/>
      <c r="Q49" s="15"/>
      <c r="R49" s="13" t="s">
        <v>127</v>
      </c>
      <c r="S49" s="13" t="s">
        <v>38</v>
      </c>
      <c r="T49" s="13" t="s">
        <v>38</v>
      </c>
      <c r="U49" s="13" t="s">
        <v>38</v>
      </c>
      <c r="V49" s="13" t="s">
        <v>38</v>
      </c>
      <c r="W49" s="15"/>
      <c r="X49" s="16">
        <f t="shared" si="1"/>
        <v>0.0625</v>
      </c>
      <c r="Y49" s="16">
        <f t="shared" si="2"/>
        <v>0.0625</v>
      </c>
      <c r="Z49" s="11">
        <f t="shared" si="3"/>
        <v>0</v>
      </c>
      <c r="AA49" s="11">
        <f t="shared" si="4"/>
        <v>0</v>
      </c>
      <c r="AB49" s="11">
        <f t="shared" si="5"/>
        <v>1.5</v>
      </c>
      <c r="AC49" s="12" t="str">
        <f t="shared" si="6"/>
        <v>2Completed</v>
      </c>
      <c r="AD49" s="11" t="str">
        <f t="shared" si="7"/>
        <v>2No</v>
      </c>
      <c r="AE49" s="15"/>
      <c r="AF49" s="1"/>
    </row>
    <row r="50" ht="14.25" customHeight="1">
      <c r="A50" s="13">
        <v>2.0</v>
      </c>
      <c r="B50" s="13" t="s">
        <v>39</v>
      </c>
      <c r="C50" s="13" t="s">
        <v>40</v>
      </c>
      <c r="D50" s="13" t="s">
        <v>41</v>
      </c>
      <c r="E50" s="14">
        <v>43741.5</v>
      </c>
      <c r="F50" s="14">
        <v>43741.541666666664</v>
      </c>
      <c r="G50" s="13">
        <v>1.0</v>
      </c>
      <c r="H50" s="14">
        <v>43740.708333333336</v>
      </c>
      <c r="I50" s="14">
        <v>43740.770833333336</v>
      </c>
      <c r="J50" s="13">
        <v>0.25</v>
      </c>
      <c r="K50" s="13" t="s">
        <v>32</v>
      </c>
      <c r="L50" s="13" t="s">
        <v>33</v>
      </c>
      <c r="M50" s="13" t="s">
        <v>33</v>
      </c>
      <c r="N50" s="13"/>
      <c r="O50" s="13" t="s">
        <v>152</v>
      </c>
      <c r="P50" s="13" t="s">
        <v>153</v>
      </c>
      <c r="Q50" s="15"/>
      <c r="R50" s="13" t="s">
        <v>38</v>
      </c>
      <c r="S50" s="13" t="s">
        <v>38</v>
      </c>
      <c r="T50" s="13" t="s">
        <v>38</v>
      </c>
      <c r="U50" s="13" t="s">
        <v>38</v>
      </c>
      <c r="V50" s="13" t="s">
        <v>38</v>
      </c>
      <c r="W50" s="15"/>
      <c r="X50" s="16">
        <f t="shared" si="1"/>
        <v>0.04166666666</v>
      </c>
      <c r="Y50" s="16">
        <f t="shared" si="2"/>
        <v>0.0625</v>
      </c>
      <c r="Z50" s="11">
        <f t="shared" si="3"/>
        <v>0</v>
      </c>
      <c r="AA50" s="11">
        <f t="shared" si="4"/>
        <v>0</v>
      </c>
      <c r="AB50" s="11">
        <f t="shared" si="5"/>
        <v>0.25</v>
      </c>
      <c r="AC50" s="12" t="str">
        <f t="shared" si="6"/>
        <v>2Completed</v>
      </c>
      <c r="AD50" s="11" t="str">
        <f t="shared" si="7"/>
        <v>2No</v>
      </c>
      <c r="AE50" s="15"/>
      <c r="AF50" s="1"/>
    </row>
    <row r="51" ht="14.25" customHeight="1">
      <c r="A51" s="13">
        <v>2.0</v>
      </c>
      <c r="B51" s="13">
        <v>2.0</v>
      </c>
      <c r="C51" s="13" t="s">
        <v>154</v>
      </c>
      <c r="D51" s="13" t="s">
        <v>48</v>
      </c>
      <c r="E51" s="14">
        <v>43742.375</v>
      </c>
      <c r="F51" s="14">
        <v>43745.75</v>
      </c>
      <c r="G51" s="13"/>
      <c r="H51" s="23"/>
      <c r="I51" s="23"/>
      <c r="J51" s="24"/>
      <c r="K51" s="13" t="s">
        <v>32</v>
      </c>
      <c r="L51" s="15"/>
      <c r="M51" s="13" t="s">
        <v>33</v>
      </c>
      <c r="N51" s="13"/>
      <c r="O51" s="15"/>
      <c r="P51" s="15"/>
      <c r="Q51" s="15"/>
      <c r="R51" s="13"/>
      <c r="S51" s="13" t="s">
        <v>38</v>
      </c>
      <c r="T51" s="15"/>
      <c r="U51" s="15"/>
      <c r="V51" s="13" t="s">
        <v>38</v>
      </c>
      <c r="W51" s="15"/>
      <c r="X51" s="16">
        <f t="shared" si="1"/>
        <v>3.375</v>
      </c>
      <c r="Y51" s="16">
        <f t="shared" si="2"/>
        <v>0</v>
      </c>
      <c r="Z51" s="11" t="str">
        <f t="shared" si="3"/>
        <v/>
      </c>
      <c r="AA51" s="25" t="str">
        <f t="shared" si="4"/>
        <v/>
      </c>
      <c r="AB51" s="25">
        <f t="shared" si="5"/>
        <v>0</v>
      </c>
      <c r="AC51" s="12" t="str">
        <f t="shared" si="6"/>
        <v>2Completed</v>
      </c>
      <c r="AD51" s="11" t="str">
        <f t="shared" si="7"/>
        <v>2No</v>
      </c>
      <c r="AE51" s="15"/>
      <c r="AF51" s="1"/>
    </row>
    <row r="52" ht="14.25" customHeight="1">
      <c r="A52" s="13">
        <v>2.0</v>
      </c>
      <c r="B52" s="13" t="s">
        <v>155</v>
      </c>
      <c r="C52" s="13" t="s">
        <v>156</v>
      </c>
      <c r="D52" s="13" t="s">
        <v>48</v>
      </c>
      <c r="E52" s="14">
        <v>43742.375</v>
      </c>
      <c r="F52" s="14">
        <v>43742.5</v>
      </c>
      <c r="G52" s="13">
        <v>4.0</v>
      </c>
      <c r="H52" s="14">
        <v>43742.708333333336</v>
      </c>
      <c r="I52" s="14">
        <v>43742.833333333336</v>
      </c>
      <c r="J52" s="13">
        <v>3.0</v>
      </c>
      <c r="K52" s="13" t="s">
        <v>32</v>
      </c>
      <c r="L52" s="13" t="s">
        <v>33</v>
      </c>
      <c r="M52" s="13" t="s">
        <v>33</v>
      </c>
      <c r="N52" s="13" t="s">
        <v>155</v>
      </c>
      <c r="O52" s="15"/>
      <c r="P52" s="13" t="s">
        <v>157</v>
      </c>
      <c r="Q52" s="15"/>
      <c r="R52" s="13"/>
      <c r="S52" s="13" t="s">
        <v>38</v>
      </c>
      <c r="V52" s="13" t="s">
        <v>38</v>
      </c>
      <c r="W52" s="15"/>
      <c r="X52" s="16">
        <f t="shared" si="1"/>
        <v>0.125</v>
      </c>
      <c r="Y52" s="16">
        <f t="shared" si="2"/>
        <v>0.125</v>
      </c>
      <c r="Z52" s="11">
        <f t="shared" si="3"/>
        <v>4</v>
      </c>
      <c r="AA52" s="11">
        <f t="shared" si="4"/>
        <v>3</v>
      </c>
      <c r="AB52" s="11">
        <f t="shared" si="5"/>
        <v>0</v>
      </c>
      <c r="AC52" s="12" t="str">
        <f t="shared" si="6"/>
        <v>2Completed</v>
      </c>
      <c r="AD52" s="11" t="str">
        <f t="shared" si="7"/>
        <v>2No</v>
      </c>
      <c r="AE52" s="15"/>
      <c r="AF52" s="1"/>
    </row>
    <row r="53" ht="14.25" customHeight="1">
      <c r="A53" s="15">
        <v>2.0</v>
      </c>
      <c r="B53" s="13" t="s">
        <v>158</v>
      </c>
      <c r="C53" s="13" t="s">
        <v>159</v>
      </c>
      <c r="D53" s="13" t="s">
        <v>48</v>
      </c>
      <c r="E53" s="14">
        <v>43743.375</v>
      </c>
      <c r="F53" s="14">
        <v>43745.75</v>
      </c>
      <c r="G53" s="13">
        <v>8.0</v>
      </c>
      <c r="H53" s="14">
        <v>43744.666666666664</v>
      </c>
      <c r="I53" s="14">
        <v>43745.625</v>
      </c>
      <c r="J53" s="13">
        <v>11.0</v>
      </c>
      <c r="K53" s="13" t="s">
        <v>32</v>
      </c>
      <c r="L53" s="13" t="s">
        <v>37</v>
      </c>
      <c r="M53" s="13" t="s">
        <v>33</v>
      </c>
      <c r="N53" s="13" t="s">
        <v>155</v>
      </c>
      <c r="O53" s="13" t="s">
        <v>160</v>
      </c>
      <c r="P53" s="13" t="s">
        <v>161</v>
      </c>
      <c r="Q53" s="15"/>
      <c r="R53" s="13"/>
      <c r="S53" s="13" t="s">
        <v>38</v>
      </c>
      <c r="T53" s="13"/>
      <c r="U53" s="13"/>
      <c r="V53" s="13" t="s">
        <v>38</v>
      </c>
      <c r="W53" s="15"/>
      <c r="X53" s="16">
        <f t="shared" si="1"/>
        <v>2.375</v>
      </c>
      <c r="Y53" s="16">
        <f t="shared" si="2"/>
        <v>0.9583333333</v>
      </c>
      <c r="Z53" s="11">
        <f t="shared" si="3"/>
        <v>8</v>
      </c>
      <c r="AA53" s="11">
        <f t="shared" si="4"/>
        <v>11</v>
      </c>
      <c r="AB53" s="11">
        <f t="shared" si="5"/>
        <v>0</v>
      </c>
      <c r="AC53" s="12" t="str">
        <f t="shared" si="6"/>
        <v>2Completed</v>
      </c>
      <c r="AD53" s="11" t="str">
        <f t="shared" si="7"/>
        <v>2No</v>
      </c>
      <c r="AE53" s="15"/>
      <c r="AF53" s="1"/>
    </row>
    <row r="54" ht="14.25" customHeight="1">
      <c r="A54" s="13">
        <v>2.0</v>
      </c>
      <c r="B54" s="13" t="s">
        <v>162</v>
      </c>
      <c r="C54" s="13" t="s">
        <v>163</v>
      </c>
      <c r="D54" s="13" t="s">
        <v>48</v>
      </c>
      <c r="E54" s="14">
        <v>43742.375</v>
      </c>
      <c r="F54" s="14">
        <v>43743.625</v>
      </c>
      <c r="G54" s="13">
        <v>8.0</v>
      </c>
      <c r="H54" s="14">
        <v>43743.416666666664</v>
      </c>
      <c r="I54" s="14">
        <v>43745.416666666664</v>
      </c>
      <c r="J54" s="13">
        <v>10.0</v>
      </c>
      <c r="K54" s="13" t="s">
        <v>32</v>
      </c>
      <c r="L54" s="13" t="s">
        <v>37</v>
      </c>
      <c r="M54" s="13" t="s">
        <v>33</v>
      </c>
      <c r="N54" s="13" t="s">
        <v>155</v>
      </c>
      <c r="O54" s="15"/>
      <c r="P54" s="13" t="s">
        <v>164</v>
      </c>
      <c r="Q54" s="15"/>
      <c r="R54" s="13"/>
      <c r="S54" s="13" t="s">
        <v>38</v>
      </c>
      <c r="T54" s="15"/>
      <c r="U54" s="15"/>
      <c r="V54" s="13" t="s">
        <v>38</v>
      </c>
      <c r="W54" s="15"/>
      <c r="X54" s="16">
        <f t="shared" si="1"/>
        <v>1.25</v>
      </c>
      <c r="Y54" s="16">
        <f t="shared" si="2"/>
        <v>2</v>
      </c>
      <c r="Z54" s="11">
        <f t="shared" si="3"/>
        <v>8</v>
      </c>
      <c r="AA54" s="11">
        <f t="shared" si="4"/>
        <v>10</v>
      </c>
      <c r="AB54" s="11">
        <f t="shared" si="5"/>
        <v>0</v>
      </c>
      <c r="AC54" s="12" t="str">
        <f t="shared" si="6"/>
        <v>2Completed</v>
      </c>
      <c r="AD54" s="11" t="str">
        <f t="shared" si="7"/>
        <v>2No</v>
      </c>
      <c r="AE54" s="15"/>
      <c r="AF54" s="1"/>
    </row>
    <row r="55" ht="14.25" customHeight="1">
      <c r="A55" s="13">
        <v>2.0</v>
      </c>
      <c r="B55" s="13" t="s">
        <v>165</v>
      </c>
      <c r="C55" s="13" t="s">
        <v>166</v>
      </c>
      <c r="D55" s="13" t="s">
        <v>48</v>
      </c>
      <c r="E55" s="14">
        <v>43745.541666666664</v>
      </c>
      <c r="F55" s="14">
        <v>43745.666666666664</v>
      </c>
      <c r="G55" s="13">
        <v>3.0</v>
      </c>
      <c r="H55" s="14">
        <v>43746.708333333336</v>
      </c>
      <c r="I55" s="14">
        <v>43746.8125</v>
      </c>
      <c r="J55" s="13">
        <v>2.5</v>
      </c>
      <c r="K55" s="13" t="s">
        <v>32</v>
      </c>
      <c r="L55" s="13" t="s">
        <v>37</v>
      </c>
      <c r="M55" s="13" t="s">
        <v>33</v>
      </c>
      <c r="N55" s="13" t="s">
        <v>167</v>
      </c>
      <c r="O55" s="15"/>
      <c r="P55" s="13" t="s">
        <v>164</v>
      </c>
      <c r="Q55" s="15"/>
      <c r="R55" s="13"/>
      <c r="S55" s="13"/>
      <c r="T55" s="13" t="s">
        <v>38</v>
      </c>
      <c r="U55" s="13" t="s">
        <v>38</v>
      </c>
      <c r="V55" s="13"/>
      <c r="W55" s="15"/>
      <c r="X55" s="16">
        <f t="shared" si="1"/>
        <v>0.125</v>
      </c>
      <c r="Y55" s="16">
        <f t="shared" si="2"/>
        <v>0.1041666667</v>
      </c>
      <c r="Z55" s="11">
        <f t="shared" si="3"/>
        <v>3</v>
      </c>
      <c r="AA55" s="11">
        <f t="shared" si="4"/>
        <v>2.5</v>
      </c>
      <c r="AB55" s="11">
        <f t="shared" si="5"/>
        <v>0</v>
      </c>
      <c r="AC55" s="12" t="str">
        <f t="shared" si="6"/>
        <v>2Completed</v>
      </c>
      <c r="AD55" s="11" t="str">
        <f t="shared" si="7"/>
        <v>2No</v>
      </c>
      <c r="AE55" s="15"/>
      <c r="AF55" s="1"/>
    </row>
    <row r="56" ht="14.25" customHeight="1">
      <c r="A56" s="13">
        <v>2.0</v>
      </c>
      <c r="B56" s="13">
        <v>3.0</v>
      </c>
      <c r="C56" s="13" t="s">
        <v>71</v>
      </c>
      <c r="D56" s="13" t="s">
        <v>72</v>
      </c>
      <c r="E56" s="14">
        <v>43746.458333333336</v>
      </c>
      <c r="F56" s="14">
        <v>43746.541666666664</v>
      </c>
      <c r="G56" s="13">
        <v>1.0</v>
      </c>
      <c r="H56" s="14">
        <v>43746.833333333336</v>
      </c>
      <c r="I56" s="14">
        <v>43746.875</v>
      </c>
      <c r="J56" s="13">
        <v>1.0</v>
      </c>
      <c r="K56" s="13" t="s">
        <v>32</v>
      </c>
      <c r="L56" s="13" t="s">
        <v>37</v>
      </c>
      <c r="M56" s="13" t="s">
        <v>33</v>
      </c>
      <c r="N56" s="13" t="s">
        <v>168</v>
      </c>
      <c r="O56" s="15"/>
      <c r="P56" s="13" t="s">
        <v>169</v>
      </c>
      <c r="Q56" s="15"/>
      <c r="R56" s="13"/>
      <c r="S56" s="13"/>
      <c r="T56" s="13" t="s">
        <v>38</v>
      </c>
      <c r="U56" s="13" t="s">
        <v>38</v>
      </c>
      <c r="V56" s="13"/>
      <c r="W56" s="15"/>
      <c r="X56" s="16">
        <f t="shared" si="1"/>
        <v>0.08333333333</v>
      </c>
      <c r="Y56" s="16">
        <f t="shared" si="2"/>
        <v>0.04166666666</v>
      </c>
      <c r="Z56" s="11">
        <f t="shared" si="3"/>
        <v>1</v>
      </c>
      <c r="AA56" s="11">
        <f t="shared" si="4"/>
        <v>1</v>
      </c>
      <c r="AB56" s="11">
        <f t="shared" si="5"/>
        <v>0</v>
      </c>
      <c r="AC56" s="12" t="str">
        <f t="shared" si="6"/>
        <v>2Completed</v>
      </c>
      <c r="AD56" s="11" t="str">
        <f t="shared" si="7"/>
        <v>2No</v>
      </c>
      <c r="AE56" s="15"/>
      <c r="AF56" s="1"/>
    </row>
    <row r="57" ht="14.25" customHeight="1">
      <c r="A57" s="13">
        <v>2.0</v>
      </c>
      <c r="B57" s="13">
        <v>4.0</v>
      </c>
      <c r="C57" s="13" t="s">
        <v>74</v>
      </c>
      <c r="D57" s="13" t="s">
        <v>75</v>
      </c>
      <c r="E57" s="14">
        <v>43747.416666666664</v>
      </c>
      <c r="F57" s="14"/>
      <c r="G57" s="13"/>
      <c r="H57" s="14"/>
      <c r="I57" s="14"/>
      <c r="J57" s="13"/>
      <c r="K57" s="13" t="s">
        <v>32</v>
      </c>
      <c r="L57" s="15"/>
      <c r="M57" s="13" t="s">
        <v>33</v>
      </c>
      <c r="N57" s="13"/>
      <c r="O57" s="15"/>
      <c r="P57" s="15"/>
      <c r="Q57" s="15"/>
      <c r="R57" s="13" t="s">
        <v>38</v>
      </c>
      <c r="S57" s="13" t="s">
        <v>38</v>
      </c>
      <c r="T57" s="13" t="s">
        <v>38</v>
      </c>
      <c r="U57" s="13" t="s">
        <v>38</v>
      </c>
      <c r="V57" s="13" t="s">
        <v>38</v>
      </c>
      <c r="W57" s="15"/>
      <c r="X57" s="16">
        <f t="shared" si="1"/>
        <v>-43747.41667</v>
      </c>
      <c r="Y57" s="16">
        <f t="shared" si="2"/>
        <v>0</v>
      </c>
      <c r="Z57" s="11">
        <f t="shared" si="3"/>
        <v>0</v>
      </c>
      <c r="AA57" s="11">
        <f t="shared" si="4"/>
        <v>0</v>
      </c>
      <c r="AB57" s="11">
        <f t="shared" si="5"/>
        <v>0</v>
      </c>
      <c r="AC57" s="12" t="str">
        <f t="shared" si="6"/>
        <v>2Completed</v>
      </c>
      <c r="AD57" s="11" t="str">
        <f t="shared" si="7"/>
        <v>2No</v>
      </c>
      <c r="AE57" s="15"/>
      <c r="AF57" s="1"/>
    </row>
    <row r="58" ht="14.25" customHeight="1">
      <c r="A58" s="13">
        <v>2.0</v>
      </c>
      <c r="B58" s="13" t="s">
        <v>170</v>
      </c>
      <c r="C58" s="13" t="s">
        <v>171</v>
      </c>
      <c r="D58" s="13" t="s">
        <v>78</v>
      </c>
      <c r="E58" s="14">
        <v>43747.416666666664</v>
      </c>
      <c r="F58" s="14">
        <v>43750.583333333336</v>
      </c>
      <c r="G58" s="13">
        <v>6.0</v>
      </c>
      <c r="H58" s="14">
        <v>43748.625</v>
      </c>
      <c r="I58" s="14">
        <v>43752.791666666664</v>
      </c>
      <c r="J58" s="13">
        <v>11.0</v>
      </c>
      <c r="K58" s="13" t="s">
        <v>32</v>
      </c>
      <c r="L58" s="13" t="s">
        <v>37</v>
      </c>
      <c r="M58" s="13" t="s">
        <v>33</v>
      </c>
      <c r="N58" s="13" t="s">
        <v>162</v>
      </c>
      <c r="O58" s="15"/>
      <c r="P58" s="13" t="s">
        <v>172</v>
      </c>
      <c r="Q58" s="15"/>
      <c r="R58" s="13" t="s">
        <v>38</v>
      </c>
      <c r="S58" s="13"/>
      <c r="T58" s="13"/>
      <c r="U58" s="13"/>
      <c r="V58" s="13" t="s">
        <v>38</v>
      </c>
      <c r="W58" s="15"/>
      <c r="X58" s="16">
        <f t="shared" si="1"/>
        <v>3.166666667</v>
      </c>
      <c r="Y58" s="16">
        <f t="shared" si="2"/>
        <v>4.166666667</v>
      </c>
      <c r="Z58" s="11">
        <f t="shared" si="3"/>
        <v>0</v>
      </c>
      <c r="AA58" s="11">
        <f t="shared" si="4"/>
        <v>0</v>
      </c>
      <c r="AB58" s="11">
        <f t="shared" si="5"/>
        <v>11</v>
      </c>
      <c r="AC58" s="12" t="str">
        <f t="shared" si="6"/>
        <v>2Completed</v>
      </c>
      <c r="AD58" s="11" t="str">
        <f t="shared" si="7"/>
        <v>2No</v>
      </c>
      <c r="AE58" s="15"/>
      <c r="AF58" s="1"/>
    </row>
    <row r="59" ht="14.25" customHeight="1">
      <c r="A59" s="13">
        <v>2.0</v>
      </c>
      <c r="B59" s="13" t="s">
        <v>173</v>
      </c>
      <c r="C59" s="13" t="s">
        <v>80</v>
      </c>
      <c r="D59" s="13" t="s">
        <v>81</v>
      </c>
      <c r="E59" s="14">
        <v>43747.541666666664</v>
      </c>
      <c r="F59" s="14">
        <v>43749.416666666664</v>
      </c>
      <c r="G59" s="13"/>
      <c r="H59" s="14">
        <v>43748.458333333336</v>
      </c>
      <c r="I59" s="14">
        <v>43753.625</v>
      </c>
      <c r="J59" s="13"/>
      <c r="K59" s="13" t="s">
        <v>32</v>
      </c>
      <c r="L59" s="13" t="s">
        <v>37</v>
      </c>
      <c r="M59" s="13" t="s">
        <v>33</v>
      </c>
      <c r="N59" s="13" t="s">
        <v>174</v>
      </c>
      <c r="O59" s="15"/>
      <c r="P59" s="15"/>
      <c r="Q59" s="15"/>
      <c r="R59" s="13" t="s">
        <v>38</v>
      </c>
      <c r="S59" s="13"/>
      <c r="T59" s="13" t="s">
        <v>38</v>
      </c>
      <c r="U59" s="13"/>
      <c r="V59" s="15"/>
      <c r="W59" s="15"/>
      <c r="X59" s="16">
        <f t="shared" si="1"/>
        <v>1.875</v>
      </c>
      <c r="Y59" s="16">
        <f t="shared" si="2"/>
        <v>5.166666667</v>
      </c>
      <c r="Z59" s="11" t="str">
        <f t="shared" si="3"/>
        <v/>
      </c>
      <c r="AA59" s="11" t="str">
        <f t="shared" si="4"/>
        <v/>
      </c>
      <c r="AB59" s="11">
        <f t="shared" si="5"/>
        <v>0</v>
      </c>
      <c r="AC59" s="12" t="str">
        <f t="shared" si="6"/>
        <v>2Completed</v>
      </c>
      <c r="AD59" s="11" t="str">
        <f t="shared" si="7"/>
        <v>2No</v>
      </c>
      <c r="AE59" s="15"/>
      <c r="AF59" s="1"/>
    </row>
    <row r="60" ht="14.25" customHeight="1">
      <c r="A60" s="13">
        <v>2.0</v>
      </c>
      <c r="B60" s="13" t="s">
        <v>175</v>
      </c>
      <c r="C60" s="13" t="s">
        <v>176</v>
      </c>
      <c r="D60" s="13" t="s">
        <v>81</v>
      </c>
      <c r="E60" s="14">
        <v>43747.541666666664</v>
      </c>
      <c r="F60" s="14">
        <v>43748.5</v>
      </c>
      <c r="G60" s="13">
        <v>3.0</v>
      </c>
      <c r="H60" s="14">
        <v>43748.458333333336</v>
      </c>
      <c r="I60" s="14">
        <v>43751.625</v>
      </c>
      <c r="J60" s="13">
        <v>5.0</v>
      </c>
      <c r="K60" s="13" t="s">
        <v>32</v>
      </c>
      <c r="L60" s="13"/>
      <c r="M60" s="13"/>
      <c r="N60" s="13"/>
      <c r="O60" s="15"/>
      <c r="P60" s="13" t="s">
        <v>177</v>
      </c>
      <c r="Q60" s="15"/>
      <c r="R60" s="13"/>
      <c r="S60" s="13"/>
      <c r="T60" s="13" t="s">
        <v>38</v>
      </c>
      <c r="U60" s="13" t="s">
        <v>38</v>
      </c>
      <c r="V60" s="13"/>
      <c r="W60" s="15"/>
      <c r="X60" s="16">
        <f t="shared" si="1"/>
        <v>0.9583333333</v>
      </c>
      <c r="Y60" s="16">
        <f t="shared" si="2"/>
        <v>3.166666667</v>
      </c>
      <c r="Z60" s="11">
        <f t="shared" si="3"/>
        <v>3</v>
      </c>
      <c r="AA60" s="11">
        <f t="shared" si="4"/>
        <v>5</v>
      </c>
      <c r="AB60" s="11">
        <f t="shared" si="5"/>
        <v>0</v>
      </c>
      <c r="AC60" s="12" t="str">
        <f t="shared" si="6"/>
        <v>2Completed</v>
      </c>
      <c r="AD60" s="11" t="str">
        <f t="shared" si="7"/>
        <v>2</v>
      </c>
      <c r="AE60" s="15"/>
      <c r="AF60" s="1"/>
    </row>
    <row r="61" ht="14.25" customHeight="1">
      <c r="A61" s="13">
        <v>2.0</v>
      </c>
      <c r="B61" s="13" t="s">
        <v>178</v>
      </c>
      <c r="C61" s="13" t="s">
        <v>179</v>
      </c>
      <c r="D61" s="13" t="s">
        <v>81</v>
      </c>
      <c r="E61" s="14">
        <v>43747.541666666664</v>
      </c>
      <c r="F61" s="14">
        <v>43748.5</v>
      </c>
      <c r="G61" s="13">
        <v>3.0</v>
      </c>
      <c r="H61" s="14">
        <v>43750.416666666664</v>
      </c>
      <c r="I61" s="14">
        <v>43753.625</v>
      </c>
      <c r="J61" s="13">
        <v>5.0</v>
      </c>
      <c r="K61" s="13" t="s">
        <v>32</v>
      </c>
      <c r="L61" s="13"/>
      <c r="M61" s="13"/>
      <c r="N61" s="13"/>
      <c r="O61" s="15"/>
      <c r="P61" s="13" t="s">
        <v>180</v>
      </c>
      <c r="Q61" s="15"/>
      <c r="S61" s="13"/>
      <c r="T61" s="13" t="s">
        <v>38</v>
      </c>
      <c r="U61" s="13" t="s">
        <v>38</v>
      </c>
      <c r="V61" s="13"/>
      <c r="W61" s="15"/>
      <c r="X61" s="16">
        <f t="shared" si="1"/>
        <v>0.9583333333</v>
      </c>
      <c r="Y61" s="16">
        <f t="shared" si="2"/>
        <v>3.208333333</v>
      </c>
      <c r="Z61" s="11">
        <f t="shared" si="3"/>
        <v>3</v>
      </c>
      <c r="AA61" s="11">
        <f t="shared" si="4"/>
        <v>5</v>
      </c>
      <c r="AB61" s="11">
        <f t="shared" si="5"/>
        <v>0</v>
      </c>
      <c r="AC61" s="12" t="str">
        <f t="shared" si="6"/>
        <v>2Completed</v>
      </c>
      <c r="AD61" s="11" t="str">
        <f t="shared" si="7"/>
        <v>2</v>
      </c>
      <c r="AE61" s="15"/>
      <c r="AF61" s="1"/>
    </row>
    <row r="62" ht="14.25" customHeight="1">
      <c r="A62" s="13">
        <v>2.0</v>
      </c>
      <c r="B62" s="13" t="s">
        <v>181</v>
      </c>
      <c r="C62" s="13" t="s">
        <v>182</v>
      </c>
      <c r="D62" s="13" t="s">
        <v>81</v>
      </c>
      <c r="E62" s="14">
        <v>43748.666666666664</v>
      </c>
      <c r="F62" s="14">
        <v>43749.416666666664</v>
      </c>
      <c r="G62" s="13">
        <v>3.0</v>
      </c>
      <c r="H62" s="14">
        <v>43751.541666666664</v>
      </c>
      <c r="I62" s="14">
        <v>43753.625</v>
      </c>
      <c r="J62" s="13">
        <v>12.0</v>
      </c>
      <c r="K62" s="13" t="s">
        <v>32</v>
      </c>
      <c r="L62" s="13"/>
      <c r="M62" s="13"/>
      <c r="N62" s="13"/>
      <c r="O62" s="15"/>
      <c r="P62" s="13" t="s">
        <v>183</v>
      </c>
      <c r="Q62" s="15"/>
      <c r="R62" s="13"/>
      <c r="S62" s="13"/>
      <c r="T62" s="13" t="s">
        <v>38</v>
      </c>
      <c r="U62" s="13" t="s">
        <v>38</v>
      </c>
      <c r="V62" s="13"/>
      <c r="W62" s="15"/>
      <c r="X62" s="16">
        <f t="shared" si="1"/>
        <v>0.75</v>
      </c>
      <c r="Y62" s="16">
        <f t="shared" si="2"/>
        <v>2.083333333</v>
      </c>
      <c r="Z62" s="11">
        <f t="shared" si="3"/>
        <v>3</v>
      </c>
      <c r="AA62" s="11">
        <f t="shared" si="4"/>
        <v>12</v>
      </c>
      <c r="AB62" s="11">
        <f t="shared" si="5"/>
        <v>0</v>
      </c>
      <c r="AC62" s="12" t="str">
        <f t="shared" si="6"/>
        <v>2Completed</v>
      </c>
      <c r="AD62" s="11" t="str">
        <f t="shared" si="7"/>
        <v>2</v>
      </c>
      <c r="AE62" s="15"/>
      <c r="AF62" s="1"/>
    </row>
    <row r="63" ht="14.25" customHeight="1">
      <c r="A63" s="13">
        <v>2.0</v>
      </c>
      <c r="B63" s="13" t="s">
        <v>184</v>
      </c>
      <c r="C63" s="13" t="s">
        <v>185</v>
      </c>
      <c r="D63" s="13" t="s">
        <v>75</v>
      </c>
      <c r="E63" s="14">
        <v>43749.5</v>
      </c>
      <c r="F63" s="14">
        <v>43749.583333333336</v>
      </c>
      <c r="G63" s="13">
        <v>2.0</v>
      </c>
      <c r="H63" s="14">
        <v>43753.583333333336</v>
      </c>
      <c r="I63" s="14">
        <v>43753.625</v>
      </c>
      <c r="J63" s="13">
        <v>1.0</v>
      </c>
      <c r="K63" s="13" t="s">
        <v>32</v>
      </c>
      <c r="L63" s="13" t="s">
        <v>37</v>
      </c>
      <c r="M63" s="13" t="s">
        <v>33</v>
      </c>
      <c r="N63" s="13" t="s">
        <v>186</v>
      </c>
      <c r="O63" s="15"/>
      <c r="P63" s="13" t="s">
        <v>187</v>
      </c>
      <c r="Q63" s="15"/>
      <c r="R63" s="13" t="s">
        <v>38</v>
      </c>
      <c r="S63" s="13"/>
      <c r="T63" s="13"/>
      <c r="U63" s="13"/>
      <c r="V63" s="13" t="s">
        <v>38</v>
      </c>
      <c r="W63" s="15"/>
      <c r="X63" s="16">
        <f t="shared" si="1"/>
        <v>0.08333333334</v>
      </c>
      <c r="Y63" s="16">
        <f t="shared" si="2"/>
        <v>0.04166666666</v>
      </c>
      <c r="Z63" s="11">
        <f t="shared" si="3"/>
        <v>0</v>
      </c>
      <c r="AA63" s="11">
        <f t="shared" si="4"/>
        <v>0</v>
      </c>
      <c r="AB63" s="11">
        <f t="shared" si="5"/>
        <v>1</v>
      </c>
      <c r="AC63" s="12" t="str">
        <f t="shared" si="6"/>
        <v>2Completed</v>
      </c>
      <c r="AD63" s="11" t="str">
        <f t="shared" si="7"/>
        <v>2No</v>
      </c>
      <c r="AE63" s="15"/>
      <c r="AF63" s="1"/>
    </row>
    <row r="64" ht="14.25" customHeight="1">
      <c r="A64" s="13">
        <v>2.0</v>
      </c>
      <c r="B64" s="13">
        <v>5.0</v>
      </c>
      <c r="C64" s="13" t="s">
        <v>89</v>
      </c>
      <c r="D64" s="13" t="s">
        <v>81</v>
      </c>
      <c r="E64" s="14">
        <v>43750.416666666664</v>
      </c>
      <c r="F64" s="14">
        <v>43750.541666666664</v>
      </c>
      <c r="G64" s="13">
        <v>3.0</v>
      </c>
      <c r="H64" s="14">
        <v>43751.5</v>
      </c>
      <c r="I64" s="14">
        <v>43753.625</v>
      </c>
      <c r="J64" s="13">
        <v>2.0</v>
      </c>
      <c r="K64" s="13" t="s">
        <v>32</v>
      </c>
      <c r="L64" s="13" t="s">
        <v>37</v>
      </c>
      <c r="M64" s="13" t="s">
        <v>33</v>
      </c>
      <c r="N64" s="13" t="s">
        <v>188</v>
      </c>
      <c r="O64" s="15"/>
      <c r="P64" s="15"/>
      <c r="Q64" s="15"/>
      <c r="R64" s="13"/>
      <c r="S64" s="13" t="s">
        <v>38</v>
      </c>
      <c r="T64" s="13" t="s">
        <v>38</v>
      </c>
      <c r="U64" s="13"/>
      <c r="V64" s="13"/>
      <c r="W64" s="15"/>
      <c r="X64" s="16">
        <f t="shared" si="1"/>
        <v>0.125</v>
      </c>
      <c r="Y64" s="16">
        <f t="shared" si="2"/>
        <v>2.125</v>
      </c>
      <c r="Z64" s="11">
        <f t="shared" si="3"/>
        <v>3</v>
      </c>
      <c r="AA64" s="11">
        <f t="shared" si="4"/>
        <v>2</v>
      </c>
      <c r="AB64" s="11">
        <f t="shared" si="5"/>
        <v>0</v>
      </c>
      <c r="AC64" s="12" t="str">
        <f t="shared" si="6"/>
        <v>2Completed</v>
      </c>
      <c r="AD64" s="11" t="str">
        <f t="shared" si="7"/>
        <v>2No</v>
      </c>
      <c r="AE64" s="15"/>
      <c r="AF64" s="1"/>
    </row>
    <row r="65" ht="14.25" customHeight="1">
      <c r="A65" s="13">
        <v>2.0</v>
      </c>
      <c r="B65" s="13">
        <v>6.0</v>
      </c>
      <c r="C65" s="13" t="s">
        <v>189</v>
      </c>
      <c r="D65" s="13" t="s">
        <v>93</v>
      </c>
      <c r="E65" s="14">
        <v>43751.666666666664</v>
      </c>
      <c r="F65" s="14">
        <v>43751.75</v>
      </c>
      <c r="G65" s="13">
        <v>2.0</v>
      </c>
      <c r="H65" s="14">
        <v>43753.541666666664</v>
      </c>
      <c r="I65" s="14">
        <v>43753.625</v>
      </c>
      <c r="J65" s="13">
        <v>2.0</v>
      </c>
      <c r="K65" s="13" t="s">
        <v>121</v>
      </c>
      <c r="L65" s="13" t="s">
        <v>37</v>
      </c>
      <c r="M65" s="13" t="s">
        <v>33</v>
      </c>
      <c r="N65" s="13" t="s">
        <v>190</v>
      </c>
      <c r="O65" s="15"/>
      <c r="P65" s="13" t="s">
        <v>191</v>
      </c>
      <c r="Q65" s="15"/>
      <c r="R65" s="13" t="s">
        <v>38</v>
      </c>
      <c r="S65" s="13" t="s">
        <v>38</v>
      </c>
      <c r="T65" s="13" t="s">
        <v>38</v>
      </c>
      <c r="U65" s="13" t="s">
        <v>38</v>
      </c>
      <c r="V65" s="13" t="s">
        <v>38</v>
      </c>
      <c r="W65" s="15"/>
      <c r="X65" s="16">
        <f t="shared" si="1"/>
        <v>0.08333333334</v>
      </c>
      <c r="Y65" s="16">
        <f t="shared" si="2"/>
        <v>0.08333333334</v>
      </c>
      <c r="Z65" s="11">
        <f t="shared" si="3"/>
        <v>0</v>
      </c>
      <c r="AA65" s="11">
        <f t="shared" si="4"/>
        <v>0</v>
      </c>
      <c r="AB65" s="11">
        <f t="shared" si="5"/>
        <v>2</v>
      </c>
      <c r="AC65" s="12" t="str">
        <f t="shared" si="6"/>
        <v>2Not started</v>
      </c>
      <c r="AD65" s="11" t="str">
        <f t="shared" si="7"/>
        <v>2No</v>
      </c>
      <c r="AE65" s="15"/>
      <c r="AF65" s="1"/>
    </row>
    <row r="66" ht="14.25" customHeight="1">
      <c r="A66" s="13">
        <v>2.0</v>
      </c>
      <c r="B66" s="13">
        <v>7.0</v>
      </c>
      <c r="C66" s="13" t="s">
        <v>192</v>
      </c>
      <c r="D66" s="13" t="s">
        <v>114</v>
      </c>
      <c r="E66" s="14">
        <v>43752.5</v>
      </c>
      <c r="F66" s="14">
        <v>43752.625</v>
      </c>
      <c r="G66" s="13">
        <v>3.0</v>
      </c>
      <c r="H66" s="14">
        <v>43753.5</v>
      </c>
      <c r="I66" s="14">
        <v>43753.666666666664</v>
      </c>
      <c r="J66" s="13">
        <v>4.0</v>
      </c>
      <c r="K66" s="13" t="s">
        <v>193</v>
      </c>
      <c r="L66" s="15"/>
      <c r="M66" s="13" t="s">
        <v>33</v>
      </c>
      <c r="N66" s="13"/>
      <c r="O66" s="15"/>
      <c r="P66" s="15"/>
      <c r="Q66" s="15"/>
      <c r="R66" s="13"/>
      <c r="S66" s="13"/>
      <c r="T66" s="13"/>
      <c r="U66" s="13"/>
      <c r="V66" s="13"/>
      <c r="W66" s="15"/>
      <c r="X66" s="16">
        <f t="shared" si="1"/>
        <v>0.125</v>
      </c>
      <c r="Y66" s="16">
        <f t="shared" si="2"/>
        <v>0.1666666667</v>
      </c>
      <c r="Z66" s="11">
        <f t="shared" si="3"/>
        <v>0</v>
      </c>
      <c r="AA66" s="11">
        <f t="shared" si="4"/>
        <v>0</v>
      </c>
      <c r="AB66" s="11">
        <f t="shared" si="5"/>
        <v>4</v>
      </c>
      <c r="AC66" s="12" t="str">
        <f t="shared" si="6"/>
        <v>2Started</v>
      </c>
      <c r="AD66" s="11" t="str">
        <f t="shared" si="7"/>
        <v>2No</v>
      </c>
      <c r="AE66" s="15"/>
      <c r="AF66" s="1"/>
    </row>
    <row r="67" ht="14.25" customHeight="1">
      <c r="A67" s="13">
        <v>2.0</v>
      </c>
      <c r="B67" s="13" t="s">
        <v>194</v>
      </c>
      <c r="C67" s="13" t="s">
        <v>195</v>
      </c>
      <c r="D67" s="13" t="s">
        <v>114</v>
      </c>
      <c r="E67" s="14">
        <v>43753.5</v>
      </c>
      <c r="F67" s="14">
        <v>43753.625</v>
      </c>
      <c r="G67" s="13">
        <v>3.0</v>
      </c>
      <c r="H67" s="14">
        <v>43753.5</v>
      </c>
      <c r="I67" s="14">
        <v>43753.666666666664</v>
      </c>
      <c r="J67" s="13">
        <v>4.0</v>
      </c>
      <c r="K67" s="13" t="s">
        <v>193</v>
      </c>
      <c r="L67" s="13" t="s">
        <v>37</v>
      </c>
      <c r="M67" s="13" t="s">
        <v>33</v>
      </c>
      <c r="N67" s="13" t="s">
        <v>196</v>
      </c>
      <c r="O67" s="15"/>
      <c r="P67" s="15"/>
      <c r="Q67" s="15"/>
      <c r="R67" s="13" t="s">
        <v>38</v>
      </c>
      <c r="S67" s="13" t="s">
        <v>38</v>
      </c>
      <c r="T67" s="13" t="s">
        <v>38</v>
      </c>
      <c r="U67" s="13" t="s">
        <v>38</v>
      </c>
      <c r="V67" s="13" t="s">
        <v>38</v>
      </c>
      <c r="W67" s="15"/>
      <c r="X67" s="16">
        <f t="shared" si="1"/>
        <v>0.125</v>
      </c>
      <c r="Y67" s="16">
        <f t="shared" si="2"/>
        <v>0.1666666667</v>
      </c>
      <c r="Z67" s="11">
        <f t="shared" si="3"/>
        <v>0</v>
      </c>
      <c r="AA67" s="11">
        <f t="shared" si="4"/>
        <v>0</v>
      </c>
      <c r="AB67" s="11">
        <f t="shared" si="5"/>
        <v>4</v>
      </c>
      <c r="AC67" s="12" t="str">
        <f t="shared" si="6"/>
        <v>2Started</v>
      </c>
      <c r="AD67" s="11" t="str">
        <f t="shared" si="7"/>
        <v>2No</v>
      </c>
      <c r="AE67" s="15"/>
      <c r="AF67" s="1"/>
    </row>
    <row r="68" ht="14.25" customHeight="1">
      <c r="A68" s="13">
        <v>2.0</v>
      </c>
      <c r="B68" s="13" t="s">
        <v>197</v>
      </c>
      <c r="C68" s="13" t="s">
        <v>40</v>
      </c>
      <c r="D68" s="13" t="s">
        <v>41</v>
      </c>
      <c r="E68" s="14">
        <v>43753.708333333336</v>
      </c>
      <c r="F68" s="14">
        <v>43753.75</v>
      </c>
      <c r="G68" s="13">
        <v>1.0</v>
      </c>
      <c r="H68" s="14">
        <v>43753.666666666664</v>
      </c>
      <c r="I68" s="14">
        <v>43753.67361111111</v>
      </c>
      <c r="J68" s="13">
        <v>0.25</v>
      </c>
      <c r="K68" s="13" t="s">
        <v>193</v>
      </c>
      <c r="L68" s="13" t="s">
        <v>33</v>
      </c>
      <c r="M68" s="13" t="s">
        <v>33</v>
      </c>
      <c r="N68" s="13"/>
      <c r="O68" s="15"/>
      <c r="P68" s="15"/>
      <c r="Q68" s="15"/>
      <c r="R68" s="13" t="s">
        <v>38</v>
      </c>
      <c r="S68" s="13" t="s">
        <v>38</v>
      </c>
      <c r="T68" s="13" t="s">
        <v>38</v>
      </c>
      <c r="U68" s="13" t="s">
        <v>38</v>
      </c>
      <c r="V68" s="13" t="s">
        <v>38</v>
      </c>
      <c r="W68" s="15"/>
      <c r="X68" s="16">
        <f t="shared" si="1"/>
        <v>0.04166666666</v>
      </c>
      <c r="Y68" s="16">
        <f t="shared" si="2"/>
        <v>0.006944444445</v>
      </c>
      <c r="Z68" s="11">
        <f t="shared" si="3"/>
        <v>0</v>
      </c>
      <c r="AA68" s="11">
        <f t="shared" si="4"/>
        <v>0</v>
      </c>
      <c r="AB68" s="11">
        <f t="shared" si="5"/>
        <v>0.25</v>
      </c>
      <c r="AC68" s="12" t="str">
        <f t="shared" si="6"/>
        <v>2Started</v>
      </c>
      <c r="AD68" s="11" t="str">
        <f t="shared" si="7"/>
        <v>2No</v>
      </c>
      <c r="AE68" s="15"/>
      <c r="AF68" s="1"/>
    </row>
    <row r="69" ht="14.25" customHeight="1">
      <c r="A69" s="13">
        <v>2.0</v>
      </c>
      <c r="B69" s="13">
        <v>8.0</v>
      </c>
      <c r="C69" s="13" t="s">
        <v>198</v>
      </c>
      <c r="D69" s="13" t="s">
        <v>120</v>
      </c>
      <c r="E69" s="14">
        <v>43754.635416666664</v>
      </c>
      <c r="F69" s="14">
        <v>43754.78125</v>
      </c>
      <c r="G69" s="13">
        <v>1.0</v>
      </c>
      <c r="H69" s="14">
        <v>43754.635416666664</v>
      </c>
      <c r="I69" s="14">
        <v>43754.78125</v>
      </c>
      <c r="J69" s="24"/>
      <c r="K69" s="13" t="s">
        <v>121</v>
      </c>
      <c r="L69" s="13" t="s">
        <v>37</v>
      </c>
      <c r="M69" s="13" t="s">
        <v>33</v>
      </c>
      <c r="N69" s="13" t="s">
        <v>199</v>
      </c>
      <c r="O69" s="13" t="s">
        <v>123</v>
      </c>
      <c r="P69" s="15"/>
      <c r="Q69" s="15"/>
      <c r="R69" s="13" t="s">
        <v>38</v>
      </c>
      <c r="S69" s="13" t="s">
        <v>38</v>
      </c>
      <c r="T69" s="13" t="s">
        <v>38</v>
      </c>
      <c r="U69" s="13" t="s">
        <v>38</v>
      </c>
      <c r="V69" s="13" t="s">
        <v>38</v>
      </c>
      <c r="W69" s="15"/>
      <c r="X69" s="16">
        <f t="shared" si="1"/>
        <v>0.1458333333</v>
      </c>
      <c r="Y69" s="16">
        <f t="shared" si="2"/>
        <v>0.1458333333</v>
      </c>
      <c r="Z69" s="11">
        <f t="shared" si="3"/>
        <v>0</v>
      </c>
      <c r="AA69" s="11">
        <f t="shared" si="4"/>
        <v>0</v>
      </c>
      <c r="AB69" s="25">
        <f t="shared" si="5"/>
        <v>0</v>
      </c>
      <c r="AC69" s="12" t="str">
        <f t="shared" si="6"/>
        <v>2Not started</v>
      </c>
      <c r="AD69" s="11" t="str">
        <f t="shared" si="7"/>
        <v>2No</v>
      </c>
      <c r="AE69" s="15"/>
      <c r="AF69" s="1"/>
    </row>
    <row r="70" ht="28.5" customHeight="1">
      <c r="A70" s="13">
        <v>2.0</v>
      </c>
      <c r="B70" s="13">
        <v>9.0</v>
      </c>
      <c r="C70" s="13" t="s">
        <v>124</v>
      </c>
      <c r="D70" s="13" t="s">
        <v>125</v>
      </c>
      <c r="E70" s="14">
        <v>43741.458333333336</v>
      </c>
      <c r="F70" s="14">
        <v>43741.5</v>
      </c>
      <c r="G70" s="13">
        <v>1.0</v>
      </c>
      <c r="H70" s="14">
        <v>43741.458333333336</v>
      </c>
      <c r="I70" s="14">
        <v>43741.5</v>
      </c>
      <c r="J70" s="13">
        <v>0.25</v>
      </c>
      <c r="K70" s="13" t="s">
        <v>32</v>
      </c>
      <c r="L70" s="13" t="s">
        <v>33</v>
      </c>
      <c r="M70" s="13" t="s">
        <v>33</v>
      </c>
      <c r="N70" s="13"/>
      <c r="O70" s="13"/>
      <c r="P70" s="13"/>
      <c r="Q70" s="15"/>
      <c r="R70" s="13" t="s">
        <v>127</v>
      </c>
      <c r="S70" s="13" t="s">
        <v>38</v>
      </c>
      <c r="T70" s="13" t="s">
        <v>38</v>
      </c>
      <c r="U70" s="13" t="s">
        <v>38</v>
      </c>
      <c r="V70" s="13" t="s">
        <v>38</v>
      </c>
      <c r="W70" s="15"/>
      <c r="X70" s="16">
        <f t="shared" si="1"/>
        <v>0.04166666666</v>
      </c>
      <c r="Y70" s="16">
        <f t="shared" si="2"/>
        <v>0.04166666666</v>
      </c>
      <c r="Z70" s="11">
        <f t="shared" si="3"/>
        <v>0</v>
      </c>
      <c r="AA70" s="11">
        <f t="shared" si="4"/>
        <v>0</v>
      </c>
      <c r="AB70" s="11">
        <f t="shared" si="5"/>
        <v>0.25</v>
      </c>
      <c r="AC70" s="12" t="str">
        <f t="shared" si="6"/>
        <v>2Completed</v>
      </c>
      <c r="AD70" s="11" t="str">
        <f t="shared" si="7"/>
        <v>2No</v>
      </c>
      <c r="AE70" s="15"/>
      <c r="AF70" s="1"/>
    </row>
    <row r="71" ht="28.5" customHeight="1">
      <c r="A71" s="13">
        <v>2.0</v>
      </c>
      <c r="B71" s="13">
        <v>10.0</v>
      </c>
      <c r="C71" s="13" t="s">
        <v>128</v>
      </c>
      <c r="D71" s="13" t="s">
        <v>125</v>
      </c>
      <c r="E71" s="14">
        <v>43742.458333333336</v>
      </c>
      <c r="F71" s="14">
        <v>43742.5</v>
      </c>
      <c r="G71" s="13">
        <v>1.0</v>
      </c>
      <c r="H71" s="14">
        <v>43742.458333333336</v>
      </c>
      <c r="I71" s="14">
        <v>43742.5</v>
      </c>
      <c r="J71" s="13">
        <v>0.25</v>
      </c>
      <c r="K71" s="13" t="s">
        <v>32</v>
      </c>
      <c r="L71" s="13" t="s">
        <v>33</v>
      </c>
      <c r="M71" s="13" t="s">
        <v>33</v>
      </c>
      <c r="N71" s="13"/>
      <c r="O71" s="13"/>
      <c r="P71" s="13"/>
      <c r="Q71" s="15"/>
      <c r="R71" s="13" t="s">
        <v>127</v>
      </c>
      <c r="S71" s="13" t="s">
        <v>38</v>
      </c>
      <c r="T71" s="13" t="s">
        <v>38</v>
      </c>
      <c r="U71" s="13" t="s">
        <v>38</v>
      </c>
      <c r="V71" s="13" t="s">
        <v>38</v>
      </c>
      <c r="W71" s="15"/>
      <c r="X71" s="16">
        <f t="shared" si="1"/>
        <v>0.04166666666</v>
      </c>
      <c r="Y71" s="16">
        <f t="shared" si="2"/>
        <v>0.04166666666</v>
      </c>
      <c r="Z71" s="11">
        <f t="shared" si="3"/>
        <v>0</v>
      </c>
      <c r="AA71" s="11">
        <f t="shared" si="4"/>
        <v>0</v>
      </c>
      <c r="AB71" s="11">
        <f t="shared" si="5"/>
        <v>0.25</v>
      </c>
      <c r="AC71" s="12" t="str">
        <f t="shared" si="6"/>
        <v>2Completed</v>
      </c>
      <c r="AD71" s="11" t="str">
        <f t="shared" si="7"/>
        <v>2No</v>
      </c>
      <c r="AE71" s="15"/>
      <c r="AF71" s="1"/>
    </row>
    <row r="72" ht="28.5" customHeight="1">
      <c r="A72" s="13">
        <v>2.0</v>
      </c>
      <c r="B72" s="13">
        <v>11.0</v>
      </c>
      <c r="C72" s="13" t="s">
        <v>130</v>
      </c>
      <c r="D72" s="13" t="s">
        <v>125</v>
      </c>
      <c r="E72" s="14">
        <v>43743.458333333336</v>
      </c>
      <c r="F72" s="14">
        <v>43743.5</v>
      </c>
      <c r="G72" s="13">
        <v>1.0</v>
      </c>
      <c r="H72" s="14">
        <v>43743.458333333336</v>
      </c>
      <c r="I72" s="14">
        <v>43743.5</v>
      </c>
      <c r="J72" s="13">
        <v>0.25</v>
      </c>
      <c r="K72" s="13" t="s">
        <v>32</v>
      </c>
      <c r="L72" s="13" t="s">
        <v>33</v>
      </c>
      <c r="M72" s="13" t="s">
        <v>33</v>
      </c>
      <c r="N72" s="13"/>
      <c r="O72" s="13"/>
      <c r="P72" s="13"/>
      <c r="Q72" s="15"/>
      <c r="R72" s="13" t="s">
        <v>127</v>
      </c>
      <c r="S72" s="13" t="s">
        <v>38</v>
      </c>
      <c r="T72" s="13" t="s">
        <v>38</v>
      </c>
      <c r="U72" s="13" t="s">
        <v>38</v>
      </c>
      <c r="V72" s="13" t="s">
        <v>38</v>
      </c>
      <c r="W72" s="15"/>
      <c r="X72" s="16">
        <f t="shared" si="1"/>
        <v>0.04166666666</v>
      </c>
      <c r="Y72" s="16">
        <f t="shared" si="2"/>
        <v>0.04166666666</v>
      </c>
      <c r="Z72" s="11">
        <f t="shared" si="3"/>
        <v>0</v>
      </c>
      <c r="AA72" s="11">
        <f t="shared" si="4"/>
        <v>0</v>
      </c>
      <c r="AB72" s="11">
        <f t="shared" si="5"/>
        <v>0.25</v>
      </c>
      <c r="AC72" s="12" t="str">
        <f t="shared" si="6"/>
        <v>2Completed</v>
      </c>
      <c r="AD72" s="11" t="str">
        <f t="shared" si="7"/>
        <v>2No</v>
      </c>
      <c r="AE72" s="15"/>
      <c r="AF72" s="1"/>
    </row>
    <row r="73" ht="28.5" customHeight="1">
      <c r="A73" s="13">
        <v>2.0</v>
      </c>
      <c r="B73" s="13">
        <v>12.0</v>
      </c>
      <c r="C73" s="13" t="s">
        <v>132</v>
      </c>
      <c r="D73" s="13" t="s">
        <v>125</v>
      </c>
      <c r="E73" s="14">
        <v>43744.458333333336</v>
      </c>
      <c r="F73" s="14">
        <v>43744.5</v>
      </c>
      <c r="G73" s="13">
        <v>1.0</v>
      </c>
      <c r="H73" s="14">
        <v>43744.458333333336</v>
      </c>
      <c r="I73" s="14">
        <v>43744.5</v>
      </c>
      <c r="J73" s="13">
        <v>0.25</v>
      </c>
      <c r="K73" s="13" t="s">
        <v>32</v>
      </c>
      <c r="L73" s="13" t="s">
        <v>33</v>
      </c>
      <c r="M73" s="13" t="s">
        <v>33</v>
      </c>
      <c r="N73" s="13"/>
      <c r="O73" s="13"/>
      <c r="P73" s="13"/>
      <c r="Q73" s="15"/>
      <c r="R73" s="13" t="s">
        <v>127</v>
      </c>
      <c r="S73" s="13" t="s">
        <v>38</v>
      </c>
      <c r="T73" s="13" t="s">
        <v>38</v>
      </c>
      <c r="U73" s="13" t="s">
        <v>38</v>
      </c>
      <c r="V73" s="13" t="s">
        <v>38</v>
      </c>
      <c r="W73" s="15"/>
      <c r="X73" s="16">
        <f t="shared" si="1"/>
        <v>0.04166666666</v>
      </c>
      <c r="Y73" s="16">
        <f t="shared" si="2"/>
        <v>0.04166666666</v>
      </c>
      <c r="Z73" s="11">
        <f t="shared" si="3"/>
        <v>0</v>
      </c>
      <c r="AA73" s="11">
        <f t="shared" si="4"/>
        <v>0</v>
      </c>
      <c r="AB73" s="11">
        <f t="shared" si="5"/>
        <v>0.25</v>
      </c>
      <c r="AC73" s="12" t="str">
        <f t="shared" si="6"/>
        <v>2Completed</v>
      </c>
      <c r="AD73" s="11" t="str">
        <f t="shared" si="7"/>
        <v>2No</v>
      </c>
      <c r="AE73" s="15"/>
      <c r="AF73" s="1"/>
    </row>
    <row r="74" ht="28.5" customHeight="1">
      <c r="A74" s="13">
        <v>2.0</v>
      </c>
      <c r="B74" s="13">
        <v>13.0</v>
      </c>
      <c r="C74" s="13" t="s">
        <v>134</v>
      </c>
      <c r="D74" s="13" t="s">
        <v>125</v>
      </c>
      <c r="E74" s="14">
        <v>43745.458333333336</v>
      </c>
      <c r="F74" s="14">
        <v>43745.5</v>
      </c>
      <c r="G74" s="13">
        <v>1.0</v>
      </c>
      <c r="H74" s="14">
        <v>43745.458333333336</v>
      </c>
      <c r="I74" s="14">
        <v>43745.5</v>
      </c>
      <c r="J74" s="13">
        <v>0.25</v>
      </c>
      <c r="K74" s="13" t="s">
        <v>32</v>
      </c>
      <c r="L74" s="13" t="s">
        <v>33</v>
      </c>
      <c r="M74" s="13" t="s">
        <v>33</v>
      </c>
      <c r="N74" s="13"/>
      <c r="O74" s="13"/>
      <c r="P74" s="13"/>
      <c r="Q74" s="15"/>
      <c r="R74" s="13" t="s">
        <v>127</v>
      </c>
      <c r="S74" s="13" t="s">
        <v>38</v>
      </c>
      <c r="T74" s="13" t="s">
        <v>38</v>
      </c>
      <c r="U74" s="13" t="s">
        <v>38</v>
      </c>
      <c r="V74" s="13" t="s">
        <v>38</v>
      </c>
      <c r="W74" s="15"/>
      <c r="X74" s="16">
        <f t="shared" si="1"/>
        <v>0.04166666666</v>
      </c>
      <c r="Y74" s="16">
        <f t="shared" si="2"/>
        <v>0.04166666666</v>
      </c>
      <c r="Z74" s="11">
        <f t="shared" si="3"/>
        <v>0</v>
      </c>
      <c r="AA74" s="11">
        <f t="shared" si="4"/>
        <v>0</v>
      </c>
      <c r="AB74" s="11">
        <f t="shared" si="5"/>
        <v>0.25</v>
      </c>
      <c r="AC74" s="12" t="str">
        <f t="shared" si="6"/>
        <v>2Completed</v>
      </c>
      <c r="AD74" s="11" t="str">
        <f t="shared" si="7"/>
        <v>2No</v>
      </c>
      <c r="AE74" s="15"/>
      <c r="AF74" s="1"/>
    </row>
    <row r="75" ht="28.5" customHeight="1">
      <c r="A75" s="13">
        <v>2.0</v>
      </c>
      <c r="B75" s="13">
        <v>14.0</v>
      </c>
      <c r="C75" s="13" t="s">
        <v>136</v>
      </c>
      <c r="D75" s="13" t="s">
        <v>125</v>
      </c>
      <c r="E75" s="14">
        <v>43746.458333333336</v>
      </c>
      <c r="F75" s="14">
        <v>43746.5</v>
      </c>
      <c r="G75" s="13">
        <v>1.0</v>
      </c>
      <c r="H75" s="14">
        <v>43746.458333333336</v>
      </c>
      <c r="I75" s="14">
        <v>43746.5</v>
      </c>
      <c r="J75" s="13">
        <v>0.25</v>
      </c>
      <c r="K75" s="13" t="s">
        <v>32</v>
      </c>
      <c r="L75" s="13" t="s">
        <v>33</v>
      </c>
      <c r="M75" s="13" t="s">
        <v>33</v>
      </c>
      <c r="N75" s="13"/>
      <c r="O75" s="13"/>
      <c r="P75" s="13"/>
      <c r="Q75" s="15"/>
      <c r="R75" s="13" t="s">
        <v>127</v>
      </c>
      <c r="S75" s="13" t="s">
        <v>38</v>
      </c>
      <c r="T75" s="13" t="s">
        <v>38</v>
      </c>
      <c r="U75" s="13" t="s">
        <v>38</v>
      </c>
      <c r="V75" s="13" t="s">
        <v>38</v>
      </c>
      <c r="W75" s="15"/>
      <c r="X75" s="16">
        <f t="shared" si="1"/>
        <v>0.04166666666</v>
      </c>
      <c r="Y75" s="16">
        <f t="shared" si="2"/>
        <v>0.04166666666</v>
      </c>
      <c r="Z75" s="11">
        <f t="shared" si="3"/>
        <v>0</v>
      </c>
      <c r="AA75" s="11">
        <f t="shared" si="4"/>
        <v>0</v>
      </c>
      <c r="AB75" s="11">
        <f t="shared" si="5"/>
        <v>0.25</v>
      </c>
      <c r="AC75" s="12" t="str">
        <f t="shared" si="6"/>
        <v>2Completed</v>
      </c>
      <c r="AD75" s="11" t="str">
        <f t="shared" si="7"/>
        <v>2No</v>
      </c>
      <c r="AE75" s="15"/>
      <c r="AF75" s="1"/>
    </row>
    <row r="76" ht="28.5" customHeight="1">
      <c r="A76" s="13">
        <v>2.0</v>
      </c>
      <c r="B76" s="13">
        <v>15.0</v>
      </c>
      <c r="C76" s="13" t="s">
        <v>138</v>
      </c>
      <c r="D76" s="13" t="s">
        <v>125</v>
      </c>
      <c r="E76" s="14">
        <v>43747.458333333336</v>
      </c>
      <c r="F76" s="14">
        <v>43747.5</v>
      </c>
      <c r="G76" s="13">
        <v>1.0</v>
      </c>
      <c r="H76" s="14">
        <v>43747.458333333336</v>
      </c>
      <c r="I76" s="14">
        <v>43747.5</v>
      </c>
      <c r="J76" s="13">
        <v>0.25</v>
      </c>
      <c r="K76" s="13" t="s">
        <v>32</v>
      </c>
      <c r="L76" s="13" t="s">
        <v>33</v>
      </c>
      <c r="M76" s="13" t="s">
        <v>33</v>
      </c>
      <c r="N76" s="13"/>
      <c r="O76" s="13"/>
      <c r="P76" s="13"/>
      <c r="Q76" s="15"/>
      <c r="R76" s="13" t="s">
        <v>127</v>
      </c>
      <c r="S76" s="13" t="s">
        <v>38</v>
      </c>
      <c r="T76" s="13" t="s">
        <v>38</v>
      </c>
      <c r="U76" s="13" t="s">
        <v>38</v>
      </c>
      <c r="V76" s="13" t="s">
        <v>38</v>
      </c>
      <c r="W76" s="15"/>
      <c r="X76" s="16">
        <f t="shared" si="1"/>
        <v>0.04166666666</v>
      </c>
      <c r="Y76" s="16">
        <f t="shared" si="2"/>
        <v>0.04166666666</v>
      </c>
      <c r="Z76" s="11">
        <f t="shared" si="3"/>
        <v>0</v>
      </c>
      <c r="AA76" s="11">
        <f t="shared" si="4"/>
        <v>0</v>
      </c>
      <c r="AB76" s="11">
        <f t="shared" si="5"/>
        <v>0.25</v>
      </c>
      <c r="AC76" s="12" t="str">
        <f t="shared" si="6"/>
        <v>2Completed</v>
      </c>
      <c r="AD76" s="11" t="str">
        <f t="shared" si="7"/>
        <v>2No</v>
      </c>
      <c r="AE76" s="15"/>
      <c r="AF76" s="1"/>
    </row>
    <row r="77" ht="28.5" customHeight="1">
      <c r="A77" s="13">
        <v>2.0</v>
      </c>
      <c r="B77" s="13">
        <v>16.0</v>
      </c>
      <c r="C77" s="13" t="s">
        <v>140</v>
      </c>
      <c r="D77" s="13" t="s">
        <v>125</v>
      </c>
      <c r="E77" s="14">
        <v>43748.458333333336</v>
      </c>
      <c r="F77" s="14">
        <v>43748.5</v>
      </c>
      <c r="G77" s="13">
        <v>1.0</v>
      </c>
      <c r="H77" s="14">
        <v>43748.458333333336</v>
      </c>
      <c r="I77" s="14">
        <v>43748.5</v>
      </c>
      <c r="J77" s="13">
        <v>0.25</v>
      </c>
      <c r="K77" s="13" t="s">
        <v>32</v>
      </c>
      <c r="L77" s="13" t="s">
        <v>33</v>
      </c>
      <c r="M77" s="13" t="s">
        <v>33</v>
      </c>
      <c r="N77" s="13"/>
      <c r="O77" s="13"/>
      <c r="P77" s="13"/>
      <c r="Q77" s="15"/>
      <c r="R77" s="13" t="s">
        <v>127</v>
      </c>
      <c r="S77" s="13" t="s">
        <v>38</v>
      </c>
      <c r="T77" s="13" t="s">
        <v>38</v>
      </c>
      <c r="U77" s="13" t="s">
        <v>38</v>
      </c>
      <c r="V77" s="13" t="s">
        <v>38</v>
      </c>
      <c r="W77" s="15"/>
      <c r="X77" s="16">
        <f t="shared" si="1"/>
        <v>0.04166666666</v>
      </c>
      <c r="Y77" s="16">
        <f t="shared" si="2"/>
        <v>0.04166666666</v>
      </c>
      <c r="Z77" s="11">
        <f t="shared" si="3"/>
        <v>0</v>
      </c>
      <c r="AA77" s="11">
        <f t="shared" si="4"/>
        <v>0</v>
      </c>
      <c r="AB77" s="11">
        <f t="shared" si="5"/>
        <v>0.25</v>
      </c>
      <c r="AC77" s="12" t="str">
        <f t="shared" si="6"/>
        <v>2Completed</v>
      </c>
      <c r="AD77" s="11" t="str">
        <f t="shared" si="7"/>
        <v>2No</v>
      </c>
      <c r="AE77" s="15"/>
      <c r="AF77" s="1"/>
    </row>
    <row r="78" ht="28.5" customHeight="1">
      <c r="A78" s="13">
        <v>2.0</v>
      </c>
      <c r="B78" s="13">
        <v>17.0</v>
      </c>
      <c r="C78" s="13" t="s">
        <v>142</v>
      </c>
      <c r="D78" s="13" t="s">
        <v>125</v>
      </c>
      <c r="E78" s="14">
        <v>43749.458333333336</v>
      </c>
      <c r="F78" s="14">
        <v>43749.5</v>
      </c>
      <c r="G78" s="13">
        <v>1.0</v>
      </c>
      <c r="H78" s="14">
        <v>43749.458333333336</v>
      </c>
      <c r="I78" s="14">
        <v>43749.5</v>
      </c>
      <c r="J78" s="13">
        <v>0.25</v>
      </c>
      <c r="K78" s="13" t="s">
        <v>32</v>
      </c>
      <c r="L78" s="13" t="s">
        <v>33</v>
      </c>
      <c r="M78" s="13" t="s">
        <v>33</v>
      </c>
      <c r="N78" s="13"/>
      <c r="O78" s="13"/>
      <c r="P78" s="13"/>
      <c r="Q78" s="15"/>
      <c r="R78" s="13" t="s">
        <v>127</v>
      </c>
      <c r="S78" s="13" t="s">
        <v>38</v>
      </c>
      <c r="T78" s="13" t="s">
        <v>38</v>
      </c>
      <c r="U78" s="13" t="s">
        <v>38</v>
      </c>
      <c r="V78" s="13" t="s">
        <v>38</v>
      </c>
      <c r="W78" s="15"/>
      <c r="X78" s="16">
        <f t="shared" si="1"/>
        <v>0.04166666666</v>
      </c>
      <c r="Y78" s="16">
        <f t="shared" si="2"/>
        <v>0.04166666666</v>
      </c>
      <c r="Z78" s="11">
        <f t="shared" si="3"/>
        <v>0</v>
      </c>
      <c r="AA78" s="11">
        <f t="shared" si="4"/>
        <v>0</v>
      </c>
      <c r="AB78" s="11">
        <f t="shared" si="5"/>
        <v>0.25</v>
      </c>
      <c r="AC78" s="12" t="str">
        <f t="shared" si="6"/>
        <v>2Completed</v>
      </c>
      <c r="AD78" s="11" t="str">
        <f t="shared" si="7"/>
        <v>2No</v>
      </c>
      <c r="AE78" s="15"/>
      <c r="AF78" s="1"/>
    </row>
    <row r="79" ht="28.5" customHeight="1">
      <c r="A79" s="13">
        <v>2.0</v>
      </c>
      <c r="B79" s="13">
        <v>18.0</v>
      </c>
      <c r="C79" s="13" t="s">
        <v>144</v>
      </c>
      <c r="D79" s="13" t="s">
        <v>125</v>
      </c>
      <c r="E79" s="14">
        <v>43750.458333333336</v>
      </c>
      <c r="F79" s="14">
        <v>43750.5</v>
      </c>
      <c r="G79" s="13">
        <v>1.0</v>
      </c>
      <c r="H79" s="14">
        <v>43750.458333333336</v>
      </c>
      <c r="I79" s="14">
        <v>43750.5</v>
      </c>
      <c r="J79" s="13">
        <v>0.25</v>
      </c>
      <c r="K79" s="13" t="s">
        <v>32</v>
      </c>
      <c r="L79" s="13" t="s">
        <v>33</v>
      </c>
      <c r="M79" s="13" t="s">
        <v>33</v>
      </c>
      <c r="N79" s="13"/>
      <c r="O79" s="13"/>
      <c r="P79" s="13"/>
      <c r="Q79" s="15"/>
      <c r="R79" s="13" t="s">
        <v>127</v>
      </c>
      <c r="S79" s="13" t="s">
        <v>38</v>
      </c>
      <c r="T79" s="13" t="s">
        <v>38</v>
      </c>
      <c r="U79" s="13" t="s">
        <v>38</v>
      </c>
      <c r="V79" s="13" t="s">
        <v>38</v>
      </c>
      <c r="W79" s="15"/>
      <c r="X79" s="16">
        <f t="shared" si="1"/>
        <v>0.04166666666</v>
      </c>
      <c r="Y79" s="16">
        <f t="shared" si="2"/>
        <v>0.04166666666</v>
      </c>
      <c r="Z79" s="11">
        <f t="shared" si="3"/>
        <v>0</v>
      </c>
      <c r="AA79" s="11">
        <f t="shared" si="4"/>
        <v>0</v>
      </c>
      <c r="AB79" s="11">
        <f t="shared" si="5"/>
        <v>0.25</v>
      </c>
      <c r="AC79" s="12" t="str">
        <f t="shared" si="6"/>
        <v>2Completed</v>
      </c>
      <c r="AD79" s="11" t="str">
        <f t="shared" si="7"/>
        <v>2No</v>
      </c>
      <c r="AE79" s="15"/>
      <c r="AF79" s="1"/>
    </row>
    <row r="80" ht="28.5" customHeight="1">
      <c r="A80" s="13">
        <v>2.0</v>
      </c>
      <c r="B80" s="13">
        <v>19.0</v>
      </c>
      <c r="C80" s="13" t="s">
        <v>146</v>
      </c>
      <c r="D80" s="13" t="s">
        <v>125</v>
      </c>
      <c r="E80" s="14">
        <v>43751.458333333336</v>
      </c>
      <c r="F80" s="14">
        <v>43751.5</v>
      </c>
      <c r="G80" s="13">
        <v>1.0</v>
      </c>
      <c r="H80" s="14">
        <v>43751.458333333336</v>
      </c>
      <c r="I80" s="14">
        <v>43751.5</v>
      </c>
      <c r="J80" s="13">
        <v>0.25</v>
      </c>
      <c r="K80" s="13" t="s">
        <v>32</v>
      </c>
      <c r="L80" s="13" t="s">
        <v>33</v>
      </c>
      <c r="M80" s="13" t="s">
        <v>33</v>
      </c>
      <c r="N80" s="13"/>
      <c r="O80" s="13"/>
      <c r="P80" s="13"/>
      <c r="Q80" s="15"/>
      <c r="R80" s="13" t="s">
        <v>127</v>
      </c>
      <c r="S80" s="13" t="s">
        <v>38</v>
      </c>
      <c r="T80" s="13" t="s">
        <v>38</v>
      </c>
      <c r="U80" s="13" t="s">
        <v>38</v>
      </c>
      <c r="V80" s="13" t="s">
        <v>38</v>
      </c>
      <c r="W80" s="15"/>
      <c r="X80" s="16">
        <f t="shared" si="1"/>
        <v>0.04166666666</v>
      </c>
      <c r="Y80" s="16">
        <f t="shared" si="2"/>
        <v>0.04166666666</v>
      </c>
      <c r="Z80" s="11">
        <f t="shared" si="3"/>
        <v>0</v>
      </c>
      <c r="AA80" s="11">
        <f t="shared" si="4"/>
        <v>0</v>
      </c>
      <c r="AB80" s="11">
        <f t="shared" si="5"/>
        <v>0.25</v>
      </c>
      <c r="AC80" s="12" t="str">
        <f t="shared" si="6"/>
        <v>2Completed</v>
      </c>
      <c r="AD80" s="11" t="str">
        <f t="shared" si="7"/>
        <v>2No</v>
      </c>
      <c r="AE80" s="15"/>
      <c r="AF80" s="1"/>
    </row>
    <row r="81" ht="28.5" customHeight="1">
      <c r="A81" s="13">
        <v>2.0</v>
      </c>
      <c r="B81" s="13">
        <v>20.0</v>
      </c>
      <c r="C81" s="13" t="s">
        <v>148</v>
      </c>
      <c r="D81" s="13" t="s">
        <v>125</v>
      </c>
      <c r="E81" s="14">
        <v>43752.458333333336</v>
      </c>
      <c r="F81" s="14">
        <v>43752.5</v>
      </c>
      <c r="G81" s="13">
        <v>1.0</v>
      </c>
      <c r="H81" s="14">
        <v>43752.458333333336</v>
      </c>
      <c r="I81" s="14">
        <v>43752.5</v>
      </c>
      <c r="J81" s="13">
        <v>0.25</v>
      </c>
      <c r="K81" s="13" t="s">
        <v>32</v>
      </c>
      <c r="L81" s="13" t="s">
        <v>33</v>
      </c>
      <c r="M81" s="13" t="s">
        <v>33</v>
      </c>
      <c r="N81" s="13"/>
      <c r="O81" s="13"/>
      <c r="P81" s="13"/>
      <c r="Q81" s="15"/>
      <c r="R81" s="13" t="s">
        <v>127</v>
      </c>
      <c r="S81" s="13" t="s">
        <v>38</v>
      </c>
      <c r="T81" s="13" t="s">
        <v>38</v>
      </c>
      <c r="U81" s="13" t="s">
        <v>38</v>
      </c>
      <c r="V81" s="13" t="s">
        <v>38</v>
      </c>
      <c r="W81" s="15"/>
      <c r="X81" s="16">
        <f t="shared" si="1"/>
        <v>0.04166666666</v>
      </c>
      <c r="Y81" s="16">
        <f t="shared" si="2"/>
        <v>0.04166666666</v>
      </c>
      <c r="Z81" s="11">
        <f t="shared" si="3"/>
        <v>0</v>
      </c>
      <c r="AA81" s="11">
        <f t="shared" si="4"/>
        <v>0</v>
      </c>
      <c r="AB81" s="11">
        <f t="shared" si="5"/>
        <v>0.25</v>
      </c>
      <c r="AC81" s="12" t="str">
        <f t="shared" si="6"/>
        <v>2Completed</v>
      </c>
      <c r="AD81" s="11" t="str">
        <f t="shared" si="7"/>
        <v>2No</v>
      </c>
      <c r="AE81" s="15"/>
      <c r="AF81" s="1"/>
    </row>
    <row r="82" ht="14.25" customHeight="1">
      <c r="A82" s="13">
        <v>2.0</v>
      </c>
      <c r="B82" s="13">
        <v>21.0</v>
      </c>
      <c r="C82" s="13" t="s">
        <v>200</v>
      </c>
      <c r="D82" s="13" t="s">
        <v>125</v>
      </c>
      <c r="E82" s="14">
        <v>43753.458333333336</v>
      </c>
      <c r="F82" s="14">
        <v>43753.5</v>
      </c>
      <c r="G82" s="13">
        <v>1.0</v>
      </c>
      <c r="H82" s="14">
        <v>43753.458333333336</v>
      </c>
      <c r="I82" s="14">
        <v>43753.5</v>
      </c>
      <c r="J82" s="13">
        <v>0.25</v>
      </c>
      <c r="K82" s="13" t="s">
        <v>32</v>
      </c>
      <c r="L82" s="13" t="s">
        <v>33</v>
      </c>
      <c r="M82" s="13" t="s">
        <v>33</v>
      </c>
      <c r="N82" s="13"/>
      <c r="O82" s="15"/>
      <c r="P82" s="15"/>
      <c r="Q82" s="15"/>
      <c r="R82" s="13" t="s">
        <v>127</v>
      </c>
      <c r="S82" s="13" t="s">
        <v>38</v>
      </c>
      <c r="T82" s="13" t="s">
        <v>38</v>
      </c>
      <c r="U82" s="13" t="s">
        <v>38</v>
      </c>
      <c r="V82" s="13" t="s">
        <v>38</v>
      </c>
      <c r="W82" s="15"/>
      <c r="X82" s="16">
        <f t="shared" si="1"/>
        <v>0.04166666666</v>
      </c>
      <c r="Y82" s="16">
        <f t="shared" si="2"/>
        <v>0.04166666666</v>
      </c>
      <c r="Z82" s="11">
        <f t="shared" si="3"/>
        <v>0</v>
      </c>
      <c r="AA82" s="11">
        <f t="shared" si="4"/>
        <v>0</v>
      </c>
      <c r="AB82" s="11">
        <f t="shared" si="5"/>
        <v>0.25</v>
      </c>
      <c r="AC82" s="12" t="str">
        <f t="shared" si="6"/>
        <v>2Completed</v>
      </c>
      <c r="AD82" s="11" t="str">
        <f t="shared" si="7"/>
        <v>2No</v>
      </c>
      <c r="AE82" s="15"/>
      <c r="AF82" s="1"/>
    </row>
    <row r="83" ht="14.25" customHeight="1">
      <c r="A83" s="13">
        <v>2.0</v>
      </c>
      <c r="B83" s="13">
        <v>22.0</v>
      </c>
      <c r="C83" s="13" t="s">
        <v>201</v>
      </c>
      <c r="D83" s="13" t="s">
        <v>125</v>
      </c>
      <c r="E83" s="14">
        <v>43754.458333333336</v>
      </c>
      <c r="F83" s="14">
        <v>43754.5</v>
      </c>
      <c r="G83" s="13">
        <v>1.0</v>
      </c>
      <c r="H83" s="14">
        <v>43754.458333333336</v>
      </c>
      <c r="I83" s="14">
        <v>43754.5</v>
      </c>
      <c r="J83" s="13">
        <v>0.25</v>
      </c>
      <c r="K83" s="13" t="s">
        <v>121</v>
      </c>
      <c r="L83" s="13" t="s">
        <v>33</v>
      </c>
      <c r="M83" s="13" t="s">
        <v>33</v>
      </c>
      <c r="N83" s="13"/>
      <c r="O83" s="15"/>
      <c r="P83" s="15"/>
      <c r="Q83" s="15"/>
      <c r="R83" s="13" t="s">
        <v>127</v>
      </c>
      <c r="S83" s="13" t="s">
        <v>38</v>
      </c>
      <c r="T83" s="13" t="s">
        <v>38</v>
      </c>
      <c r="U83" s="13" t="s">
        <v>38</v>
      </c>
      <c r="V83" s="13" t="s">
        <v>38</v>
      </c>
      <c r="W83" s="15"/>
      <c r="X83" s="16">
        <f t="shared" si="1"/>
        <v>0.04166666666</v>
      </c>
      <c r="Y83" s="16">
        <f t="shared" si="2"/>
        <v>0.04166666666</v>
      </c>
      <c r="Z83" s="11">
        <f t="shared" si="3"/>
        <v>0</v>
      </c>
      <c r="AA83" s="11">
        <f t="shared" si="4"/>
        <v>0</v>
      </c>
      <c r="AB83" s="11">
        <f t="shared" si="5"/>
        <v>0.25</v>
      </c>
      <c r="AC83" s="12" t="str">
        <f t="shared" si="6"/>
        <v>2Not started</v>
      </c>
      <c r="AD83" s="11" t="str">
        <f t="shared" si="7"/>
        <v>2No</v>
      </c>
      <c r="AE83" s="15"/>
      <c r="AF83" s="1"/>
    </row>
    <row r="84" ht="14.25" customHeight="1">
      <c r="A84" s="13">
        <v>2.0</v>
      </c>
      <c r="B84" s="13">
        <v>23.0</v>
      </c>
      <c r="C84" s="13" t="s">
        <v>202</v>
      </c>
      <c r="D84" s="13" t="s">
        <v>203</v>
      </c>
      <c r="E84" s="13" t="s">
        <v>204</v>
      </c>
      <c r="F84" s="13" t="s">
        <v>204</v>
      </c>
      <c r="G84" s="13">
        <v>0.0</v>
      </c>
      <c r="H84" s="14">
        <v>43746.5</v>
      </c>
      <c r="I84" s="14">
        <v>43746.625</v>
      </c>
      <c r="J84" s="13">
        <v>3.0</v>
      </c>
      <c r="K84" s="13" t="s">
        <v>32</v>
      </c>
      <c r="L84" s="13"/>
      <c r="M84" s="13" t="s">
        <v>37</v>
      </c>
      <c r="N84" s="13"/>
      <c r="O84" s="15"/>
      <c r="P84" s="15"/>
      <c r="Q84" s="15"/>
      <c r="R84" s="13" t="s">
        <v>127</v>
      </c>
      <c r="S84" s="13" t="s">
        <v>38</v>
      </c>
      <c r="T84" s="13" t="s">
        <v>38</v>
      </c>
      <c r="U84" s="13" t="s">
        <v>38</v>
      </c>
      <c r="V84" s="13" t="s">
        <v>38</v>
      </c>
      <c r="W84" s="15"/>
      <c r="X84" s="16" t="str">
        <f t="shared" si="1"/>
        <v>#VALUE!</v>
      </c>
      <c r="Y84" s="16">
        <f t="shared" si="2"/>
        <v>0.125</v>
      </c>
      <c r="Z84" s="11">
        <f t="shared" si="3"/>
        <v>0</v>
      </c>
      <c r="AA84" s="11">
        <f t="shared" si="4"/>
        <v>0</v>
      </c>
      <c r="AB84" s="11">
        <f t="shared" si="5"/>
        <v>3</v>
      </c>
      <c r="AC84" s="12" t="str">
        <f t="shared" si="6"/>
        <v>2Completed</v>
      </c>
      <c r="AD84" s="11" t="str">
        <f t="shared" si="7"/>
        <v>2Yes</v>
      </c>
      <c r="AE84" s="15"/>
      <c r="AF84" s="1"/>
    </row>
    <row r="85" ht="14.25" customHeight="1">
      <c r="A85" s="13">
        <v>3.0</v>
      </c>
      <c r="B85" s="13">
        <v>1.0</v>
      </c>
      <c r="C85" s="13" t="s">
        <v>205</v>
      </c>
      <c r="D85" s="13" t="s">
        <v>31</v>
      </c>
      <c r="E85" s="14">
        <v>43755.416666666664</v>
      </c>
      <c r="F85" s="14">
        <v>43755.5</v>
      </c>
      <c r="G85" s="13">
        <v>2.0</v>
      </c>
      <c r="H85" s="23"/>
      <c r="I85" s="23"/>
      <c r="J85" s="24"/>
      <c r="K85" s="13" t="s">
        <v>121</v>
      </c>
      <c r="L85" s="15"/>
      <c r="M85" s="13" t="s">
        <v>33</v>
      </c>
      <c r="N85" s="13"/>
      <c r="O85" s="15"/>
      <c r="P85" s="15"/>
      <c r="Q85" s="15"/>
      <c r="R85" s="13"/>
      <c r="S85" s="13"/>
      <c r="T85" s="13"/>
      <c r="U85" s="13"/>
      <c r="V85" s="13"/>
      <c r="W85" s="15"/>
      <c r="X85" s="16">
        <f t="shared" si="1"/>
        <v>0.08333333334</v>
      </c>
      <c r="Y85" s="16">
        <f t="shared" si="2"/>
        <v>0</v>
      </c>
      <c r="Z85" s="11">
        <f t="shared" si="3"/>
        <v>0</v>
      </c>
      <c r="AA85" s="11">
        <f t="shared" si="4"/>
        <v>0</v>
      </c>
      <c r="AB85" s="25">
        <f t="shared" si="5"/>
        <v>0</v>
      </c>
      <c r="AC85" s="12" t="str">
        <f t="shared" si="6"/>
        <v>3Not started</v>
      </c>
      <c r="AD85" s="11" t="str">
        <f t="shared" si="7"/>
        <v>3No</v>
      </c>
      <c r="AE85" s="15"/>
      <c r="AF85" s="1"/>
    </row>
    <row r="86" ht="14.25" customHeight="1">
      <c r="A86" s="13">
        <v>3.0</v>
      </c>
      <c r="B86" s="13" t="s">
        <v>35</v>
      </c>
      <c r="C86" s="13" t="s">
        <v>151</v>
      </c>
      <c r="D86" s="13" t="s">
        <v>31</v>
      </c>
      <c r="E86" s="14">
        <v>43755.416666666664</v>
      </c>
      <c r="F86" s="14">
        <v>43755.5</v>
      </c>
      <c r="G86" s="13">
        <v>2.0</v>
      </c>
      <c r="H86" s="23"/>
      <c r="I86" s="23"/>
      <c r="J86" s="24"/>
      <c r="K86" s="13" t="s">
        <v>121</v>
      </c>
      <c r="L86" s="13" t="s">
        <v>37</v>
      </c>
      <c r="M86" s="13" t="s">
        <v>33</v>
      </c>
      <c r="N86" s="13"/>
      <c r="O86" s="15"/>
      <c r="P86" s="15"/>
      <c r="Q86" s="15"/>
      <c r="R86" s="13" t="s">
        <v>38</v>
      </c>
      <c r="S86" s="13" t="s">
        <v>38</v>
      </c>
      <c r="T86" s="13" t="s">
        <v>38</v>
      </c>
      <c r="U86" s="13" t="s">
        <v>38</v>
      </c>
      <c r="V86" s="13" t="s">
        <v>38</v>
      </c>
      <c r="W86" s="15"/>
      <c r="X86" s="16">
        <f t="shared" si="1"/>
        <v>0.08333333334</v>
      </c>
      <c r="Y86" s="16">
        <f t="shared" si="2"/>
        <v>0</v>
      </c>
      <c r="Z86" s="11">
        <f t="shared" si="3"/>
        <v>0</v>
      </c>
      <c r="AA86" s="11">
        <f t="shared" si="4"/>
        <v>0</v>
      </c>
      <c r="AB86" s="25">
        <f t="shared" si="5"/>
        <v>0</v>
      </c>
      <c r="AC86" s="12" t="str">
        <f t="shared" si="6"/>
        <v>3Not started</v>
      </c>
      <c r="AD86" s="11" t="str">
        <f t="shared" si="7"/>
        <v>3No</v>
      </c>
      <c r="AE86" s="15"/>
      <c r="AF86" s="1"/>
    </row>
    <row r="87" ht="14.25" customHeight="1">
      <c r="A87" s="13">
        <v>3.0</v>
      </c>
      <c r="B87" s="13" t="s">
        <v>39</v>
      </c>
      <c r="C87" s="13" t="s">
        <v>40</v>
      </c>
      <c r="D87" s="13" t="s">
        <v>41</v>
      </c>
      <c r="E87" s="14">
        <v>43755.416666666664</v>
      </c>
      <c r="F87" s="14">
        <v>43755.5</v>
      </c>
      <c r="G87" s="13">
        <v>2.0</v>
      </c>
      <c r="H87" s="23"/>
      <c r="I87" s="23"/>
      <c r="J87" s="24"/>
      <c r="K87" s="13" t="s">
        <v>121</v>
      </c>
      <c r="L87" s="13" t="s">
        <v>33</v>
      </c>
      <c r="M87" s="13" t="s">
        <v>33</v>
      </c>
      <c r="N87" s="13"/>
      <c r="O87" s="15"/>
      <c r="P87" s="15"/>
      <c r="Q87" s="15"/>
      <c r="R87" s="13" t="s">
        <v>38</v>
      </c>
      <c r="S87" s="13" t="s">
        <v>38</v>
      </c>
      <c r="T87" s="13" t="s">
        <v>38</v>
      </c>
      <c r="U87" s="13" t="s">
        <v>38</v>
      </c>
      <c r="V87" s="13" t="s">
        <v>38</v>
      </c>
      <c r="W87" s="15"/>
      <c r="X87" s="16">
        <f t="shared" si="1"/>
        <v>0.08333333334</v>
      </c>
      <c r="Y87" s="16">
        <f t="shared" si="2"/>
        <v>0</v>
      </c>
      <c r="Z87" s="11">
        <f t="shared" si="3"/>
        <v>0</v>
      </c>
      <c r="AA87" s="11">
        <f t="shared" si="4"/>
        <v>0</v>
      </c>
      <c r="AB87" s="25">
        <f t="shared" si="5"/>
        <v>0</v>
      </c>
      <c r="AC87" s="12" t="str">
        <f t="shared" si="6"/>
        <v>3Not started</v>
      </c>
      <c r="AD87" s="11" t="str">
        <f t="shared" si="7"/>
        <v>3No</v>
      </c>
      <c r="AE87" s="15"/>
      <c r="AF87" s="1"/>
    </row>
    <row r="88" ht="14.25" customHeight="1">
      <c r="A88" s="13">
        <v>3.0</v>
      </c>
      <c r="B88" s="13">
        <v>2.0</v>
      </c>
      <c r="C88" s="13" t="s">
        <v>206</v>
      </c>
      <c r="D88" s="13" t="s">
        <v>48</v>
      </c>
      <c r="E88" s="14">
        <v>43755.5</v>
      </c>
      <c r="F88" s="14">
        <v>43757.541666666664</v>
      </c>
      <c r="G88" s="13">
        <v>10.0</v>
      </c>
      <c r="H88" s="23"/>
      <c r="I88" s="23"/>
      <c r="J88" s="24"/>
      <c r="K88" s="13" t="s">
        <v>121</v>
      </c>
      <c r="L88" s="13" t="s">
        <v>37</v>
      </c>
      <c r="M88" s="13" t="s">
        <v>33</v>
      </c>
      <c r="N88" s="13" t="s">
        <v>49</v>
      </c>
      <c r="O88" s="15"/>
      <c r="P88" s="15"/>
      <c r="Q88" s="15"/>
      <c r="R88" s="13"/>
      <c r="S88" s="15"/>
      <c r="T88" s="13" t="s">
        <v>38</v>
      </c>
      <c r="U88" s="15"/>
      <c r="V88" s="13" t="s">
        <v>38</v>
      </c>
      <c r="W88" s="15"/>
      <c r="X88" s="16">
        <f t="shared" si="1"/>
        <v>2.041666667</v>
      </c>
      <c r="Y88" s="16">
        <f t="shared" si="2"/>
        <v>0</v>
      </c>
      <c r="Z88" s="11">
        <f t="shared" si="3"/>
        <v>10</v>
      </c>
      <c r="AA88" s="25" t="str">
        <f t="shared" si="4"/>
        <v/>
      </c>
      <c r="AB88" s="25">
        <f t="shared" si="5"/>
        <v>0</v>
      </c>
      <c r="AC88" s="12" t="str">
        <f t="shared" si="6"/>
        <v>3Not started</v>
      </c>
      <c r="AD88" s="11" t="str">
        <f t="shared" si="7"/>
        <v>3No</v>
      </c>
      <c r="AE88" s="15"/>
      <c r="AF88" s="1"/>
    </row>
    <row r="89" ht="14.25" customHeight="1">
      <c r="A89" s="13">
        <v>3.0</v>
      </c>
      <c r="B89" s="13">
        <v>3.0</v>
      </c>
      <c r="C89" s="13" t="s">
        <v>207</v>
      </c>
      <c r="D89" s="13" t="s">
        <v>48</v>
      </c>
      <c r="E89" s="14">
        <v>43755.5</v>
      </c>
      <c r="F89" s="14">
        <v>43757.541666666664</v>
      </c>
      <c r="G89" s="13">
        <v>10.0</v>
      </c>
      <c r="H89" s="23"/>
      <c r="I89" s="23"/>
      <c r="J89" s="24"/>
      <c r="K89" s="13" t="s">
        <v>121</v>
      </c>
      <c r="L89" s="13" t="s">
        <v>37</v>
      </c>
      <c r="M89" s="13" t="s">
        <v>33</v>
      </c>
      <c r="N89" s="13" t="s">
        <v>49</v>
      </c>
      <c r="O89" s="15"/>
      <c r="P89" s="15"/>
      <c r="Q89" s="15"/>
      <c r="R89" s="13" t="s">
        <v>38</v>
      </c>
      <c r="S89" s="13" t="s">
        <v>38</v>
      </c>
      <c r="T89" s="15"/>
      <c r="U89" s="15"/>
      <c r="V89" s="15"/>
      <c r="W89" s="15"/>
      <c r="X89" s="16">
        <f t="shared" si="1"/>
        <v>2.041666667</v>
      </c>
      <c r="Y89" s="16">
        <f t="shared" si="2"/>
        <v>0</v>
      </c>
      <c r="Z89" s="11">
        <f t="shared" si="3"/>
        <v>10</v>
      </c>
      <c r="AA89" s="25" t="str">
        <f t="shared" si="4"/>
        <v/>
      </c>
      <c r="AB89" s="25">
        <f t="shared" si="5"/>
        <v>0</v>
      </c>
      <c r="AC89" s="12" t="str">
        <f t="shared" si="6"/>
        <v>3Not started</v>
      </c>
      <c r="AD89" s="11" t="str">
        <f t="shared" si="7"/>
        <v>3No</v>
      </c>
      <c r="AE89" s="15"/>
      <c r="AF89" s="1"/>
    </row>
    <row r="90" ht="14.25" customHeight="1">
      <c r="A90" s="13">
        <v>3.0</v>
      </c>
      <c r="B90" s="13">
        <v>4.0</v>
      </c>
      <c r="C90" s="13" t="s">
        <v>71</v>
      </c>
      <c r="D90" s="13" t="s">
        <v>72</v>
      </c>
      <c r="E90" s="14">
        <v>43758.541666666664</v>
      </c>
      <c r="F90" s="14">
        <v>43758.666666666664</v>
      </c>
      <c r="G90" s="13">
        <v>3.0</v>
      </c>
      <c r="H90" s="23"/>
      <c r="I90" s="23"/>
      <c r="J90" s="24"/>
      <c r="K90" s="13" t="s">
        <v>121</v>
      </c>
      <c r="L90" s="13" t="s">
        <v>37</v>
      </c>
      <c r="M90" s="13" t="s">
        <v>33</v>
      </c>
      <c r="N90" s="13" t="s">
        <v>208</v>
      </c>
      <c r="O90" s="15"/>
      <c r="P90" s="15"/>
      <c r="Q90" s="15"/>
      <c r="R90" s="13"/>
      <c r="S90" s="15"/>
      <c r="T90" s="13" t="s">
        <v>38</v>
      </c>
      <c r="U90" s="15"/>
      <c r="V90" s="13" t="s">
        <v>38</v>
      </c>
      <c r="W90" s="15"/>
      <c r="X90" s="16">
        <f t="shared" si="1"/>
        <v>0.125</v>
      </c>
      <c r="Y90" s="16">
        <f t="shared" si="2"/>
        <v>0</v>
      </c>
      <c r="Z90" s="11">
        <f t="shared" si="3"/>
        <v>3</v>
      </c>
      <c r="AA90" s="25" t="str">
        <f t="shared" si="4"/>
        <v/>
      </c>
      <c r="AB90" s="25">
        <f t="shared" si="5"/>
        <v>0</v>
      </c>
      <c r="AC90" s="12" t="str">
        <f t="shared" si="6"/>
        <v>3Not started</v>
      </c>
      <c r="AD90" s="11" t="str">
        <f t="shared" si="7"/>
        <v>3No</v>
      </c>
      <c r="AE90" s="15"/>
      <c r="AF90" s="1"/>
    </row>
    <row r="91" ht="14.25" customHeight="1">
      <c r="A91" s="13">
        <v>3.0</v>
      </c>
      <c r="B91" s="13">
        <v>5.0</v>
      </c>
      <c r="C91" s="13" t="s">
        <v>74</v>
      </c>
      <c r="D91" s="13" t="s">
        <v>75</v>
      </c>
      <c r="E91" s="14"/>
      <c r="F91" s="14"/>
      <c r="G91" s="13"/>
      <c r="H91" s="23"/>
      <c r="I91" s="23"/>
      <c r="J91" s="24"/>
      <c r="K91" s="13" t="s">
        <v>121</v>
      </c>
      <c r="L91" s="15"/>
      <c r="M91" s="13" t="s">
        <v>33</v>
      </c>
      <c r="N91" s="13"/>
      <c r="O91" s="15"/>
      <c r="P91" s="15"/>
      <c r="Q91" s="15"/>
      <c r="R91" s="13"/>
      <c r="S91" s="15"/>
      <c r="T91" s="15"/>
      <c r="U91" s="15"/>
      <c r="V91" s="15"/>
      <c r="W91" s="15"/>
      <c r="X91" s="16">
        <f t="shared" si="1"/>
        <v>0</v>
      </c>
      <c r="Y91" s="16">
        <f t="shared" si="2"/>
        <v>0</v>
      </c>
      <c r="Z91" s="11">
        <f t="shared" si="3"/>
        <v>0</v>
      </c>
      <c r="AA91" s="11">
        <f t="shared" si="4"/>
        <v>0</v>
      </c>
      <c r="AB91" s="25">
        <f t="shared" si="5"/>
        <v>0</v>
      </c>
      <c r="AC91" s="12" t="str">
        <f t="shared" si="6"/>
        <v>3Not started</v>
      </c>
      <c r="AD91" s="11" t="str">
        <f t="shared" si="7"/>
        <v>3No</v>
      </c>
      <c r="AE91" s="15"/>
      <c r="AF91" s="1"/>
    </row>
    <row r="92" ht="14.25" customHeight="1">
      <c r="A92" s="13">
        <v>3.0</v>
      </c>
      <c r="B92" s="13" t="s">
        <v>209</v>
      </c>
      <c r="C92" s="13" t="s">
        <v>77</v>
      </c>
      <c r="D92" s="13" t="s">
        <v>78</v>
      </c>
      <c r="E92" s="14">
        <v>43759.645833333336</v>
      </c>
      <c r="F92" s="14">
        <v>43759.729166666664</v>
      </c>
      <c r="G92" s="13">
        <v>2.0</v>
      </c>
      <c r="H92" s="23"/>
      <c r="I92" s="23"/>
      <c r="J92" s="24"/>
      <c r="K92" s="13" t="s">
        <v>121</v>
      </c>
      <c r="L92" s="13" t="s">
        <v>37</v>
      </c>
      <c r="M92" s="13" t="s">
        <v>33</v>
      </c>
      <c r="N92" s="13" t="s">
        <v>58</v>
      </c>
      <c r="O92" s="15"/>
      <c r="P92" s="15"/>
      <c r="Q92" s="15"/>
      <c r="R92" s="13" t="s">
        <v>38</v>
      </c>
      <c r="S92" s="13" t="s">
        <v>38</v>
      </c>
      <c r="T92" s="13" t="s">
        <v>38</v>
      </c>
      <c r="U92" s="13" t="s">
        <v>38</v>
      </c>
      <c r="V92" s="13" t="s">
        <v>38</v>
      </c>
      <c r="W92" s="15"/>
      <c r="X92" s="16">
        <f t="shared" si="1"/>
        <v>0.08333333333</v>
      </c>
      <c r="Y92" s="16">
        <f t="shared" si="2"/>
        <v>0</v>
      </c>
      <c r="Z92" s="11">
        <f t="shared" si="3"/>
        <v>0</v>
      </c>
      <c r="AA92" s="11">
        <f t="shared" si="4"/>
        <v>0</v>
      </c>
      <c r="AB92" s="25">
        <f t="shared" si="5"/>
        <v>0</v>
      </c>
      <c r="AC92" s="12" t="str">
        <f t="shared" si="6"/>
        <v>3Not started</v>
      </c>
      <c r="AD92" s="11" t="str">
        <f t="shared" si="7"/>
        <v>3No</v>
      </c>
      <c r="AE92" s="15"/>
      <c r="AF92" s="1"/>
    </row>
    <row r="93" ht="14.25" customHeight="1">
      <c r="A93" s="13">
        <v>3.0</v>
      </c>
      <c r="B93" s="13" t="s">
        <v>210</v>
      </c>
      <c r="C93" s="13" t="s">
        <v>87</v>
      </c>
      <c r="D93" s="13" t="s">
        <v>75</v>
      </c>
      <c r="E93" s="14">
        <v>43760.5</v>
      </c>
      <c r="F93" s="14">
        <v>43760.625</v>
      </c>
      <c r="G93" s="13">
        <v>3.0</v>
      </c>
      <c r="H93" s="23"/>
      <c r="I93" s="23"/>
      <c r="J93" s="24"/>
      <c r="K93" s="13" t="s">
        <v>121</v>
      </c>
      <c r="L93" s="13" t="s">
        <v>37</v>
      </c>
      <c r="M93" s="13" t="s">
        <v>33</v>
      </c>
      <c r="N93" s="13" t="s">
        <v>211</v>
      </c>
      <c r="O93" s="15"/>
      <c r="P93" s="15"/>
      <c r="Q93" s="15"/>
      <c r="R93" s="13" t="s">
        <v>38</v>
      </c>
      <c r="S93" s="13" t="s">
        <v>38</v>
      </c>
      <c r="T93" s="13" t="s">
        <v>38</v>
      </c>
      <c r="U93" s="13" t="s">
        <v>38</v>
      </c>
      <c r="V93" s="13" t="s">
        <v>38</v>
      </c>
      <c r="W93" s="15"/>
      <c r="X93" s="16">
        <f t="shared" si="1"/>
        <v>0.125</v>
      </c>
      <c r="Y93" s="16">
        <f t="shared" si="2"/>
        <v>0</v>
      </c>
      <c r="Z93" s="11">
        <f t="shared" si="3"/>
        <v>0</v>
      </c>
      <c r="AA93" s="11">
        <f t="shared" si="4"/>
        <v>0</v>
      </c>
      <c r="AB93" s="25">
        <f t="shared" si="5"/>
        <v>0</v>
      </c>
      <c r="AC93" s="12" t="str">
        <f t="shared" si="6"/>
        <v>3Not started</v>
      </c>
      <c r="AD93" s="11" t="str">
        <f t="shared" si="7"/>
        <v>3No</v>
      </c>
      <c r="AE93" s="15"/>
      <c r="AF93" s="1"/>
    </row>
    <row r="94" ht="14.25" customHeight="1">
      <c r="A94" s="13">
        <v>3.0</v>
      </c>
      <c r="B94" s="13">
        <v>6.0</v>
      </c>
      <c r="C94" s="13" t="s">
        <v>89</v>
      </c>
      <c r="D94" s="13" t="s">
        <v>81</v>
      </c>
      <c r="E94" s="14">
        <v>43761.333333333336</v>
      </c>
      <c r="F94" s="14">
        <v>43762.5</v>
      </c>
      <c r="G94" s="13">
        <v>8.0</v>
      </c>
      <c r="H94" s="23"/>
      <c r="I94" s="23"/>
      <c r="J94" s="24"/>
      <c r="K94" s="13" t="s">
        <v>121</v>
      </c>
      <c r="L94" s="13" t="s">
        <v>37</v>
      </c>
      <c r="M94" s="13" t="s">
        <v>33</v>
      </c>
      <c r="N94" s="13" t="s">
        <v>212</v>
      </c>
      <c r="O94" s="15"/>
      <c r="P94" s="15"/>
      <c r="Q94" s="15"/>
      <c r="R94" s="13" t="s">
        <v>38</v>
      </c>
      <c r="S94" s="13" t="s">
        <v>38</v>
      </c>
      <c r="T94" s="15"/>
      <c r="U94" s="15"/>
      <c r="V94" s="15"/>
      <c r="W94" s="15"/>
      <c r="X94" s="16">
        <f t="shared" si="1"/>
        <v>1.166666667</v>
      </c>
      <c r="Y94" s="16">
        <f t="shared" si="2"/>
        <v>0</v>
      </c>
      <c r="Z94" s="11">
        <f t="shared" si="3"/>
        <v>8</v>
      </c>
      <c r="AA94" s="25" t="str">
        <f t="shared" si="4"/>
        <v/>
      </c>
      <c r="AB94" s="25">
        <f t="shared" si="5"/>
        <v>0</v>
      </c>
      <c r="AC94" s="12" t="str">
        <f t="shared" si="6"/>
        <v>3Not started</v>
      </c>
      <c r="AD94" s="11" t="str">
        <f t="shared" si="7"/>
        <v>3No</v>
      </c>
      <c r="AE94" s="15"/>
      <c r="AF94" s="1"/>
    </row>
    <row r="95" ht="14.25" customHeight="1">
      <c r="A95" s="13">
        <v>3.0</v>
      </c>
      <c r="B95" s="13">
        <v>7.0</v>
      </c>
      <c r="C95" s="13" t="s">
        <v>213</v>
      </c>
      <c r="D95" s="13" t="s">
        <v>93</v>
      </c>
      <c r="E95" s="14">
        <v>43763.583333333336</v>
      </c>
      <c r="F95" s="14">
        <v>43763.625</v>
      </c>
      <c r="G95" s="13">
        <v>1.0</v>
      </c>
      <c r="H95" s="23"/>
      <c r="I95" s="23"/>
      <c r="J95" s="24"/>
      <c r="K95" s="13" t="s">
        <v>121</v>
      </c>
      <c r="L95" s="13" t="s">
        <v>37</v>
      </c>
      <c r="M95" s="13" t="s">
        <v>33</v>
      </c>
      <c r="N95" s="13" t="s">
        <v>214</v>
      </c>
      <c r="O95" s="15"/>
      <c r="P95" s="15"/>
      <c r="Q95" s="15"/>
      <c r="R95" s="13"/>
      <c r="S95" s="15"/>
      <c r="T95" s="13" t="s">
        <v>38</v>
      </c>
      <c r="U95" s="15"/>
      <c r="V95" s="13" t="s">
        <v>38</v>
      </c>
      <c r="W95" s="15"/>
      <c r="X95" s="16">
        <f t="shared" si="1"/>
        <v>0.04166666666</v>
      </c>
      <c r="Y95" s="16">
        <f t="shared" si="2"/>
        <v>0</v>
      </c>
      <c r="Z95" s="11">
        <f t="shared" si="3"/>
        <v>0</v>
      </c>
      <c r="AA95" s="11">
        <f t="shared" si="4"/>
        <v>0</v>
      </c>
      <c r="AB95" s="25">
        <f t="shared" si="5"/>
        <v>0</v>
      </c>
      <c r="AC95" s="12" t="str">
        <f t="shared" si="6"/>
        <v>3Not started</v>
      </c>
      <c r="AD95" s="11" t="str">
        <f t="shared" si="7"/>
        <v>3No</v>
      </c>
      <c r="AE95" s="15"/>
      <c r="AF95" s="1"/>
    </row>
    <row r="96" ht="15.75" customHeight="1">
      <c r="A96" s="13">
        <v>3.0</v>
      </c>
      <c r="B96" s="13">
        <v>8.0</v>
      </c>
      <c r="C96" s="13" t="s">
        <v>215</v>
      </c>
      <c r="D96" s="13" t="s">
        <v>114</v>
      </c>
      <c r="E96" s="14">
        <v>43764.5</v>
      </c>
      <c r="F96" s="14">
        <v>43764.625</v>
      </c>
      <c r="G96" s="13">
        <v>3.0</v>
      </c>
      <c r="H96" s="23"/>
      <c r="I96" s="23"/>
      <c r="J96" s="24"/>
      <c r="K96" s="13" t="s">
        <v>121</v>
      </c>
      <c r="L96" s="15"/>
      <c r="M96" s="13" t="s">
        <v>33</v>
      </c>
      <c r="N96" s="13"/>
      <c r="O96" s="15"/>
      <c r="P96" s="15"/>
      <c r="Q96" s="15"/>
      <c r="R96" s="13"/>
      <c r="S96" s="15"/>
      <c r="T96" s="15"/>
      <c r="U96" s="15"/>
      <c r="V96" s="15"/>
      <c r="W96" s="15"/>
      <c r="X96" s="16">
        <f t="shared" si="1"/>
        <v>0.125</v>
      </c>
      <c r="Y96" s="16">
        <f t="shared" si="2"/>
        <v>0</v>
      </c>
      <c r="Z96" s="11">
        <f t="shared" si="3"/>
        <v>0</v>
      </c>
      <c r="AA96" s="11">
        <f t="shared" si="4"/>
        <v>0</v>
      </c>
      <c r="AB96" s="25">
        <f t="shared" si="5"/>
        <v>0</v>
      </c>
      <c r="AC96" s="12" t="str">
        <f t="shared" si="6"/>
        <v>3Not started</v>
      </c>
      <c r="AD96" s="11" t="str">
        <f t="shared" si="7"/>
        <v>3No</v>
      </c>
      <c r="AE96" s="15"/>
      <c r="AF96" s="1"/>
    </row>
    <row r="97" ht="14.25" customHeight="1">
      <c r="A97" s="13">
        <v>3.0</v>
      </c>
      <c r="B97" s="13" t="s">
        <v>216</v>
      </c>
      <c r="C97" s="13" t="s">
        <v>217</v>
      </c>
      <c r="D97" s="13" t="s">
        <v>114</v>
      </c>
      <c r="E97" s="14">
        <v>43764.5</v>
      </c>
      <c r="F97" s="14">
        <v>43764.625</v>
      </c>
      <c r="G97" s="13">
        <v>3.0</v>
      </c>
      <c r="H97" s="23"/>
      <c r="I97" s="23"/>
      <c r="J97" s="24"/>
      <c r="K97" s="13" t="s">
        <v>121</v>
      </c>
      <c r="L97" s="13" t="s">
        <v>37</v>
      </c>
      <c r="M97" s="13" t="s">
        <v>33</v>
      </c>
      <c r="N97" s="13" t="s">
        <v>218</v>
      </c>
      <c r="O97" s="15"/>
      <c r="P97" s="15"/>
      <c r="Q97" s="15"/>
      <c r="R97" s="13" t="s">
        <v>38</v>
      </c>
      <c r="S97" s="13" t="s">
        <v>38</v>
      </c>
      <c r="T97" s="13" t="s">
        <v>38</v>
      </c>
      <c r="U97" s="13" t="s">
        <v>38</v>
      </c>
      <c r="V97" s="13" t="s">
        <v>38</v>
      </c>
      <c r="W97" s="15"/>
      <c r="X97" s="16">
        <f t="shared" si="1"/>
        <v>0.125</v>
      </c>
      <c r="Y97" s="16">
        <f t="shared" si="2"/>
        <v>0</v>
      </c>
      <c r="Z97" s="11">
        <f t="shared" si="3"/>
        <v>0</v>
      </c>
      <c r="AA97" s="11">
        <f t="shared" si="4"/>
        <v>0</v>
      </c>
      <c r="AB97" s="25">
        <f t="shared" si="5"/>
        <v>0</v>
      </c>
      <c r="AC97" s="12" t="str">
        <f t="shared" si="6"/>
        <v>3Not started</v>
      </c>
      <c r="AD97" s="11" t="str">
        <f t="shared" si="7"/>
        <v>3No</v>
      </c>
      <c r="AE97" s="15"/>
      <c r="AF97" s="1"/>
    </row>
    <row r="98" ht="14.25" customHeight="1">
      <c r="A98" s="13">
        <v>3.0</v>
      </c>
      <c r="B98" s="13" t="s">
        <v>219</v>
      </c>
      <c r="C98" s="13" t="s">
        <v>40</v>
      </c>
      <c r="D98" s="13" t="s">
        <v>41</v>
      </c>
      <c r="E98" s="14">
        <v>43764.5</v>
      </c>
      <c r="F98" s="14">
        <v>43764.625</v>
      </c>
      <c r="G98" s="13">
        <v>3.0</v>
      </c>
      <c r="H98" s="23"/>
      <c r="I98" s="23"/>
      <c r="J98" s="24"/>
      <c r="K98" s="13" t="s">
        <v>121</v>
      </c>
      <c r="L98" s="13" t="s">
        <v>33</v>
      </c>
      <c r="M98" s="13" t="s">
        <v>33</v>
      </c>
      <c r="N98" s="13"/>
      <c r="O98" s="15"/>
      <c r="P98" s="15"/>
      <c r="Q98" s="15"/>
      <c r="R98" s="13" t="s">
        <v>38</v>
      </c>
      <c r="S98" s="13" t="s">
        <v>38</v>
      </c>
      <c r="T98" s="13" t="s">
        <v>38</v>
      </c>
      <c r="U98" s="13" t="s">
        <v>38</v>
      </c>
      <c r="V98" s="13" t="s">
        <v>38</v>
      </c>
      <c r="W98" s="15"/>
      <c r="X98" s="16">
        <f t="shared" si="1"/>
        <v>0.125</v>
      </c>
      <c r="Y98" s="16">
        <f t="shared" si="2"/>
        <v>0</v>
      </c>
      <c r="Z98" s="11">
        <f t="shared" si="3"/>
        <v>0</v>
      </c>
      <c r="AA98" s="11">
        <f t="shared" si="4"/>
        <v>0</v>
      </c>
      <c r="AB98" s="25">
        <f t="shared" si="5"/>
        <v>0</v>
      </c>
      <c r="AC98" s="12" t="str">
        <f t="shared" si="6"/>
        <v>3Not started</v>
      </c>
      <c r="AD98" s="11" t="str">
        <f t="shared" si="7"/>
        <v>3No</v>
      </c>
      <c r="AE98" s="15"/>
      <c r="AF98" s="1"/>
    </row>
    <row r="99" ht="14.25" customHeight="1">
      <c r="A99" s="13">
        <v>3.0</v>
      </c>
      <c r="B99" s="13">
        <v>9.0</v>
      </c>
      <c r="C99" s="13" t="s">
        <v>220</v>
      </c>
      <c r="D99" s="13" t="s">
        <v>120</v>
      </c>
      <c r="E99" s="26">
        <v>43768.635416666664</v>
      </c>
      <c r="F99" s="26">
        <v>43768.78125</v>
      </c>
      <c r="G99" s="13">
        <v>1.0</v>
      </c>
      <c r="H99" s="23"/>
      <c r="I99" s="23"/>
      <c r="J99" s="24"/>
      <c r="K99" s="13" t="s">
        <v>121</v>
      </c>
      <c r="L99" s="13" t="s">
        <v>37</v>
      </c>
      <c r="M99" s="13" t="s">
        <v>33</v>
      </c>
      <c r="N99" s="13" t="s">
        <v>221</v>
      </c>
      <c r="O99" s="13" t="s">
        <v>123</v>
      </c>
      <c r="P99" s="15"/>
      <c r="Q99" s="15"/>
      <c r="R99" s="13" t="s">
        <v>38</v>
      </c>
      <c r="S99" s="13" t="s">
        <v>38</v>
      </c>
      <c r="T99" s="13" t="s">
        <v>38</v>
      </c>
      <c r="U99" s="13" t="s">
        <v>38</v>
      </c>
      <c r="V99" s="13" t="s">
        <v>38</v>
      </c>
      <c r="W99" s="15"/>
      <c r="X99" s="16">
        <f t="shared" si="1"/>
        <v>0.1458333333</v>
      </c>
      <c r="Y99" s="16">
        <f t="shared" si="2"/>
        <v>0</v>
      </c>
      <c r="Z99" s="11">
        <f t="shared" si="3"/>
        <v>0</v>
      </c>
      <c r="AA99" s="11">
        <f t="shared" si="4"/>
        <v>0</v>
      </c>
      <c r="AB99" s="25">
        <f t="shared" si="5"/>
        <v>0</v>
      </c>
      <c r="AC99" s="12" t="str">
        <f t="shared" si="6"/>
        <v>3Not started</v>
      </c>
      <c r="AD99" s="11" t="str">
        <f t="shared" si="7"/>
        <v>3No</v>
      </c>
      <c r="AE99" s="15"/>
      <c r="AF99" s="1"/>
    </row>
    <row r="100" ht="28.5" customHeight="1">
      <c r="A100" s="13">
        <v>3.0</v>
      </c>
      <c r="B100" s="13">
        <v>10.0</v>
      </c>
      <c r="C100" s="13" t="s">
        <v>222</v>
      </c>
      <c r="D100" s="13" t="s">
        <v>44</v>
      </c>
      <c r="E100" s="14">
        <v>43765.5</v>
      </c>
      <c r="F100" s="14">
        <v>43767.75</v>
      </c>
      <c r="G100" s="13">
        <v>6.0</v>
      </c>
      <c r="H100" s="14"/>
      <c r="I100" s="14"/>
      <c r="J100" s="13"/>
      <c r="K100" s="13" t="s">
        <v>121</v>
      </c>
      <c r="L100" s="13" t="s">
        <v>33</v>
      </c>
      <c r="M100" s="13" t="s">
        <v>33</v>
      </c>
      <c r="N100" s="13" t="s">
        <v>49</v>
      </c>
      <c r="O100" s="13"/>
      <c r="P100" s="13"/>
      <c r="Q100" s="15"/>
      <c r="R100" s="13" t="s">
        <v>38</v>
      </c>
      <c r="S100" s="13" t="s">
        <v>38</v>
      </c>
      <c r="T100" s="13"/>
      <c r="U100" s="13"/>
      <c r="V100" s="13"/>
      <c r="W100" s="15"/>
      <c r="X100" s="16">
        <f t="shared" si="1"/>
        <v>2.25</v>
      </c>
      <c r="Y100" s="16">
        <f t="shared" si="2"/>
        <v>0</v>
      </c>
      <c r="Z100" s="11">
        <f t="shared" si="3"/>
        <v>0</v>
      </c>
      <c r="AA100" s="11">
        <f t="shared" si="4"/>
        <v>0</v>
      </c>
      <c r="AB100" s="11">
        <f t="shared" si="5"/>
        <v>0</v>
      </c>
      <c r="AC100" s="12" t="str">
        <f t="shared" si="6"/>
        <v>3Not started</v>
      </c>
      <c r="AD100" s="11" t="str">
        <f t="shared" si="7"/>
        <v>3No</v>
      </c>
      <c r="AE100" s="15"/>
      <c r="AF100" s="1"/>
    </row>
    <row r="101" ht="28.5" customHeight="1">
      <c r="A101" s="13">
        <v>3.0</v>
      </c>
      <c r="B101" s="13">
        <v>11.0</v>
      </c>
      <c r="C101" s="13" t="s">
        <v>124</v>
      </c>
      <c r="D101" s="13" t="s">
        <v>125</v>
      </c>
      <c r="E101" s="14">
        <v>43755.458333333336</v>
      </c>
      <c r="F101" s="14">
        <v>43755.5</v>
      </c>
      <c r="G101" s="13">
        <v>1.0</v>
      </c>
      <c r="H101" s="14"/>
      <c r="I101" s="14"/>
      <c r="J101" s="13"/>
      <c r="K101" s="13" t="s">
        <v>121</v>
      </c>
      <c r="L101" s="13" t="s">
        <v>33</v>
      </c>
      <c r="M101" s="13" t="s">
        <v>33</v>
      </c>
      <c r="N101" s="13"/>
      <c r="O101" s="13"/>
      <c r="P101" s="13"/>
      <c r="Q101" s="15"/>
      <c r="R101" s="13" t="s">
        <v>38</v>
      </c>
      <c r="S101" s="13" t="s">
        <v>38</v>
      </c>
      <c r="T101" s="13" t="s">
        <v>38</v>
      </c>
      <c r="U101" s="13" t="s">
        <v>127</v>
      </c>
      <c r="V101" s="13" t="s">
        <v>38</v>
      </c>
      <c r="W101" s="15"/>
      <c r="X101" s="16">
        <f t="shared" si="1"/>
        <v>0.04166666666</v>
      </c>
      <c r="Y101" s="16">
        <f t="shared" si="2"/>
        <v>0</v>
      </c>
      <c r="Z101" s="11">
        <f t="shared" si="3"/>
        <v>0</v>
      </c>
      <c r="AA101" s="11">
        <f t="shared" si="4"/>
        <v>0</v>
      </c>
      <c r="AB101" s="11">
        <f t="shared" si="5"/>
        <v>0</v>
      </c>
      <c r="AC101" s="12" t="str">
        <f t="shared" si="6"/>
        <v>3Not started</v>
      </c>
      <c r="AD101" s="11" t="str">
        <f t="shared" si="7"/>
        <v>3No</v>
      </c>
      <c r="AE101" s="15"/>
      <c r="AF101" s="1"/>
    </row>
    <row r="102" ht="28.5" customHeight="1">
      <c r="A102" s="13">
        <v>3.0</v>
      </c>
      <c r="B102" s="13">
        <v>12.0</v>
      </c>
      <c r="C102" s="13" t="s">
        <v>128</v>
      </c>
      <c r="D102" s="13" t="s">
        <v>125</v>
      </c>
      <c r="E102" s="14">
        <v>43756.458333333336</v>
      </c>
      <c r="F102" s="14">
        <v>43756.5</v>
      </c>
      <c r="G102" s="13">
        <v>1.0</v>
      </c>
      <c r="H102" s="14"/>
      <c r="I102" s="14"/>
      <c r="J102" s="13"/>
      <c r="K102" s="13" t="s">
        <v>121</v>
      </c>
      <c r="L102" s="13" t="s">
        <v>33</v>
      </c>
      <c r="M102" s="13" t="s">
        <v>33</v>
      </c>
      <c r="N102" s="13"/>
      <c r="O102" s="13"/>
      <c r="P102" s="13"/>
      <c r="Q102" s="15"/>
      <c r="R102" s="13" t="s">
        <v>38</v>
      </c>
      <c r="S102" s="13" t="s">
        <v>38</v>
      </c>
      <c r="T102" s="13" t="s">
        <v>38</v>
      </c>
      <c r="U102" s="13" t="s">
        <v>127</v>
      </c>
      <c r="V102" s="13" t="s">
        <v>38</v>
      </c>
      <c r="W102" s="15"/>
      <c r="X102" s="16">
        <f t="shared" si="1"/>
        <v>0.04166666666</v>
      </c>
      <c r="Y102" s="16">
        <f t="shared" si="2"/>
        <v>0</v>
      </c>
      <c r="Z102" s="11">
        <f t="shared" si="3"/>
        <v>0</v>
      </c>
      <c r="AA102" s="11">
        <f t="shared" si="4"/>
        <v>0</v>
      </c>
      <c r="AB102" s="11">
        <f t="shared" si="5"/>
        <v>0</v>
      </c>
      <c r="AC102" s="12" t="str">
        <f t="shared" si="6"/>
        <v>3Not started</v>
      </c>
      <c r="AD102" s="11" t="str">
        <f t="shared" si="7"/>
        <v>3No</v>
      </c>
      <c r="AE102" s="15"/>
      <c r="AF102" s="1"/>
    </row>
    <row r="103" ht="28.5" customHeight="1">
      <c r="A103" s="13">
        <v>3.0</v>
      </c>
      <c r="B103" s="13">
        <v>13.0</v>
      </c>
      <c r="C103" s="13" t="s">
        <v>130</v>
      </c>
      <c r="D103" s="13" t="s">
        <v>125</v>
      </c>
      <c r="E103" s="14">
        <v>43757.458333333336</v>
      </c>
      <c r="F103" s="14">
        <v>43757.5</v>
      </c>
      <c r="G103" s="13">
        <v>1.0</v>
      </c>
      <c r="H103" s="14"/>
      <c r="I103" s="14"/>
      <c r="J103" s="13"/>
      <c r="K103" s="13" t="s">
        <v>121</v>
      </c>
      <c r="L103" s="13" t="s">
        <v>33</v>
      </c>
      <c r="M103" s="13" t="s">
        <v>33</v>
      </c>
      <c r="N103" s="13"/>
      <c r="O103" s="13"/>
      <c r="P103" s="13"/>
      <c r="Q103" s="15"/>
      <c r="R103" s="13" t="s">
        <v>38</v>
      </c>
      <c r="S103" s="13" t="s">
        <v>38</v>
      </c>
      <c r="T103" s="13" t="s">
        <v>38</v>
      </c>
      <c r="U103" s="13" t="s">
        <v>127</v>
      </c>
      <c r="V103" s="13" t="s">
        <v>38</v>
      </c>
      <c r="W103" s="15"/>
      <c r="X103" s="16">
        <f t="shared" si="1"/>
        <v>0.04166666666</v>
      </c>
      <c r="Y103" s="16">
        <f t="shared" si="2"/>
        <v>0</v>
      </c>
      <c r="Z103" s="11">
        <f t="shared" si="3"/>
        <v>0</v>
      </c>
      <c r="AA103" s="11">
        <f t="shared" si="4"/>
        <v>0</v>
      </c>
      <c r="AB103" s="11">
        <f t="shared" si="5"/>
        <v>0</v>
      </c>
      <c r="AC103" s="12" t="str">
        <f t="shared" si="6"/>
        <v>3Not started</v>
      </c>
      <c r="AD103" s="11" t="str">
        <f t="shared" si="7"/>
        <v>3No</v>
      </c>
      <c r="AE103" s="15"/>
      <c r="AF103" s="1"/>
    </row>
    <row r="104" ht="28.5" customHeight="1">
      <c r="A104" s="13">
        <v>3.0</v>
      </c>
      <c r="B104" s="13">
        <v>14.0</v>
      </c>
      <c r="C104" s="13" t="s">
        <v>132</v>
      </c>
      <c r="D104" s="13" t="s">
        <v>125</v>
      </c>
      <c r="E104" s="14">
        <v>43758.458333333336</v>
      </c>
      <c r="F104" s="14">
        <v>43758.5</v>
      </c>
      <c r="G104" s="13">
        <v>1.0</v>
      </c>
      <c r="H104" s="14"/>
      <c r="I104" s="14"/>
      <c r="J104" s="13"/>
      <c r="K104" s="13" t="s">
        <v>121</v>
      </c>
      <c r="L104" s="13" t="s">
        <v>33</v>
      </c>
      <c r="M104" s="13" t="s">
        <v>33</v>
      </c>
      <c r="N104" s="13"/>
      <c r="O104" s="13"/>
      <c r="P104" s="13"/>
      <c r="Q104" s="15"/>
      <c r="R104" s="13" t="s">
        <v>38</v>
      </c>
      <c r="S104" s="13" t="s">
        <v>38</v>
      </c>
      <c r="T104" s="13" t="s">
        <v>38</v>
      </c>
      <c r="U104" s="13" t="s">
        <v>127</v>
      </c>
      <c r="V104" s="13" t="s">
        <v>38</v>
      </c>
      <c r="W104" s="15"/>
      <c r="X104" s="16">
        <f t="shared" si="1"/>
        <v>0.04166666666</v>
      </c>
      <c r="Y104" s="16">
        <f t="shared" si="2"/>
        <v>0</v>
      </c>
      <c r="Z104" s="11">
        <f t="shared" si="3"/>
        <v>0</v>
      </c>
      <c r="AA104" s="11">
        <f t="shared" si="4"/>
        <v>0</v>
      </c>
      <c r="AB104" s="11">
        <f t="shared" si="5"/>
        <v>0</v>
      </c>
      <c r="AC104" s="12" t="str">
        <f t="shared" si="6"/>
        <v>3Not started</v>
      </c>
      <c r="AD104" s="11" t="str">
        <f t="shared" si="7"/>
        <v>3No</v>
      </c>
      <c r="AE104" s="15"/>
      <c r="AF104" s="1"/>
    </row>
    <row r="105" ht="28.5" customHeight="1">
      <c r="A105" s="13">
        <v>3.0</v>
      </c>
      <c r="B105" s="13">
        <v>15.0</v>
      </c>
      <c r="C105" s="13" t="s">
        <v>134</v>
      </c>
      <c r="D105" s="13" t="s">
        <v>125</v>
      </c>
      <c r="E105" s="14">
        <v>43759.458333333336</v>
      </c>
      <c r="F105" s="14">
        <v>43759.5</v>
      </c>
      <c r="G105" s="13">
        <v>1.0</v>
      </c>
      <c r="H105" s="14"/>
      <c r="I105" s="14"/>
      <c r="J105" s="13"/>
      <c r="K105" s="13" t="s">
        <v>121</v>
      </c>
      <c r="L105" s="13" t="s">
        <v>33</v>
      </c>
      <c r="M105" s="13" t="s">
        <v>33</v>
      </c>
      <c r="N105" s="13"/>
      <c r="O105" s="13"/>
      <c r="P105" s="13"/>
      <c r="Q105" s="15"/>
      <c r="R105" s="13" t="s">
        <v>38</v>
      </c>
      <c r="S105" s="13" t="s">
        <v>38</v>
      </c>
      <c r="T105" s="13" t="s">
        <v>38</v>
      </c>
      <c r="U105" s="13" t="s">
        <v>127</v>
      </c>
      <c r="V105" s="13" t="s">
        <v>38</v>
      </c>
      <c r="W105" s="15"/>
      <c r="X105" s="16">
        <f t="shared" si="1"/>
        <v>0.04166666666</v>
      </c>
      <c r="Y105" s="16">
        <f t="shared" si="2"/>
        <v>0</v>
      </c>
      <c r="Z105" s="11">
        <f t="shared" si="3"/>
        <v>0</v>
      </c>
      <c r="AA105" s="11">
        <f t="shared" si="4"/>
        <v>0</v>
      </c>
      <c r="AB105" s="11">
        <f t="shared" si="5"/>
        <v>0</v>
      </c>
      <c r="AC105" s="12" t="str">
        <f t="shared" si="6"/>
        <v>3Not started</v>
      </c>
      <c r="AD105" s="11" t="str">
        <f t="shared" si="7"/>
        <v>3No</v>
      </c>
      <c r="AE105" s="15"/>
      <c r="AF105" s="1"/>
    </row>
    <row r="106" ht="28.5" customHeight="1">
      <c r="A106" s="13">
        <v>3.0</v>
      </c>
      <c r="B106" s="13">
        <v>16.0</v>
      </c>
      <c r="C106" s="13" t="s">
        <v>136</v>
      </c>
      <c r="D106" s="13" t="s">
        <v>125</v>
      </c>
      <c r="E106" s="14">
        <v>43760.458333333336</v>
      </c>
      <c r="F106" s="14">
        <v>43760.5</v>
      </c>
      <c r="G106" s="13">
        <v>1.0</v>
      </c>
      <c r="H106" s="14"/>
      <c r="I106" s="14"/>
      <c r="J106" s="13"/>
      <c r="K106" s="13" t="s">
        <v>121</v>
      </c>
      <c r="L106" s="13" t="s">
        <v>33</v>
      </c>
      <c r="M106" s="13" t="s">
        <v>33</v>
      </c>
      <c r="N106" s="13"/>
      <c r="O106" s="13"/>
      <c r="P106" s="13"/>
      <c r="Q106" s="15"/>
      <c r="R106" s="13" t="s">
        <v>38</v>
      </c>
      <c r="S106" s="13" t="s">
        <v>38</v>
      </c>
      <c r="T106" s="13" t="s">
        <v>38</v>
      </c>
      <c r="U106" s="13" t="s">
        <v>127</v>
      </c>
      <c r="V106" s="13" t="s">
        <v>38</v>
      </c>
      <c r="W106" s="15"/>
      <c r="X106" s="16">
        <f t="shared" si="1"/>
        <v>0.04166666666</v>
      </c>
      <c r="Y106" s="16">
        <f t="shared" si="2"/>
        <v>0</v>
      </c>
      <c r="Z106" s="11">
        <f t="shared" si="3"/>
        <v>0</v>
      </c>
      <c r="AA106" s="11">
        <f t="shared" si="4"/>
        <v>0</v>
      </c>
      <c r="AB106" s="11">
        <f t="shared" si="5"/>
        <v>0</v>
      </c>
      <c r="AC106" s="12" t="str">
        <f t="shared" si="6"/>
        <v>3Not started</v>
      </c>
      <c r="AD106" s="11" t="str">
        <f t="shared" si="7"/>
        <v>3No</v>
      </c>
      <c r="AE106" s="15"/>
      <c r="AF106" s="1"/>
    </row>
    <row r="107" ht="28.5" customHeight="1">
      <c r="A107" s="13">
        <v>3.0</v>
      </c>
      <c r="B107" s="13">
        <v>17.0</v>
      </c>
      <c r="C107" s="13" t="s">
        <v>138</v>
      </c>
      <c r="D107" s="13" t="s">
        <v>125</v>
      </c>
      <c r="E107" s="14">
        <v>43761.458333333336</v>
      </c>
      <c r="F107" s="14">
        <v>43761.5</v>
      </c>
      <c r="G107" s="13">
        <v>1.0</v>
      </c>
      <c r="H107" s="14"/>
      <c r="I107" s="14"/>
      <c r="J107" s="13"/>
      <c r="K107" s="13" t="s">
        <v>121</v>
      </c>
      <c r="L107" s="13" t="s">
        <v>33</v>
      </c>
      <c r="M107" s="13" t="s">
        <v>33</v>
      </c>
      <c r="N107" s="13"/>
      <c r="O107" s="13"/>
      <c r="P107" s="13"/>
      <c r="Q107" s="15"/>
      <c r="R107" s="13" t="s">
        <v>38</v>
      </c>
      <c r="S107" s="13" t="s">
        <v>38</v>
      </c>
      <c r="T107" s="13" t="s">
        <v>38</v>
      </c>
      <c r="U107" s="13" t="s">
        <v>127</v>
      </c>
      <c r="V107" s="13" t="s">
        <v>38</v>
      </c>
      <c r="W107" s="15"/>
      <c r="X107" s="16">
        <f t="shared" si="1"/>
        <v>0.04166666666</v>
      </c>
      <c r="Y107" s="16">
        <f t="shared" si="2"/>
        <v>0</v>
      </c>
      <c r="Z107" s="11">
        <f t="shared" si="3"/>
        <v>0</v>
      </c>
      <c r="AA107" s="11">
        <f t="shared" si="4"/>
        <v>0</v>
      </c>
      <c r="AB107" s="11">
        <f t="shared" si="5"/>
        <v>0</v>
      </c>
      <c r="AC107" s="12" t="str">
        <f t="shared" si="6"/>
        <v>3Not started</v>
      </c>
      <c r="AD107" s="11" t="str">
        <f t="shared" si="7"/>
        <v>3No</v>
      </c>
      <c r="AE107" s="15"/>
      <c r="AF107" s="1"/>
    </row>
    <row r="108" ht="28.5" customHeight="1">
      <c r="A108" s="13">
        <v>3.0</v>
      </c>
      <c r="B108" s="13">
        <v>18.0</v>
      </c>
      <c r="C108" s="13" t="s">
        <v>140</v>
      </c>
      <c r="D108" s="13" t="s">
        <v>125</v>
      </c>
      <c r="E108" s="14">
        <v>43762.458333333336</v>
      </c>
      <c r="F108" s="14">
        <v>43762.5</v>
      </c>
      <c r="G108" s="13">
        <v>1.0</v>
      </c>
      <c r="H108" s="14"/>
      <c r="I108" s="14"/>
      <c r="J108" s="13"/>
      <c r="K108" s="13" t="s">
        <v>121</v>
      </c>
      <c r="L108" s="13" t="s">
        <v>33</v>
      </c>
      <c r="M108" s="13" t="s">
        <v>33</v>
      </c>
      <c r="N108" s="13"/>
      <c r="O108" s="13"/>
      <c r="P108" s="13"/>
      <c r="Q108" s="15"/>
      <c r="R108" s="13" t="s">
        <v>38</v>
      </c>
      <c r="S108" s="13" t="s">
        <v>38</v>
      </c>
      <c r="T108" s="13" t="s">
        <v>38</v>
      </c>
      <c r="U108" s="13" t="s">
        <v>127</v>
      </c>
      <c r="V108" s="13" t="s">
        <v>38</v>
      </c>
      <c r="W108" s="15"/>
      <c r="X108" s="16">
        <f t="shared" si="1"/>
        <v>0.04166666666</v>
      </c>
      <c r="Y108" s="16">
        <f t="shared" si="2"/>
        <v>0</v>
      </c>
      <c r="Z108" s="11">
        <f t="shared" si="3"/>
        <v>0</v>
      </c>
      <c r="AA108" s="11">
        <f t="shared" si="4"/>
        <v>0</v>
      </c>
      <c r="AB108" s="11">
        <f t="shared" si="5"/>
        <v>0</v>
      </c>
      <c r="AC108" s="12" t="str">
        <f t="shared" si="6"/>
        <v>3Not started</v>
      </c>
      <c r="AD108" s="11" t="str">
        <f t="shared" si="7"/>
        <v>3No</v>
      </c>
      <c r="AE108" s="15"/>
      <c r="AF108" s="1"/>
    </row>
    <row r="109" ht="28.5" customHeight="1">
      <c r="A109" s="13">
        <v>3.0</v>
      </c>
      <c r="B109" s="13">
        <v>19.0</v>
      </c>
      <c r="C109" s="13" t="s">
        <v>142</v>
      </c>
      <c r="D109" s="13" t="s">
        <v>125</v>
      </c>
      <c r="E109" s="14">
        <v>43763.458333333336</v>
      </c>
      <c r="F109" s="14">
        <v>43763.5</v>
      </c>
      <c r="G109" s="13">
        <v>1.0</v>
      </c>
      <c r="H109" s="14"/>
      <c r="I109" s="14"/>
      <c r="J109" s="13"/>
      <c r="K109" s="13" t="s">
        <v>121</v>
      </c>
      <c r="L109" s="13" t="s">
        <v>33</v>
      </c>
      <c r="M109" s="13" t="s">
        <v>33</v>
      </c>
      <c r="N109" s="13"/>
      <c r="O109" s="13"/>
      <c r="P109" s="13"/>
      <c r="Q109" s="15"/>
      <c r="R109" s="13" t="s">
        <v>38</v>
      </c>
      <c r="S109" s="13" t="s">
        <v>38</v>
      </c>
      <c r="T109" s="13" t="s">
        <v>38</v>
      </c>
      <c r="U109" s="13" t="s">
        <v>127</v>
      </c>
      <c r="V109" s="13" t="s">
        <v>38</v>
      </c>
      <c r="W109" s="15"/>
      <c r="X109" s="16">
        <f t="shared" si="1"/>
        <v>0.04166666666</v>
      </c>
      <c r="Y109" s="16">
        <f t="shared" si="2"/>
        <v>0</v>
      </c>
      <c r="Z109" s="11">
        <f t="shared" si="3"/>
        <v>0</v>
      </c>
      <c r="AA109" s="11">
        <f t="shared" si="4"/>
        <v>0</v>
      </c>
      <c r="AB109" s="11">
        <f t="shared" si="5"/>
        <v>0</v>
      </c>
      <c r="AC109" s="12" t="str">
        <f t="shared" si="6"/>
        <v>3Not started</v>
      </c>
      <c r="AD109" s="11" t="str">
        <f t="shared" si="7"/>
        <v>3No</v>
      </c>
      <c r="AE109" s="15"/>
      <c r="AF109" s="1"/>
    </row>
    <row r="110" ht="28.5" customHeight="1">
      <c r="A110" s="13">
        <v>3.0</v>
      </c>
      <c r="B110" s="13">
        <v>20.0</v>
      </c>
      <c r="C110" s="13" t="s">
        <v>144</v>
      </c>
      <c r="D110" s="13" t="s">
        <v>125</v>
      </c>
      <c r="E110" s="14">
        <v>43764.458333333336</v>
      </c>
      <c r="F110" s="14">
        <v>43764.5</v>
      </c>
      <c r="G110" s="13">
        <v>1.0</v>
      </c>
      <c r="H110" s="14"/>
      <c r="I110" s="14"/>
      <c r="J110" s="13"/>
      <c r="K110" s="13" t="s">
        <v>121</v>
      </c>
      <c r="L110" s="13" t="s">
        <v>33</v>
      </c>
      <c r="M110" s="13" t="s">
        <v>33</v>
      </c>
      <c r="N110" s="13"/>
      <c r="O110" s="13"/>
      <c r="P110" s="13"/>
      <c r="Q110" s="15"/>
      <c r="R110" s="13" t="s">
        <v>38</v>
      </c>
      <c r="S110" s="13" t="s">
        <v>38</v>
      </c>
      <c r="T110" s="13" t="s">
        <v>38</v>
      </c>
      <c r="U110" s="13" t="s">
        <v>127</v>
      </c>
      <c r="V110" s="13" t="s">
        <v>38</v>
      </c>
      <c r="W110" s="15"/>
      <c r="X110" s="16">
        <f t="shared" si="1"/>
        <v>0.04166666666</v>
      </c>
      <c r="Y110" s="16">
        <f t="shared" si="2"/>
        <v>0</v>
      </c>
      <c r="Z110" s="11">
        <f t="shared" si="3"/>
        <v>0</v>
      </c>
      <c r="AA110" s="11">
        <f t="shared" si="4"/>
        <v>0</v>
      </c>
      <c r="AB110" s="11">
        <f t="shared" si="5"/>
        <v>0</v>
      </c>
      <c r="AC110" s="12" t="str">
        <f t="shared" si="6"/>
        <v>3Not started</v>
      </c>
      <c r="AD110" s="11" t="str">
        <f t="shared" si="7"/>
        <v>3No</v>
      </c>
      <c r="AE110" s="15"/>
      <c r="AF110" s="1"/>
    </row>
    <row r="111" ht="28.5" customHeight="1">
      <c r="A111" s="13">
        <v>3.0</v>
      </c>
      <c r="B111" s="13">
        <v>21.0</v>
      </c>
      <c r="C111" s="13" t="s">
        <v>146</v>
      </c>
      <c r="D111" s="13" t="s">
        <v>125</v>
      </c>
      <c r="E111" s="14">
        <v>43765.458333333336</v>
      </c>
      <c r="F111" s="14">
        <v>43765.5</v>
      </c>
      <c r="G111" s="13">
        <v>1.0</v>
      </c>
      <c r="H111" s="14"/>
      <c r="I111" s="14"/>
      <c r="J111" s="13"/>
      <c r="K111" s="13" t="s">
        <v>121</v>
      </c>
      <c r="L111" s="13" t="s">
        <v>33</v>
      </c>
      <c r="M111" s="13" t="s">
        <v>33</v>
      </c>
      <c r="N111" s="13"/>
      <c r="O111" s="13"/>
      <c r="P111" s="13"/>
      <c r="Q111" s="15"/>
      <c r="R111" s="13" t="s">
        <v>38</v>
      </c>
      <c r="S111" s="13" t="s">
        <v>38</v>
      </c>
      <c r="T111" s="13" t="s">
        <v>38</v>
      </c>
      <c r="U111" s="13" t="s">
        <v>127</v>
      </c>
      <c r="V111" s="13" t="s">
        <v>38</v>
      </c>
      <c r="W111" s="15"/>
      <c r="X111" s="16">
        <f t="shared" si="1"/>
        <v>0.04166666666</v>
      </c>
      <c r="Y111" s="16">
        <f t="shared" si="2"/>
        <v>0</v>
      </c>
      <c r="Z111" s="11">
        <f t="shared" si="3"/>
        <v>0</v>
      </c>
      <c r="AA111" s="11">
        <f t="shared" si="4"/>
        <v>0</v>
      </c>
      <c r="AB111" s="11">
        <f t="shared" si="5"/>
        <v>0</v>
      </c>
      <c r="AC111" s="12" t="str">
        <f t="shared" si="6"/>
        <v>3Not started</v>
      </c>
      <c r="AD111" s="11" t="str">
        <f t="shared" si="7"/>
        <v>3No</v>
      </c>
      <c r="AE111" s="15"/>
      <c r="AF111" s="1"/>
    </row>
    <row r="112" ht="28.5" customHeight="1">
      <c r="A112" s="13">
        <v>3.0</v>
      </c>
      <c r="B112" s="13">
        <v>22.0</v>
      </c>
      <c r="C112" s="13" t="s">
        <v>148</v>
      </c>
      <c r="D112" s="13" t="s">
        <v>125</v>
      </c>
      <c r="E112" s="14">
        <v>43766.458333333336</v>
      </c>
      <c r="F112" s="14">
        <v>43766.5</v>
      </c>
      <c r="G112" s="13">
        <v>1.0</v>
      </c>
      <c r="H112" s="14"/>
      <c r="I112" s="14"/>
      <c r="J112" s="13"/>
      <c r="K112" s="13" t="s">
        <v>121</v>
      </c>
      <c r="L112" s="13" t="s">
        <v>33</v>
      </c>
      <c r="M112" s="13" t="s">
        <v>33</v>
      </c>
      <c r="N112" s="13"/>
      <c r="O112" s="13"/>
      <c r="P112" s="13"/>
      <c r="Q112" s="15"/>
      <c r="R112" s="13" t="s">
        <v>38</v>
      </c>
      <c r="S112" s="13" t="s">
        <v>38</v>
      </c>
      <c r="T112" s="13" t="s">
        <v>38</v>
      </c>
      <c r="U112" s="13" t="s">
        <v>127</v>
      </c>
      <c r="V112" s="13" t="s">
        <v>38</v>
      </c>
      <c r="W112" s="15"/>
      <c r="X112" s="16">
        <f t="shared" si="1"/>
        <v>0.04166666666</v>
      </c>
      <c r="Y112" s="16">
        <f t="shared" si="2"/>
        <v>0</v>
      </c>
      <c r="Z112" s="11">
        <f t="shared" si="3"/>
        <v>0</v>
      </c>
      <c r="AA112" s="11">
        <f t="shared" si="4"/>
        <v>0</v>
      </c>
      <c r="AB112" s="11">
        <f t="shared" si="5"/>
        <v>0</v>
      </c>
      <c r="AC112" s="12" t="str">
        <f t="shared" si="6"/>
        <v>3Not started</v>
      </c>
      <c r="AD112" s="11" t="str">
        <f t="shared" si="7"/>
        <v>3No</v>
      </c>
      <c r="AE112" s="15"/>
      <c r="AF112" s="1"/>
    </row>
    <row r="113" ht="14.25" customHeight="1">
      <c r="A113" s="13">
        <v>3.0</v>
      </c>
      <c r="B113" s="13">
        <v>23.0</v>
      </c>
      <c r="C113" s="13" t="s">
        <v>200</v>
      </c>
      <c r="D113" s="13" t="s">
        <v>125</v>
      </c>
      <c r="E113" s="14">
        <v>43767.458333333336</v>
      </c>
      <c r="F113" s="14">
        <v>43767.5</v>
      </c>
      <c r="G113" s="13">
        <v>1.0</v>
      </c>
      <c r="H113" s="14"/>
      <c r="I113" s="14"/>
      <c r="J113" s="13"/>
      <c r="K113" s="13" t="s">
        <v>121</v>
      </c>
      <c r="L113" s="13" t="s">
        <v>33</v>
      </c>
      <c r="M113" s="13" t="s">
        <v>33</v>
      </c>
      <c r="N113" s="13"/>
      <c r="O113" s="15"/>
      <c r="P113" s="15"/>
      <c r="Q113" s="15"/>
      <c r="R113" s="13" t="s">
        <v>38</v>
      </c>
      <c r="S113" s="13" t="s">
        <v>38</v>
      </c>
      <c r="T113" s="13" t="s">
        <v>38</v>
      </c>
      <c r="U113" s="13" t="s">
        <v>127</v>
      </c>
      <c r="V113" s="13" t="s">
        <v>38</v>
      </c>
      <c r="W113" s="15"/>
      <c r="X113" s="16">
        <f t="shared" si="1"/>
        <v>0.04166666666</v>
      </c>
      <c r="Y113" s="16">
        <f t="shared" si="2"/>
        <v>0</v>
      </c>
      <c r="Z113" s="11">
        <f t="shared" si="3"/>
        <v>0</v>
      </c>
      <c r="AA113" s="11">
        <f t="shared" si="4"/>
        <v>0</v>
      </c>
      <c r="AB113" s="11">
        <f t="shared" si="5"/>
        <v>0</v>
      </c>
      <c r="AC113" s="12" t="str">
        <f t="shared" si="6"/>
        <v>3Not started</v>
      </c>
      <c r="AD113" s="11" t="str">
        <f t="shared" si="7"/>
        <v>3No</v>
      </c>
      <c r="AE113" s="15"/>
      <c r="AF113" s="1"/>
    </row>
    <row r="114" ht="14.25" customHeight="1">
      <c r="A114" s="13">
        <v>3.0</v>
      </c>
      <c r="B114" s="13">
        <v>24.0</v>
      </c>
      <c r="C114" s="13" t="s">
        <v>201</v>
      </c>
      <c r="D114" s="13" t="s">
        <v>125</v>
      </c>
      <c r="E114" s="14">
        <v>43768.458333333336</v>
      </c>
      <c r="F114" s="14">
        <v>43768.5</v>
      </c>
      <c r="G114" s="13">
        <v>1.0</v>
      </c>
      <c r="H114" s="14"/>
      <c r="I114" s="14"/>
      <c r="J114" s="13"/>
      <c r="K114" s="13" t="s">
        <v>121</v>
      </c>
      <c r="L114" s="13" t="s">
        <v>33</v>
      </c>
      <c r="M114" s="13" t="s">
        <v>33</v>
      </c>
      <c r="N114" s="13"/>
      <c r="O114" s="15"/>
      <c r="P114" s="15"/>
      <c r="Q114" s="15"/>
      <c r="R114" s="13" t="s">
        <v>38</v>
      </c>
      <c r="S114" s="13" t="s">
        <v>38</v>
      </c>
      <c r="T114" s="13" t="s">
        <v>38</v>
      </c>
      <c r="U114" s="13" t="s">
        <v>127</v>
      </c>
      <c r="V114" s="13" t="s">
        <v>38</v>
      </c>
      <c r="W114" s="15"/>
      <c r="X114" s="16">
        <f t="shared" si="1"/>
        <v>0.04166666666</v>
      </c>
      <c r="Y114" s="16">
        <f t="shared" si="2"/>
        <v>0</v>
      </c>
      <c r="Z114" s="11">
        <f t="shared" si="3"/>
        <v>0</v>
      </c>
      <c r="AA114" s="11">
        <f t="shared" si="4"/>
        <v>0</v>
      </c>
      <c r="AB114" s="11">
        <f t="shared" si="5"/>
        <v>0</v>
      </c>
      <c r="AC114" s="12" t="str">
        <f t="shared" si="6"/>
        <v>3Not started</v>
      </c>
      <c r="AD114" s="11" t="str">
        <f t="shared" si="7"/>
        <v>3No</v>
      </c>
      <c r="AE114" s="15"/>
      <c r="AF114" s="1"/>
    </row>
    <row r="115">
      <c r="A115" s="27">
        <v>4.0</v>
      </c>
      <c r="B115" s="27">
        <v>1.0</v>
      </c>
      <c r="C115" s="27" t="s">
        <v>223</v>
      </c>
      <c r="D115" s="27" t="s">
        <v>114</v>
      </c>
      <c r="E115" s="14">
        <v>43769.458333333336</v>
      </c>
      <c r="F115" s="14">
        <v>43780.541666666664</v>
      </c>
      <c r="G115" s="13">
        <v>24.0</v>
      </c>
      <c r="H115" s="28"/>
      <c r="I115" s="28"/>
      <c r="J115" s="24"/>
      <c r="K115" s="27" t="s">
        <v>121</v>
      </c>
      <c r="L115" s="13" t="s">
        <v>33</v>
      </c>
      <c r="M115" s="13" t="s">
        <v>33</v>
      </c>
      <c r="N115" s="29"/>
      <c r="O115" s="1"/>
      <c r="P115" s="1"/>
      <c r="Q115" s="1"/>
      <c r="R115" s="1"/>
      <c r="S115" s="1"/>
      <c r="T115" s="1"/>
      <c r="U115" s="1"/>
      <c r="V115" s="1"/>
      <c r="W115" s="1"/>
      <c r="X115" s="16">
        <f t="shared" si="1"/>
        <v>11.08333333</v>
      </c>
      <c r="Y115" s="16">
        <f t="shared" si="2"/>
        <v>0</v>
      </c>
      <c r="Z115" s="11">
        <f t="shared" si="3"/>
        <v>0</v>
      </c>
      <c r="AA115" s="11">
        <f t="shared" si="4"/>
        <v>0</v>
      </c>
      <c r="AB115" s="25">
        <f t="shared" si="5"/>
        <v>0</v>
      </c>
      <c r="AC115" s="12" t="str">
        <f t="shared" si="6"/>
        <v>4Not started</v>
      </c>
      <c r="AD115" s="11" t="str">
        <f t="shared" si="7"/>
        <v>4No</v>
      </c>
      <c r="AE115" s="1"/>
      <c r="AF115" s="1"/>
    </row>
    <row r="116">
      <c r="A116" s="27">
        <v>4.0</v>
      </c>
      <c r="B116" s="27" t="s">
        <v>35</v>
      </c>
      <c r="C116" s="27" t="s">
        <v>224</v>
      </c>
      <c r="D116" s="27" t="s">
        <v>114</v>
      </c>
      <c r="E116" s="14">
        <v>43769.458333333336</v>
      </c>
      <c r="F116" s="14">
        <v>43771.458333333336</v>
      </c>
      <c r="G116" s="13">
        <v>6.0</v>
      </c>
      <c r="H116" s="28"/>
      <c r="I116" s="28"/>
      <c r="J116" s="24"/>
      <c r="K116" s="27" t="s">
        <v>121</v>
      </c>
      <c r="L116" s="13" t="s">
        <v>37</v>
      </c>
      <c r="M116" s="13" t="s">
        <v>33</v>
      </c>
      <c r="N116" s="29"/>
      <c r="O116" s="1"/>
      <c r="P116" s="1"/>
      <c r="Q116" s="1"/>
      <c r="R116" s="13" t="s">
        <v>38</v>
      </c>
      <c r="S116" s="13" t="s">
        <v>38</v>
      </c>
      <c r="T116" s="13" t="s">
        <v>38</v>
      </c>
      <c r="U116" s="13" t="s">
        <v>38</v>
      </c>
      <c r="V116" s="13" t="s">
        <v>38</v>
      </c>
      <c r="W116" s="1"/>
      <c r="X116" s="16">
        <f t="shared" si="1"/>
        <v>2</v>
      </c>
      <c r="Y116" s="16">
        <f t="shared" si="2"/>
        <v>0</v>
      </c>
      <c r="Z116" s="11">
        <f t="shared" si="3"/>
        <v>0</v>
      </c>
      <c r="AA116" s="11">
        <f t="shared" si="4"/>
        <v>0</v>
      </c>
      <c r="AB116" s="25">
        <f t="shared" si="5"/>
        <v>0</v>
      </c>
      <c r="AC116" s="12" t="str">
        <f t="shared" si="6"/>
        <v>4Not started</v>
      </c>
      <c r="AD116" s="11" t="str">
        <f t="shared" si="7"/>
        <v>4No</v>
      </c>
      <c r="AE116" s="1"/>
      <c r="AF116" s="1"/>
    </row>
    <row r="117">
      <c r="A117" s="27">
        <v>4.0</v>
      </c>
      <c r="B117" s="27" t="s">
        <v>39</v>
      </c>
      <c r="C117" s="27" t="s">
        <v>225</v>
      </c>
      <c r="D117" s="27" t="s">
        <v>114</v>
      </c>
      <c r="E117" s="14">
        <v>43772.458333333336</v>
      </c>
      <c r="F117" s="14">
        <v>43774.458333333336</v>
      </c>
      <c r="G117" s="13">
        <v>6.0</v>
      </c>
      <c r="H117" s="28"/>
      <c r="I117" s="28"/>
      <c r="J117" s="24"/>
      <c r="K117" s="27" t="s">
        <v>121</v>
      </c>
      <c r="L117" s="13" t="s">
        <v>37</v>
      </c>
      <c r="M117" s="13" t="s">
        <v>33</v>
      </c>
      <c r="N117" s="27" t="s">
        <v>226</v>
      </c>
      <c r="O117" s="1"/>
      <c r="P117" s="1"/>
      <c r="Q117" s="1"/>
      <c r="R117" s="13" t="s">
        <v>38</v>
      </c>
      <c r="S117" s="13" t="s">
        <v>38</v>
      </c>
      <c r="T117" s="13" t="s">
        <v>38</v>
      </c>
      <c r="U117" s="13" t="s">
        <v>38</v>
      </c>
      <c r="V117" s="13" t="s">
        <v>38</v>
      </c>
      <c r="W117" s="1"/>
      <c r="X117" s="16">
        <f t="shared" si="1"/>
        <v>2</v>
      </c>
      <c r="Y117" s="16">
        <f t="shared" si="2"/>
        <v>0</v>
      </c>
      <c r="Z117" s="11">
        <f t="shared" si="3"/>
        <v>0</v>
      </c>
      <c r="AA117" s="11">
        <f t="shared" si="4"/>
        <v>0</v>
      </c>
      <c r="AB117" s="25">
        <f t="shared" si="5"/>
        <v>0</v>
      </c>
      <c r="AC117" s="12" t="str">
        <f t="shared" si="6"/>
        <v>4Not started</v>
      </c>
      <c r="AD117" s="11" t="str">
        <f t="shared" si="7"/>
        <v>4No</v>
      </c>
      <c r="AE117" s="1"/>
      <c r="AF117" s="1"/>
    </row>
    <row r="118">
      <c r="A118" s="27">
        <v>4.0</v>
      </c>
      <c r="B118" s="27" t="s">
        <v>227</v>
      </c>
      <c r="C118" s="27" t="s">
        <v>228</v>
      </c>
      <c r="D118" s="27" t="s">
        <v>114</v>
      </c>
      <c r="E118" s="14">
        <v>43775.458333333336</v>
      </c>
      <c r="F118" s="14">
        <v>43777.458333333336</v>
      </c>
      <c r="G118" s="13">
        <v>6.0</v>
      </c>
      <c r="H118" s="28"/>
      <c r="I118" s="28"/>
      <c r="J118" s="24"/>
      <c r="K118" s="27" t="s">
        <v>121</v>
      </c>
      <c r="L118" s="13" t="s">
        <v>37</v>
      </c>
      <c r="M118" s="13" t="s">
        <v>33</v>
      </c>
      <c r="N118" s="27" t="s">
        <v>229</v>
      </c>
      <c r="O118" s="1"/>
      <c r="P118" s="1"/>
      <c r="Q118" s="1"/>
      <c r="R118" s="13" t="s">
        <v>38</v>
      </c>
      <c r="S118" s="13" t="s">
        <v>38</v>
      </c>
      <c r="T118" s="13" t="s">
        <v>38</v>
      </c>
      <c r="U118" s="13" t="s">
        <v>38</v>
      </c>
      <c r="V118" s="13" t="s">
        <v>38</v>
      </c>
      <c r="W118" s="1"/>
      <c r="X118" s="16">
        <f t="shared" si="1"/>
        <v>2</v>
      </c>
      <c r="Y118" s="16">
        <f t="shared" si="2"/>
        <v>0</v>
      </c>
      <c r="Z118" s="11">
        <f t="shared" si="3"/>
        <v>0</v>
      </c>
      <c r="AA118" s="11">
        <f t="shared" si="4"/>
        <v>0</v>
      </c>
      <c r="AB118" s="25">
        <f t="shared" si="5"/>
        <v>0</v>
      </c>
      <c r="AC118" s="12" t="str">
        <f t="shared" si="6"/>
        <v>4Not started</v>
      </c>
      <c r="AD118" s="11" t="str">
        <f t="shared" si="7"/>
        <v>4No</v>
      </c>
      <c r="AE118" s="1"/>
      <c r="AF118" s="1"/>
    </row>
    <row r="119">
      <c r="A119" s="27">
        <v>4.0</v>
      </c>
      <c r="B119" s="27" t="s">
        <v>230</v>
      </c>
      <c r="C119" s="27" t="s">
        <v>231</v>
      </c>
      <c r="D119" s="27" t="s">
        <v>114</v>
      </c>
      <c r="E119" s="14">
        <v>43778.458333333336</v>
      </c>
      <c r="F119" s="14">
        <v>43780.458333333336</v>
      </c>
      <c r="G119" s="13">
        <v>6.0</v>
      </c>
      <c r="H119" s="28"/>
      <c r="I119" s="28"/>
      <c r="J119" s="24"/>
      <c r="K119" s="27" t="s">
        <v>121</v>
      </c>
      <c r="L119" s="13" t="s">
        <v>37</v>
      </c>
      <c r="M119" s="13" t="s">
        <v>33</v>
      </c>
      <c r="N119" s="27" t="s">
        <v>232</v>
      </c>
      <c r="O119" s="1"/>
      <c r="P119" s="1"/>
      <c r="Q119" s="1"/>
      <c r="R119" s="13" t="s">
        <v>38</v>
      </c>
      <c r="S119" s="13" t="s">
        <v>38</v>
      </c>
      <c r="T119" s="13" t="s">
        <v>38</v>
      </c>
      <c r="U119" s="13" t="s">
        <v>38</v>
      </c>
      <c r="V119" s="13" t="s">
        <v>38</v>
      </c>
      <c r="W119" s="1"/>
      <c r="X119" s="16">
        <f t="shared" si="1"/>
        <v>2</v>
      </c>
      <c r="Y119" s="16">
        <f t="shared" si="2"/>
        <v>0</v>
      </c>
      <c r="Z119" s="11">
        <f t="shared" si="3"/>
        <v>0</v>
      </c>
      <c r="AA119" s="11">
        <f t="shared" si="4"/>
        <v>0</v>
      </c>
      <c r="AB119" s="25">
        <f t="shared" si="5"/>
        <v>0</v>
      </c>
      <c r="AC119" s="12" t="str">
        <f t="shared" si="6"/>
        <v>4Not started</v>
      </c>
      <c r="AD119" s="11" t="str">
        <f t="shared" si="7"/>
        <v>4No</v>
      </c>
      <c r="AE119" s="1"/>
      <c r="AF119" s="1"/>
    </row>
    <row r="120" ht="17.25" customHeight="1">
      <c r="A120" s="13">
        <v>4.0</v>
      </c>
      <c r="B120" s="13">
        <v>2.0</v>
      </c>
      <c r="C120" s="27" t="s">
        <v>233</v>
      </c>
      <c r="D120" s="13" t="s">
        <v>234</v>
      </c>
      <c r="E120" s="14">
        <v>43782.458333333336</v>
      </c>
      <c r="F120" s="14">
        <v>43782.5</v>
      </c>
      <c r="G120" s="13">
        <v>1.0</v>
      </c>
      <c r="H120" s="30"/>
      <c r="I120" s="30"/>
      <c r="J120" s="24"/>
      <c r="K120" s="13" t="s">
        <v>121</v>
      </c>
      <c r="L120" s="31" t="s">
        <v>37</v>
      </c>
      <c r="M120" s="31" t="s">
        <v>33</v>
      </c>
      <c r="N120" s="32" t="s">
        <v>209</v>
      </c>
      <c r="O120" s="1"/>
      <c r="P120" s="1"/>
      <c r="Q120" s="1"/>
      <c r="R120" s="1"/>
      <c r="S120" s="1"/>
      <c r="T120" s="1"/>
      <c r="U120" s="1"/>
      <c r="V120" s="1"/>
      <c r="W120" s="1"/>
      <c r="X120" s="16">
        <f t="shared" si="1"/>
        <v>0.04166666666</v>
      </c>
      <c r="Y120" s="16">
        <f t="shared" si="2"/>
        <v>0</v>
      </c>
      <c r="Z120" s="11">
        <f t="shared" si="3"/>
        <v>0</v>
      </c>
      <c r="AA120" s="11">
        <f t="shared" si="4"/>
        <v>0</v>
      </c>
      <c r="AB120" s="25">
        <f t="shared" si="5"/>
        <v>0</v>
      </c>
      <c r="AC120" s="12" t="str">
        <f t="shared" si="6"/>
        <v>4Not started</v>
      </c>
      <c r="AD120" s="11" t="str">
        <f t="shared" si="7"/>
        <v>4No</v>
      </c>
      <c r="AE120" s="1"/>
      <c r="AF120" s="1"/>
    </row>
    <row r="121" ht="28.5" customHeight="1">
      <c r="A121" s="13">
        <v>4.0</v>
      </c>
      <c r="B121" s="13">
        <v>3.0</v>
      </c>
      <c r="C121" s="13" t="s">
        <v>124</v>
      </c>
      <c r="D121" s="13" t="s">
        <v>125</v>
      </c>
      <c r="E121" s="14">
        <v>43769.458333333336</v>
      </c>
      <c r="F121" s="14">
        <v>43769.5</v>
      </c>
      <c r="G121" s="13">
        <v>1.0</v>
      </c>
      <c r="H121" s="14"/>
      <c r="I121" s="14"/>
      <c r="J121" s="13"/>
      <c r="K121" s="13" t="s">
        <v>121</v>
      </c>
      <c r="L121" s="13" t="s">
        <v>33</v>
      </c>
      <c r="M121" s="13" t="s">
        <v>33</v>
      </c>
      <c r="N121" s="13"/>
      <c r="O121" s="13"/>
      <c r="P121" s="13"/>
      <c r="Q121" s="15"/>
      <c r="R121" s="13" t="s">
        <v>38</v>
      </c>
      <c r="S121" s="13" t="s">
        <v>127</v>
      </c>
      <c r="T121" s="13" t="s">
        <v>38</v>
      </c>
      <c r="U121" s="13" t="s">
        <v>38</v>
      </c>
      <c r="V121" s="13" t="s">
        <v>38</v>
      </c>
      <c r="W121" s="15"/>
      <c r="X121" s="16">
        <f t="shared" si="1"/>
        <v>0.04166666666</v>
      </c>
      <c r="Y121" s="16">
        <f t="shared" si="2"/>
        <v>0</v>
      </c>
      <c r="Z121" s="11">
        <f t="shared" si="3"/>
        <v>0</v>
      </c>
      <c r="AA121" s="11">
        <f t="shared" si="4"/>
        <v>0</v>
      </c>
      <c r="AB121" s="11">
        <f t="shared" si="5"/>
        <v>0</v>
      </c>
      <c r="AC121" s="12" t="str">
        <f t="shared" si="6"/>
        <v>4Not started</v>
      </c>
      <c r="AD121" s="11" t="str">
        <f t="shared" si="7"/>
        <v>4No</v>
      </c>
      <c r="AE121" s="15"/>
      <c r="AF121" s="1"/>
    </row>
    <row r="122" ht="28.5" customHeight="1">
      <c r="A122" s="13">
        <v>4.0</v>
      </c>
      <c r="B122" s="13">
        <v>4.0</v>
      </c>
      <c r="C122" s="13" t="s">
        <v>128</v>
      </c>
      <c r="D122" s="13" t="s">
        <v>125</v>
      </c>
      <c r="E122" s="14">
        <v>43770.458333333336</v>
      </c>
      <c r="F122" s="14">
        <v>43770.5</v>
      </c>
      <c r="G122" s="13">
        <v>1.0</v>
      </c>
      <c r="H122" s="14"/>
      <c r="I122" s="14"/>
      <c r="J122" s="13"/>
      <c r="K122" s="13" t="s">
        <v>121</v>
      </c>
      <c r="L122" s="13" t="s">
        <v>33</v>
      </c>
      <c r="M122" s="13" t="s">
        <v>33</v>
      </c>
      <c r="N122" s="13"/>
      <c r="O122" s="13"/>
      <c r="P122" s="13"/>
      <c r="Q122" s="15"/>
      <c r="R122" s="13" t="s">
        <v>38</v>
      </c>
      <c r="S122" s="13" t="s">
        <v>127</v>
      </c>
      <c r="T122" s="13" t="s">
        <v>38</v>
      </c>
      <c r="U122" s="13" t="s">
        <v>38</v>
      </c>
      <c r="V122" s="13" t="s">
        <v>38</v>
      </c>
      <c r="W122" s="15"/>
      <c r="X122" s="16">
        <f t="shared" si="1"/>
        <v>0.04166666666</v>
      </c>
      <c r="Y122" s="16">
        <f t="shared" si="2"/>
        <v>0</v>
      </c>
      <c r="Z122" s="11">
        <f t="shared" si="3"/>
        <v>0</v>
      </c>
      <c r="AA122" s="11">
        <f t="shared" si="4"/>
        <v>0</v>
      </c>
      <c r="AB122" s="11">
        <f t="shared" si="5"/>
        <v>0</v>
      </c>
      <c r="AC122" s="12" t="str">
        <f t="shared" si="6"/>
        <v>4Not started</v>
      </c>
      <c r="AD122" s="11" t="str">
        <f t="shared" si="7"/>
        <v>4No</v>
      </c>
      <c r="AE122" s="15"/>
      <c r="AF122" s="1"/>
    </row>
    <row r="123" ht="28.5" customHeight="1">
      <c r="A123" s="13">
        <v>4.0</v>
      </c>
      <c r="B123" s="13">
        <v>5.0</v>
      </c>
      <c r="C123" s="13" t="s">
        <v>130</v>
      </c>
      <c r="D123" s="13" t="s">
        <v>125</v>
      </c>
      <c r="E123" s="14">
        <v>43771.458333333336</v>
      </c>
      <c r="F123" s="14">
        <v>43771.5</v>
      </c>
      <c r="G123" s="13">
        <v>1.0</v>
      </c>
      <c r="H123" s="14"/>
      <c r="I123" s="14"/>
      <c r="J123" s="13"/>
      <c r="K123" s="13" t="s">
        <v>121</v>
      </c>
      <c r="L123" s="13" t="s">
        <v>33</v>
      </c>
      <c r="M123" s="13" t="s">
        <v>33</v>
      </c>
      <c r="N123" s="13"/>
      <c r="O123" s="13"/>
      <c r="P123" s="13"/>
      <c r="Q123" s="15"/>
      <c r="R123" s="13" t="s">
        <v>38</v>
      </c>
      <c r="S123" s="13" t="s">
        <v>127</v>
      </c>
      <c r="T123" s="13" t="s">
        <v>38</v>
      </c>
      <c r="U123" s="13" t="s">
        <v>38</v>
      </c>
      <c r="V123" s="13" t="s">
        <v>38</v>
      </c>
      <c r="W123" s="15"/>
      <c r="X123" s="16">
        <f t="shared" si="1"/>
        <v>0.04166666666</v>
      </c>
      <c r="Y123" s="16">
        <f t="shared" si="2"/>
        <v>0</v>
      </c>
      <c r="Z123" s="11">
        <f t="shared" si="3"/>
        <v>0</v>
      </c>
      <c r="AA123" s="11">
        <f t="shared" si="4"/>
        <v>0</v>
      </c>
      <c r="AB123" s="11">
        <f t="shared" si="5"/>
        <v>0</v>
      </c>
      <c r="AC123" s="12" t="str">
        <f t="shared" si="6"/>
        <v>4Not started</v>
      </c>
      <c r="AD123" s="11" t="str">
        <f t="shared" si="7"/>
        <v>4No</v>
      </c>
      <c r="AE123" s="15"/>
      <c r="AF123" s="1"/>
    </row>
    <row r="124" ht="28.5" customHeight="1">
      <c r="A124" s="13">
        <v>4.0</v>
      </c>
      <c r="B124" s="13">
        <v>6.0</v>
      </c>
      <c r="C124" s="13" t="s">
        <v>132</v>
      </c>
      <c r="D124" s="13" t="s">
        <v>125</v>
      </c>
      <c r="E124" s="14">
        <v>43772.458333333336</v>
      </c>
      <c r="F124" s="14">
        <v>43772.5</v>
      </c>
      <c r="G124" s="13">
        <v>1.0</v>
      </c>
      <c r="H124" s="14"/>
      <c r="I124" s="14"/>
      <c r="J124" s="13"/>
      <c r="K124" s="13" t="s">
        <v>121</v>
      </c>
      <c r="L124" s="13" t="s">
        <v>33</v>
      </c>
      <c r="M124" s="13" t="s">
        <v>33</v>
      </c>
      <c r="N124" s="13"/>
      <c r="O124" s="13"/>
      <c r="P124" s="13"/>
      <c r="Q124" s="15"/>
      <c r="R124" s="13" t="s">
        <v>38</v>
      </c>
      <c r="S124" s="13" t="s">
        <v>127</v>
      </c>
      <c r="T124" s="13" t="s">
        <v>38</v>
      </c>
      <c r="U124" s="13" t="s">
        <v>38</v>
      </c>
      <c r="V124" s="13" t="s">
        <v>38</v>
      </c>
      <c r="W124" s="15"/>
      <c r="X124" s="16">
        <f t="shared" si="1"/>
        <v>0.04166666666</v>
      </c>
      <c r="Y124" s="16">
        <f t="shared" si="2"/>
        <v>0</v>
      </c>
      <c r="Z124" s="11">
        <f t="shared" si="3"/>
        <v>0</v>
      </c>
      <c r="AA124" s="11">
        <f t="shared" si="4"/>
        <v>0</v>
      </c>
      <c r="AB124" s="11">
        <f t="shared" si="5"/>
        <v>0</v>
      </c>
      <c r="AC124" s="12" t="str">
        <f t="shared" si="6"/>
        <v>4Not started</v>
      </c>
      <c r="AD124" s="11" t="str">
        <f t="shared" si="7"/>
        <v>4No</v>
      </c>
      <c r="AE124" s="15"/>
      <c r="AF124" s="1"/>
    </row>
    <row r="125" ht="28.5" customHeight="1">
      <c r="A125" s="13">
        <v>4.0</v>
      </c>
      <c r="B125" s="13">
        <v>7.0</v>
      </c>
      <c r="C125" s="13" t="s">
        <v>134</v>
      </c>
      <c r="D125" s="13" t="s">
        <v>125</v>
      </c>
      <c r="E125" s="14">
        <v>43773.458333333336</v>
      </c>
      <c r="F125" s="14">
        <v>43773.5</v>
      </c>
      <c r="G125" s="13">
        <v>1.0</v>
      </c>
      <c r="H125" s="14"/>
      <c r="I125" s="14"/>
      <c r="J125" s="13"/>
      <c r="K125" s="13" t="s">
        <v>121</v>
      </c>
      <c r="L125" s="13" t="s">
        <v>33</v>
      </c>
      <c r="M125" s="13" t="s">
        <v>33</v>
      </c>
      <c r="N125" s="13"/>
      <c r="O125" s="13"/>
      <c r="P125" s="13"/>
      <c r="Q125" s="15"/>
      <c r="R125" s="13" t="s">
        <v>38</v>
      </c>
      <c r="S125" s="13" t="s">
        <v>127</v>
      </c>
      <c r="T125" s="13" t="s">
        <v>38</v>
      </c>
      <c r="U125" s="13" t="s">
        <v>38</v>
      </c>
      <c r="V125" s="13" t="s">
        <v>38</v>
      </c>
      <c r="W125" s="15"/>
      <c r="X125" s="16">
        <f t="shared" si="1"/>
        <v>0.04166666666</v>
      </c>
      <c r="Y125" s="16">
        <f t="shared" si="2"/>
        <v>0</v>
      </c>
      <c r="Z125" s="11">
        <f t="shared" si="3"/>
        <v>0</v>
      </c>
      <c r="AA125" s="11">
        <f t="shared" si="4"/>
        <v>0</v>
      </c>
      <c r="AB125" s="11">
        <f t="shared" si="5"/>
        <v>0</v>
      </c>
      <c r="AC125" s="12" t="str">
        <f t="shared" si="6"/>
        <v>4Not started</v>
      </c>
      <c r="AD125" s="11" t="str">
        <f t="shared" si="7"/>
        <v>4No</v>
      </c>
      <c r="AE125" s="15"/>
      <c r="AF125" s="1"/>
    </row>
    <row r="126" ht="28.5" customHeight="1">
      <c r="A126" s="13">
        <v>4.0</v>
      </c>
      <c r="B126" s="13">
        <v>8.0</v>
      </c>
      <c r="C126" s="13" t="s">
        <v>136</v>
      </c>
      <c r="D126" s="13" t="s">
        <v>125</v>
      </c>
      <c r="E126" s="14">
        <v>43774.458333333336</v>
      </c>
      <c r="F126" s="14">
        <v>43774.5</v>
      </c>
      <c r="G126" s="13">
        <v>1.0</v>
      </c>
      <c r="H126" s="14"/>
      <c r="I126" s="14"/>
      <c r="J126" s="13"/>
      <c r="K126" s="13" t="s">
        <v>121</v>
      </c>
      <c r="L126" s="13" t="s">
        <v>33</v>
      </c>
      <c r="M126" s="13" t="s">
        <v>33</v>
      </c>
      <c r="N126" s="13"/>
      <c r="O126" s="13"/>
      <c r="P126" s="13"/>
      <c r="Q126" s="15"/>
      <c r="R126" s="13" t="s">
        <v>38</v>
      </c>
      <c r="S126" s="13" t="s">
        <v>127</v>
      </c>
      <c r="T126" s="13" t="s">
        <v>38</v>
      </c>
      <c r="U126" s="13" t="s">
        <v>38</v>
      </c>
      <c r="V126" s="13" t="s">
        <v>38</v>
      </c>
      <c r="W126" s="15"/>
      <c r="X126" s="16">
        <f t="shared" si="1"/>
        <v>0.04166666666</v>
      </c>
      <c r="Y126" s="16">
        <f t="shared" si="2"/>
        <v>0</v>
      </c>
      <c r="Z126" s="11">
        <f t="shared" si="3"/>
        <v>0</v>
      </c>
      <c r="AA126" s="11">
        <f t="shared" si="4"/>
        <v>0</v>
      </c>
      <c r="AB126" s="11">
        <f t="shared" si="5"/>
        <v>0</v>
      </c>
      <c r="AC126" s="12" t="str">
        <f t="shared" si="6"/>
        <v>4Not started</v>
      </c>
      <c r="AD126" s="11" t="str">
        <f t="shared" si="7"/>
        <v>4No</v>
      </c>
      <c r="AE126" s="15"/>
      <c r="AF126" s="1"/>
    </row>
    <row r="127" ht="28.5" customHeight="1">
      <c r="A127" s="13">
        <v>4.0</v>
      </c>
      <c r="B127" s="13">
        <v>9.0</v>
      </c>
      <c r="C127" s="13" t="s">
        <v>138</v>
      </c>
      <c r="D127" s="13" t="s">
        <v>125</v>
      </c>
      <c r="E127" s="14">
        <v>43775.458333333336</v>
      </c>
      <c r="F127" s="14">
        <v>43775.5</v>
      </c>
      <c r="G127" s="13">
        <v>1.0</v>
      </c>
      <c r="H127" s="14"/>
      <c r="I127" s="14"/>
      <c r="J127" s="13"/>
      <c r="K127" s="13" t="s">
        <v>121</v>
      </c>
      <c r="L127" s="13" t="s">
        <v>33</v>
      </c>
      <c r="M127" s="13" t="s">
        <v>33</v>
      </c>
      <c r="N127" s="13"/>
      <c r="O127" s="13"/>
      <c r="P127" s="13"/>
      <c r="Q127" s="15"/>
      <c r="R127" s="13" t="s">
        <v>38</v>
      </c>
      <c r="S127" s="13" t="s">
        <v>127</v>
      </c>
      <c r="T127" s="13" t="s">
        <v>38</v>
      </c>
      <c r="U127" s="13" t="s">
        <v>38</v>
      </c>
      <c r="V127" s="13" t="s">
        <v>38</v>
      </c>
      <c r="W127" s="15"/>
      <c r="X127" s="16">
        <f t="shared" si="1"/>
        <v>0.04166666666</v>
      </c>
      <c r="Y127" s="16">
        <f t="shared" si="2"/>
        <v>0</v>
      </c>
      <c r="Z127" s="11">
        <f t="shared" si="3"/>
        <v>0</v>
      </c>
      <c r="AA127" s="11">
        <f t="shared" si="4"/>
        <v>0</v>
      </c>
      <c r="AB127" s="11">
        <f t="shared" si="5"/>
        <v>0</v>
      </c>
      <c r="AC127" s="12" t="str">
        <f t="shared" si="6"/>
        <v>4Not started</v>
      </c>
      <c r="AD127" s="11" t="str">
        <f t="shared" si="7"/>
        <v>4No</v>
      </c>
      <c r="AE127" s="15"/>
      <c r="AF127" s="1"/>
    </row>
    <row r="128" ht="28.5" customHeight="1">
      <c r="A128" s="13">
        <v>4.0</v>
      </c>
      <c r="B128" s="13">
        <v>10.0</v>
      </c>
      <c r="C128" s="13" t="s">
        <v>140</v>
      </c>
      <c r="D128" s="13" t="s">
        <v>125</v>
      </c>
      <c r="E128" s="14">
        <v>43776.458333333336</v>
      </c>
      <c r="F128" s="14">
        <v>43776.5</v>
      </c>
      <c r="G128" s="13">
        <v>1.0</v>
      </c>
      <c r="H128" s="14"/>
      <c r="I128" s="14"/>
      <c r="J128" s="13"/>
      <c r="K128" s="13" t="s">
        <v>121</v>
      </c>
      <c r="L128" s="13" t="s">
        <v>33</v>
      </c>
      <c r="M128" s="13" t="s">
        <v>33</v>
      </c>
      <c r="N128" s="13"/>
      <c r="O128" s="13"/>
      <c r="P128" s="13"/>
      <c r="Q128" s="15"/>
      <c r="R128" s="13" t="s">
        <v>38</v>
      </c>
      <c r="S128" s="13" t="s">
        <v>127</v>
      </c>
      <c r="T128" s="13" t="s">
        <v>38</v>
      </c>
      <c r="U128" s="13" t="s">
        <v>38</v>
      </c>
      <c r="V128" s="13" t="s">
        <v>38</v>
      </c>
      <c r="W128" s="15"/>
      <c r="X128" s="16">
        <f t="shared" si="1"/>
        <v>0.04166666666</v>
      </c>
      <c r="Y128" s="16">
        <f t="shared" si="2"/>
        <v>0</v>
      </c>
      <c r="Z128" s="11">
        <f t="shared" si="3"/>
        <v>0</v>
      </c>
      <c r="AA128" s="11">
        <f t="shared" si="4"/>
        <v>0</v>
      </c>
      <c r="AB128" s="11">
        <f t="shared" si="5"/>
        <v>0</v>
      </c>
      <c r="AC128" s="12" t="str">
        <f t="shared" si="6"/>
        <v>4Not started</v>
      </c>
      <c r="AD128" s="11" t="str">
        <f t="shared" si="7"/>
        <v>4No</v>
      </c>
      <c r="AE128" s="15"/>
      <c r="AF128" s="1"/>
    </row>
    <row r="129" ht="28.5" customHeight="1">
      <c r="A129" s="13">
        <v>4.0</v>
      </c>
      <c r="B129" s="13">
        <v>11.0</v>
      </c>
      <c r="C129" s="13" t="s">
        <v>142</v>
      </c>
      <c r="D129" s="13" t="s">
        <v>125</v>
      </c>
      <c r="E129" s="14">
        <v>43777.458333333336</v>
      </c>
      <c r="F129" s="14">
        <v>43777.5</v>
      </c>
      <c r="G129" s="13">
        <v>1.0</v>
      </c>
      <c r="H129" s="14"/>
      <c r="I129" s="14"/>
      <c r="J129" s="13"/>
      <c r="K129" s="13" t="s">
        <v>121</v>
      </c>
      <c r="L129" s="13" t="s">
        <v>33</v>
      </c>
      <c r="M129" s="13" t="s">
        <v>33</v>
      </c>
      <c r="N129" s="13"/>
      <c r="O129" s="13"/>
      <c r="P129" s="13"/>
      <c r="Q129" s="15"/>
      <c r="R129" s="13" t="s">
        <v>38</v>
      </c>
      <c r="S129" s="13" t="s">
        <v>127</v>
      </c>
      <c r="T129" s="13" t="s">
        <v>38</v>
      </c>
      <c r="U129" s="13" t="s">
        <v>38</v>
      </c>
      <c r="V129" s="13" t="s">
        <v>38</v>
      </c>
      <c r="W129" s="15"/>
      <c r="X129" s="16">
        <f t="shared" si="1"/>
        <v>0.04166666666</v>
      </c>
      <c r="Y129" s="16">
        <f t="shared" si="2"/>
        <v>0</v>
      </c>
      <c r="Z129" s="11">
        <f t="shared" si="3"/>
        <v>0</v>
      </c>
      <c r="AA129" s="11">
        <f t="shared" si="4"/>
        <v>0</v>
      </c>
      <c r="AB129" s="11">
        <f t="shared" si="5"/>
        <v>0</v>
      </c>
      <c r="AC129" s="12" t="str">
        <f t="shared" si="6"/>
        <v>4Not started</v>
      </c>
      <c r="AD129" s="11" t="str">
        <f t="shared" si="7"/>
        <v>4No</v>
      </c>
      <c r="AE129" s="15"/>
      <c r="AF129" s="1"/>
    </row>
    <row r="130" ht="28.5" customHeight="1">
      <c r="A130" s="13">
        <v>4.0</v>
      </c>
      <c r="B130" s="13">
        <v>12.0</v>
      </c>
      <c r="C130" s="13" t="s">
        <v>144</v>
      </c>
      <c r="D130" s="13" t="s">
        <v>125</v>
      </c>
      <c r="E130" s="14">
        <v>43778.458333333336</v>
      </c>
      <c r="F130" s="14">
        <v>43778.5</v>
      </c>
      <c r="G130" s="13">
        <v>1.0</v>
      </c>
      <c r="H130" s="14"/>
      <c r="I130" s="14"/>
      <c r="J130" s="13"/>
      <c r="K130" s="13" t="s">
        <v>121</v>
      </c>
      <c r="L130" s="13" t="s">
        <v>33</v>
      </c>
      <c r="M130" s="13" t="s">
        <v>33</v>
      </c>
      <c r="N130" s="13"/>
      <c r="O130" s="13"/>
      <c r="P130" s="13"/>
      <c r="Q130" s="15"/>
      <c r="R130" s="13" t="s">
        <v>38</v>
      </c>
      <c r="S130" s="13" t="s">
        <v>127</v>
      </c>
      <c r="T130" s="13" t="s">
        <v>38</v>
      </c>
      <c r="U130" s="13" t="s">
        <v>38</v>
      </c>
      <c r="V130" s="13" t="s">
        <v>38</v>
      </c>
      <c r="W130" s="15"/>
      <c r="X130" s="16">
        <f t="shared" si="1"/>
        <v>0.04166666666</v>
      </c>
      <c r="Y130" s="16">
        <f t="shared" si="2"/>
        <v>0</v>
      </c>
      <c r="Z130" s="11">
        <f t="shared" si="3"/>
        <v>0</v>
      </c>
      <c r="AA130" s="11">
        <f t="shared" si="4"/>
        <v>0</v>
      </c>
      <c r="AB130" s="11">
        <f t="shared" si="5"/>
        <v>0</v>
      </c>
      <c r="AC130" s="12" t="str">
        <f t="shared" si="6"/>
        <v>4Not started</v>
      </c>
      <c r="AD130" s="11" t="str">
        <f t="shared" si="7"/>
        <v>4No</v>
      </c>
      <c r="AE130" s="15"/>
      <c r="AF130" s="1"/>
    </row>
    <row r="131" ht="28.5" customHeight="1">
      <c r="A131" s="13">
        <v>4.0</v>
      </c>
      <c r="B131" s="13">
        <v>13.0</v>
      </c>
      <c r="C131" s="13" t="s">
        <v>146</v>
      </c>
      <c r="D131" s="13" t="s">
        <v>125</v>
      </c>
      <c r="E131" s="14">
        <v>43779.458333333336</v>
      </c>
      <c r="F131" s="14">
        <v>43779.5</v>
      </c>
      <c r="G131" s="13">
        <v>1.0</v>
      </c>
      <c r="H131" s="14"/>
      <c r="I131" s="14"/>
      <c r="J131" s="13"/>
      <c r="K131" s="13" t="s">
        <v>121</v>
      </c>
      <c r="L131" s="13" t="s">
        <v>33</v>
      </c>
      <c r="M131" s="13" t="s">
        <v>33</v>
      </c>
      <c r="N131" s="13"/>
      <c r="O131" s="13"/>
      <c r="P131" s="13"/>
      <c r="Q131" s="15"/>
      <c r="R131" s="13" t="s">
        <v>38</v>
      </c>
      <c r="S131" s="13" t="s">
        <v>127</v>
      </c>
      <c r="T131" s="13" t="s">
        <v>38</v>
      </c>
      <c r="U131" s="13" t="s">
        <v>38</v>
      </c>
      <c r="V131" s="13" t="s">
        <v>38</v>
      </c>
      <c r="W131" s="15"/>
      <c r="X131" s="16">
        <f t="shared" si="1"/>
        <v>0.04166666666</v>
      </c>
      <c r="Y131" s="16">
        <f t="shared" si="2"/>
        <v>0</v>
      </c>
      <c r="Z131" s="11">
        <f t="shared" si="3"/>
        <v>0</v>
      </c>
      <c r="AA131" s="11">
        <f t="shared" si="4"/>
        <v>0</v>
      </c>
      <c r="AB131" s="11">
        <f t="shared" si="5"/>
        <v>0</v>
      </c>
      <c r="AC131" s="12" t="str">
        <f t="shared" si="6"/>
        <v>4Not started</v>
      </c>
      <c r="AD131" s="11" t="str">
        <f t="shared" si="7"/>
        <v>4No</v>
      </c>
      <c r="AE131" s="15"/>
      <c r="AF131" s="1"/>
    </row>
    <row r="132" ht="28.5" customHeight="1">
      <c r="A132" s="13">
        <v>4.0</v>
      </c>
      <c r="B132" s="13">
        <v>14.0</v>
      </c>
      <c r="C132" s="13" t="s">
        <v>148</v>
      </c>
      <c r="D132" s="13" t="s">
        <v>125</v>
      </c>
      <c r="E132" s="14">
        <v>43780.458333333336</v>
      </c>
      <c r="F132" s="14">
        <v>43780.5</v>
      </c>
      <c r="G132" s="13">
        <v>1.0</v>
      </c>
      <c r="H132" s="14"/>
      <c r="I132" s="14"/>
      <c r="J132" s="13"/>
      <c r="K132" s="13" t="s">
        <v>121</v>
      </c>
      <c r="L132" s="13" t="s">
        <v>33</v>
      </c>
      <c r="M132" s="13" t="s">
        <v>33</v>
      </c>
      <c r="N132" s="13"/>
      <c r="O132" s="13"/>
      <c r="P132" s="13"/>
      <c r="Q132" s="15"/>
      <c r="R132" s="13" t="s">
        <v>38</v>
      </c>
      <c r="S132" s="13" t="s">
        <v>127</v>
      </c>
      <c r="T132" s="13" t="s">
        <v>38</v>
      </c>
      <c r="U132" s="13" t="s">
        <v>38</v>
      </c>
      <c r="V132" s="13" t="s">
        <v>38</v>
      </c>
      <c r="W132" s="15"/>
      <c r="X132" s="16">
        <f t="shared" si="1"/>
        <v>0.04166666666</v>
      </c>
      <c r="Y132" s="16">
        <f t="shared" si="2"/>
        <v>0</v>
      </c>
      <c r="Z132" s="11">
        <f t="shared" si="3"/>
        <v>0</v>
      </c>
      <c r="AA132" s="11">
        <f t="shared" si="4"/>
        <v>0</v>
      </c>
      <c r="AB132" s="11">
        <f t="shared" si="5"/>
        <v>0</v>
      </c>
      <c r="AC132" s="12" t="str">
        <f t="shared" si="6"/>
        <v>4Not started</v>
      </c>
      <c r="AD132" s="11" t="str">
        <f t="shared" si="7"/>
        <v>4No</v>
      </c>
      <c r="AE132" s="15"/>
      <c r="AF132" s="1"/>
    </row>
    <row r="133" ht="14.25" customHeight="1">
      <c r="A133" s="13">
        <v>4.0</v>
      </c>
      <c r="B133" s="13">
        <v>15.0</v>
      </c>
      <c r="C133" s="13" t="s">
        <v>200</v>
      </c>
      <c r="D133" s="13" t="s">
        <v>125</v>
      </c>
      <c r="E133" s="14">
        <v>43781.458333333336</v>
      </c>
      <c r="F133" s="14">
        <v>43781.5</v>
      </c>
      <c r="G133" s="13">
        <v>1.0</v>
      </c>
      <c r="H133" s="14"/>
      <c r="I133" s="14"/>
      <c r="J133" s="13"/>
      <c r="K133" s="13" t="s">
        <v>121</v>
      </c>
      <c r="L133" s="13" t="s">
        <v>33</v>
      </c>
      <c r="M133" s="13" t="s">
        <v>33</v>
      </c>
      <c r="N133" s="13"/>
      <c r="O133" s="15"/>
      <c r="P133" s="15"/>
      <c r="Q133" s="15"/>
      <c r="R133" s="13" t="s">
        <v>38</v>
      </c>
      <c r="S133" s="13" t="s">
        <v>127</v>
      </c>
      <c r="T133" s="13" t="s">
        <v>38</v>
      </c>
      <c r="U133" s="13" t="s">
        <v>38</v>
      </c>
      <c r="V133" s="13" t="s">
        <v>38</v>
      </c>
      <c r="W133" s="15"/>
      <c r="X133" s="16">
        <f t="shared" si="1"/>
        <v>0.04166666666</v>
      </c>
      <c r="Y133" s="16">
        <f t="shared" si="2"/>
        <v>0</v>
      </c>
      <c r="Z133" s="11">
        <f t="shared" si="3"/>
        <v>0</v>
      </c>
      <c r="AA133" s="11">
        <f t="shared" si="4"/>
        <v>0</v>
      </c>
      <c r="AB133" s="11">
        <f t="shared" si="5"/>
        <v>0</v>
      </c>
      <c r="AC133" s="12" t="str">
        <f t="shared" si="6"/>
        <v>4Not started</v>
      </c>
      <c r="AD133" s="11" t="str">
        <f t="shared" si="7"/>
        <v>4No</v>
      </c>
      <c r="AE133" s="15"/>
      <c r="AF133" s="1"/>
    </row>
    <row r="134" ht="14.25" customHeight="1">
      <c r="A134" s="13">
        <v>4.0</v>
      </c>
      <c r="B134" s="13">
        <v>16.0</v>
      </c>
      <c r="C134" s="13" t="s">
        <v>201</v>
      </c>
      <c r="D134" s="13" t="s">
        <v>125</v>
      </c>
      <c r="E134" s="14">
        <v>43782.458333333336</v>
      </c>
      <c r="F134" s="14">
        <v>43782.5</v>
      </c>
      <c r="G134" s="13">
        <v>1.0</v>
      </c>
      <c r="H134" s="14"/>
      <c r="I134" s="14"/>
      <c r="J134" s="13"/>
      <c r="K134" s="13" t="s">
        <v>121</v>
      </c>
      <c r="L134" s="13" t="s">
        <v>33</v>
      </c>
      <c r="M134" s="13" t="s">
        <v>33</v>
      </c>
      <c r="N134" s="13"/>
      <c r="O134" s="15"/>
      <c r="P134" s="15"/>
      <c r="Q134" s="15"/>
      <c r="R134" s="13" t="s">
        <v>38</v>
      </c>
      <c r="S134" s="13" t="s">
        <v>127</v>
      </c>
      <c r="T134" s="13" t="s">
        <v>38</v>
      </c>
      <c r="U134" s="13" t="s">
        <v>38</v>
      </c>
      <c r="V134" s="13" t="s">
        <v>38</v>
      </c>
      <c r="W134" s="15"/>
      <c r="X134" s="16">
        <f t="shared" si="1"/>
        <v>0.04166666666</v>
      </c>
      <c r="Y134" s="16">
        <f t="shared" si="2"/>
        <v>0</v>
      </c>
      <c r="Z134" s="11">
        <f t="shared" si="3"/>
        <v>0</v>
      </c>
      <c r="AA134" s="11">
        <f t="shared" si="4"/>
        <v>0</v>
      </c>
      <c r="AB134" s="11">
        <f t="shared" si="5"/>
        <v>0</v>
      </c>
      <c r="AC134" s="12" t="str">
        <f t="shared" si="6"/>
        <v>4Not started</v>
      </c>
      <c r="AD134" s="11" t="str">
        <f t="shared" si="7"/>
        <v>4No</v>
      </c>
      <c r="AE134" s="15"/>
      <c r="AF134" s="1"/>
    </row>
    <row r="135">
      <c r="A135" s="13">
        <v>5.0</v>
      </c>
      <c r="B135" s="13">
        <v>1.0</v>
      </c>
      <c r="C135" s="13" t="s">
        <v>235</v>
      </c>
      <c r="D135" s="13" t="s">
        <v>114</v>
      </c>
      <c r="E135" s="14">
        <v>43783.5</v>
      </c>
      <c r="F135" s="14">
        <v>43788.5</v>
      </c>
      <c r="G135" s="13">
        <v>10.0</v>
      </c>
      <c r="H135" s="30"/>
      <c r="I135" s="30"/>
      <c r="J135" s="24"/>
      <c r="K135" s="13" t="s">
        <v>121</v>
      </c>
      <c r="L135" s="31" t="s">
        <v>37</v>
      </c>
      <c r="M135" s="31" t="s">
        <v>33</v>
      </c>
      <c r="N135" s="32" t="s">
        <v>210</v>
      </c>
      <c r="O135" s="1"/>
      <c r="P135" s="1"/>
      <c r="Q135" s="1"/>
      <c r="R135" s="1"/>
      <c r="S135" s="1"/>
      <c r="T135" s="1"/>
      <c r="U135" s="1"/>
      <c r="V135" s="1"/>
      <c r="W135" s="1"/>
      <c r="X135" s="16">
        <f>F136-E136</f>
        <v>0.1458333333</v>
      </c>
      <c r="Y135" s="16">
        <f t="shared" si="2"/>
        <v>0</v>
      </c>
      <c r="Z135" s="11">
        <f t="shared" si="3"/>
        <v>0</v>
      </c>
      <c r="AA135" s="11">
        <f t="shared" si="4"/>
        <v>0</v>
      </c>
      <c r="AB135" s="25">
        <f t="shared" si="5"/>
        <v>0</v>
      </c>
      <c r="AC135" s="12" t="str">
        <f t="shared" si="6"/>
        <v>5Not started</v>
      </c>
      <c r="AD135" s="11" t="str">
        <f t="shared" si="7"/>
        <v>5No</v>
      </c>
      <c r="AE135" s="1"/>
      <c r="AF135" s="1"/>
    </row>
    <row r="136">
      <c r="A136" s="13">
        <v>5.0</v>
      </c>
      <c r="B136" s="13">
        <v>2.0</v>
      </c>
      <c r="C136" s="13" t="s">
        <v>236</v>
      </c>
      <c r="D136" s="13" t="s">
        <v>120</v>
      </c>
      <c r="E136" s="26">
        <v>43789.635416666664</v>
      </c>
      <c r="F136" s="26">
        <v>43789.78125</v>
      </c>
      <c r="G136" s="13">
        <v>1.0</v>
      </c>
      <c r="H136" s="30"/>
      <c r="I136" s="30"/>
      <c r="J136" s="13"/>
      <c r="K136" s="13"/>
      <c r="L136" s="31"/>
      <c r="M136" s="31"/>
      <c r="N136" s="33"/>
      <c r="O136" s="1"/>
      <c r="P136" s="1"/>
      <c r="Q136" s="1"/>
      <c r="R136" s="1"/>
      <c r="S136" s="1"/>
      <c r="T136" s="1"/>
      <c r="U136" s="1"/>
      <c r="V136" s="1"/>
      <c r="W136" s="1"/>
      <c r="X136" s="16"/>
      <c r="Y136" s="16"/>
      <c r="Z136" s="11"/>
      <c r="AA136" s="11"/>
      <c r="AB136" s="11"/>
      <c r="AC136" s="12"/>
      <c r="AD136" s="11"/>
      <c r="AE136" s="1"/>
      <c r="AF136" s="1"/>
    </row>
    <row r="137">
      <c r="A137" s="13">
        <v>5.0</v>
      </c>
      <c r="B137" s="13">
        <v>3.0</v>
      </c>
      <c r="C137" s="13" t="s">
        <v>124</v>
      </c>
      <c r="D137" s="13" t="s">
        <v>125</v>
      </c>
      <c r="E137" s="14">
        <v>43783.458333333336</v>
      </c>
      <c r="F137" s="14">
        <v>43783.5</v>
      </c>
      <c r="G137" s="13">
        <v>1.0</v>
      </c>
      <c r="H137" s="30"/>
      <c r="I137" s="30"/>
      <c r="J137" s="13"/>
      <c r="K137" s="13" t="s">
        <v>121</v>
      </c>
      <c r="L137" s="31" t="s">
        <v>33</v>
      </c>
      <c r="M137" s="31" t="s">
        <v>33</v>
      </c>
      <c r="N137" s="33"/>
      <c r="O137" s="1"/>
      <c r="P137" s="1"/>
      <c r="Q137" s="1"/>
      <c r="R137" s="1"/>
      <c r="S137" s="1"/>
      <c r="T137" s="1"/>
      <c r="U137" s="1"/>
      <c r="V137" s="1"/>
      <c r="W137" s="1"/>
      <c r="X137" s="16">
        <f t="shared" ref="X137:X1100" si="8">F137-E137</f>
        <v>0.04166666666</v>
      </c>
      <c r="Y137" s="16">
        <f t="shared" ref="Y137:Y1100" si="9">I137-H137</f>
        <v>0</v>
      </c>
      <c r="Z137" s="11">
        <f t="shared" ref="Z137:Z1100" si="10">IF(ISERROR(FIND("Programming",D137)),0,G137)</f>
        <v>0</v>
      </c>
      <c r="AA137" s="11">
        <f t="shared" ref="AA137:AA1100" si="11">IF(ISERROR(FIND("Programming",D137)),0,J137)</f>
        <v>0</v>
      </c>
      <c r="AB137" s="11">
        <f t="shared" ref="AB137:AB1100" si="12">J137-AA137</f>
        <v>0</v>
      </c>
      <c r="AC137" s="12" t="str">
        <f t="shared" ref="AC137:AC1100" si="13">A137&amp;K137</f>
        <v>5Not started</v>
      </c>
      <c r="AD137" s="11" t="str">
        <f t="shared" ref="AD137:AD1100" si="14">A137&amp;M137</f>
        <v>5No</v>
      </c>
      <c r="AE137" s="1"/>
      <c r="AF137" s="1"/>
    </row>
    <row r="138">
      <c r="A138" s="13">
        <v>5.0</v>
      </c>
      <c r="B138" s="13">
        <v>4.0</v>
      </c>
      <c r="C138" s="13" t="s">
        <v>128</v>
      </c>
      <c r="D138" s="13" t="s">
        <v>125</v>
      </c>
      <c r="E138" s="14">
        <v>43784.458333333336</v>
      </c>
      <c r="F138" s="14">
        <v>43784.5</v>
      </c>
      <c r="G138" s="13">
        <v>1.0</v>
      </c>
      <c r="H138" s="30"/>
      <c r="I138" s="30"/>
      <c r="J138" s="13"/>
      <c r="K138" s="13" t="s">
        <v>121</v>
      </c>
      <c r="L138" s="31" t="s">
        <v>33</v>
      </c>
      <c r="M138" s="31" t="s">
        <v>33</v>
      </c>
      <c r="N138" s="33"/>
      <c r="O138" s="1"/>
      <c r="P138" s="1"/>
      <c r="Q138" s="1"/>
      <c r="R138" s="1"/>
      <c r="S138" s="1"/>
      <c r="T138" s="1"/>
      <c r="U138" s="1"/>
      <c r="V138" s="1"/>
      <c r="W138" s="1"/>
      <c r="X138" s="16">
        <f t="shared" si="8"/>
        <v>0.04166666666</v>
      </c>
      <c r="Y138" s="16">
        <f t="shared" si="9"/>
        <v>0</v>
      </c>
      <c r="Z138" s="11">
        <f t="shared" si="10"/>
        <v>0</v>
      </c>
      <c r="AA138" s="11">
        <f t="shared" si="11"/>
        <v>0</v>
      </c>
      <c r="AB138" s="11">
        <f t="shared" si="12"/>
        <v>0</v>
      </c>
      <c r="AC138" s="12" t="str">
        <f t="shared" si="13"/>
        <v>5Not started</v>
      </c>
      <c r="AD138" s="11" t="str">
        <f t="shared" si="14"/>
        <v>5No</v>
      </c>
      <c r="AE138" s="1"/>
      <c r="AF138" s="1"/>
    </row>
    <row r="139">
      <c r="A139" s="13">
        <v>5.0</v>
      </c>
      <c r="B139" s="13">
        <v>5.0</v>
      </c>
      <c r="C139" s="13" t="s">
        <v>130</v>
      </c>
      <c r="D139" s="13" t="s">
        <v>125</v>
      </c>
      <c r="E139" s="14">
        <v>43785.458333333336</v>
      </c>
      <c r="F139" s="14">
        <v>43785.5</v>
      </c>
      <c r="G139" s="13">
        <v>1.0</v>
      </c>
      <c r="H139" s="30"/>
      <c r="I139" s="30"/>
      <c r="J139" s="13"/>
      <c r="K139" s="13" t="s">
        <v>121</v>
      </c>
      <c r="L139" s="31" t="s">
        <v>33</v>
      </c>
      <c r="M139" s="31" t="s">
        <v>33</v>
      </c>
      <c r="N139" s="33"/>
      <c r="O139" s="1"/>
      <c r="P139" s="1"/>
      <c r="Q139" s="1"/>
      <c r="R139" s="1"/>
      <c r="S139" s="1"/>
      <c r="T139" s="1"/>
      <c r="U139" s="1"/>
      <c r="V139" s="1"/>
      <c r="W139" s="1"/>
      <c r="X139" s="16">
        <f t="shared" si="8"/>
        <v>0.04166666666</v>
      </c>
      <c r="Y139" s="16">
        <f t="shared" si="9"/>
        <v>0</v>
      </c>
      <c r="Z139" s="11">
        <f t="shared" si="10"/>
        <v>0</v>
      </c>
      <c r="AA139" s="11">
        <f t="shared" si="11"/>
        <v>0</v>
      </c>
      <c r="AB139" s="11">
        <f t="shared" si="12"/>
        <v>0</v>
      </c>
      <c r="AC139" s="12" t="str">
        <f t="shared" si="13"/>
        <v>5Not started</v>
      </c>
      <c r="AD139" s="11" t="str">
        <f t="shared" si="14"/>
        <v>5No</v>
      </c>
      <c r="AE139" s="1"/>
      <c r="AF139" s="1"/>
    </row>
    <row r="140">
      <c r="A140" s="13">
        <v>5.0</v>
      </c>
      <c r="B140" s="13">
        <v>6.0</v>
      </c>
      <c r="C140" s="13" t="s">
        <v>132</v>
      </c>
      <c r="D140" s="13" t="s">
        <v>125</v>
      </c>
      <c r="E140" s="14">
        <v>43786.458333333336</v>
      </c>
      <c r="F140" s="14">
        <v>43786.5</v>
      </c>
      <c r="G140" s="13">
        <v>1.0</v>
      </c>
      <c r="H140" s="30"/>
      <c r="I140" s="30"/>
      <c r="J140" s="13"/>
      <c r="K140" s="13" t="s">
        <v>121</v>
      </c>
      <c r="L140" s="31" t="s">
        <v>33</v>
      </c>
      <c r="M140" s="31" t="s">
        <v>33</v>
      </c>
      <c r="N140" s="33"/>
      <c r="O140" s="1"/>
      <c r="P140" s="1"/>
      <c r="Q140" s="1"/>
      <c r="R140" s="1"/>
      <c r="S140" s="1"/>
      <c r="T140" s="1"/>
      <c r="U140" s="1"/>
      <c r="V140" s="1"/>
      <c r="W140" s="1"/>
      <c r="X140" s="16">
        <f t="shared" si="8"/>
        <v>0.04166666666</v>
      </c>
      <c r="Y140" s="16">
        <f t="shared" si="9"/>
        <v>0</v>
      </c>
      <c r="Z140" s="11">
        <f t="shared" si="10"/>
        <v>0</v>
      </c>
      <c r="AA140" s="11">
        <f t="shared" si="11"/>
        <v>0</v>
      </c>
      <c r="AB140" s="11">
        <f t="shared" si="12"/>
        <v>0</v>
      </c>
      <c r="AC140" s="12" t="str">
        <f t="shared" si="13"/>
        <v>5Not started</v>
      </c>
      <c r="AD140" s="11" t="str">
        <f t="shared" si="14"/>
        <v>5No</v>
      </c>
      <c r="AE140" s="1"/>
      <c r="AF140" s="1"/>
    </row>
    <row r="141">
      <c r="A141" s="13">
        <v>5.0</v>
      </c>
      <c r="B141" s="13">
        <v>7.0</v>
      </c>
      <c r="C141" s="13" t="s">
        <v>134</v>
      </c>
      <c r="D141" s="13" t="s">
        <v>125</v>
      </c>
      <c r="E141" s="14">
        <v>43787.458333333336</v>
      </c>
      <c r="F141" s="14">
        <v>43787.5</v>
      </c>
      <c r="G141" s="13">
        <v>1.0</v>
      </c>
      <c r="H141" s="34"/>
      <c r="I141" s="34"/>
      <c r="J141" s="24"/>
      <c r="K141" s="1"/>
      <c r="L141" s="35"/>
      <c r="M141" s="35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6">
        <f t="shared" si="8"/>
        <v>0.04166666666</v>
      </c>
      <c r="Y141" s="16">
        <f t="shared" si="9"/>
        <v>0</v>
      </c>
      <c r="Z141" s="11">
        <f t="shared" si="10"/>
        <v>0</v>
      </c>
      <c r="AA141" s="11">
        <f t="shared" si="11"/>
        <v>0</v>
      </c>
      <c r="AB141" s="25">
        <f t="shared" si="12"/>
        <v>0</v>
      </c>
      <c r="AC141" s="12" t="str">
        <f t="shared" si="13"/>
        <v>5</v>
      </c>
      <c r="AD141" s="11" t="str">
        <f t="shared" si="14"/>
        <v>5</v>
      </c>
      <c r="AE141" s="1"/>
      <c r="AF141" s="1"/>
    </row>
    <row r="142">
      <c r="A142" s="13">
        <v>5.0</v>
      </c>
      <c r="B142" s="13">
        <v>8.0</v>
      </c>
      <c r="C142" s="13" t="s">
        <v>136</v>
      </c>
      <c r="D142" s="13" t="s">
        <v>125</v>
      </c>
      <c r="E142" s="14">
        <v>43788.458333333336</v>
      </c>
      <c r="F142" s="14">
        <v>43788.5</v>
      </c>
      <c r="G142" s="13">
        <v>1.0</v>
      </c>
      <c r="H142" s="34"/>
      <c r="I142" s="34"/>
      <c r="J142" s="24"/>
      <c r="K142" s="1"/>
      <c r="L142" s="35"/>
      <c r="M142" s="35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6">
        <f t="shared" si="8"/>
        <v>0.04166666666</v>
      </c>
      <c r="Y142" s="16">
        <f t="shared" si="9"/>
        <v>0</v>
      </c>
      <c r="Z142" s="11">
        <f t="shared" si="10"/>
        <v>0</v>
      </c>
      <c r="AA142" s="11">
        <f t="shared" si="11"/>
        <v>0</v>
      </c>
      <c r="AB142" s="25">
        <f t="shared" si="12"/>
        <v>0</v>
      </c>
      <c r="AC142" s="12" t="str">
        <f t="shared" si="13"/>
        <v>5</v>
      </c>
      <c r="AD142" s="11" t="str">
        <f t="shared" si="14"/>
        <v>5</v>
      </c>
      <c r="AE142" s="1"/>
      <c r="AF142" s="1"/>
    </row>
    <row r="143">
      <c r="A143" s="13">
        <v>5.0</v>
      </c>
      <c r="B143" s="13">
        <v>9.0</v>
      </c>
      <c r="C143" s="13" t="s">
        <v>138</v>
      </c>
      <c r="D143" s="13" t="s">
        <v>125</v>
      </c>
      <c r="E143" s="14">
        <v>43789.458333333336</v>
      </c>
      <c r="F143" s="14">
        <v>43789.5</v>
      </c>
      <c r="G143" s="13">
        <v>1.0</v>
      </c>
      <c r="H143" s="34"/>
      <c r="I143" s="34"/>
      <c r="J143" s="24"/>
      <c r="K143" s="1"/>
      <c r="L143" s="35"/>
      <c r="M143" s="35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6">
        <f t="shared" si="8"/>
        <v>0.04166666666</v>
      </c>
      <c r="Y143" s="16">
        <f t="shared" si="9"/>
        <v>0</v>
      </c>
      <c r="Z143" s="11">
        <f t="shared" si="10"/>
        <v>0</v>
      </c>
      <c r="AA143" s="11">
        <f t="shared" si="11"/>
        <v>0</v>
      </c>
      <c r="AB143" s="25">
        <f t="shared" si="12"/>
        <v>0</v>
      </c>
      <c r="AC143" s="12" t="str">
        <f t="shared" si="13"/>
        <v>5</v>
      </c>
      <c r="AD143" s="11" t="str">
        <f t="shared" si="14"/>
        <v>5</v>
      </c>
      <c r="AE143" s="1"/>
      <c r="AF143" s="1"/>
    </row>
    <row r="144">
      <c r="A144" s="1"/>
      <c r="B144" s="1"/>
      <c r="C144" s="36"/>
      <c r="D144" s="1"/>
      <c r="E144" s="37"/>
      <c r="F144" s="37"/>
      <c r="G144" s="24"/>
      <c r="H144" s="34"/>
      <c r="I144" s="34"/>
      <c r="J144" s="24"/>
      <c r="K144" s="1"/>
      <c r="L144" s="35"/>
      <c r="M144" s="35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6">
        <f t="shared" si="8"/>
        <v>0</v>
      </c>
      <c r="Y144" s="16">
        <f t="shared" si="9"/>
        <v>0</v>
      </c>
      <c r="Z144" s="11">
        <f t="shared" si="10"/>
        <v>0</v>
      </c>
      <c r="AA144" s="11">
        <f t="shared" si="11"/>
        <v>0</v>
      </c>
      <c r="AB144" s="25">
        <f t="shared" si="12"/>
        <v>0</v>
      </c>
      <c r="AC144" s="12" t="str">
        <f t="shared" si="13"/>
        <v/>
      </c>
      <c r="AD144" s="11" t="str">
        <f t="shared" si="14"/>
        <v/>
      </c>
      <c r="AE144" s="1"/>
      <c r="AF144" s="1"/>
    </row>
    <row r="145">
      <c r="A145" s="1"/>
      <c r="B145" s="1"/>
      <c r="C145" s="36"/>
      <c r="D145" s="1"/>
      <c r="E145" s="37"/>
      <c r="F145" s="37"/>
      <c r="G145" s="24"/>
      <c r="H145" s="34"/>
      <c r="I145" s="34"/>
      <c r="J145" s="24"/>
      <c r="K145" s="1"/>
      <c r="L145" s="35"/>
      <c r="M145" s="35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6">
        <f t="shared" si="8"/>
        <v>0</v>
      </c>
      <c r="Y145" s="16">
        <f t="shared" si="9"/>
        <v>0</v>
      </c>
      <c r="Z145" s="11">
        <f t="shared" si="10"/>
        <v>0</v>
      </c>
      <c r="AA145" s="11">
        <f t="shared" si="11"/>
        <v>0</v>
      </c>
      <c r="AB145" s="25">
        <f t="shared" si="12"/>
        <v>0</v>
      </c>
      <c r="AC145" s="12" t="str">
        <f t="shared" si="13"/>
        <v/>
      </c>
      <c r="AD145" s="11" t="str">
        <f t="shared" si="14"/>
        <v/>
      </c>
      <c r="AE145" s="1"/>
      <c r="AF145" s="1"/>
    </row>
    <row r="146">
      <c r="A146" s="1"/>
      <c r="B146" s="1"/>
      <c r="C146" s="36"/>
      <c r="D146" s="1"/>
      <c r="E146" s="37"/>
      <c r="F146" s="37"/>
      <c r="G146" s="24"/>
      <c r="H146" s="34"/>
      <c r="I146" s="34"/>
      <c r="J146" s="24"/>
      <c r="K146" s="1"/>
      <c r="L146" s="35"/>
      <c r="M146" s="35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6">
        <f t="shared" si="8"/>
        <v>0</v>
      </c>
      <c r="Y146" s="16">
        <f t="shared" si="9"/>
        <v>0</v>
      </c>
      <c r="Z146" s="11">
        <f t="shared" si="10"/>
        <v>0</v>
      </c>
      <c r="AA146" s="11">
        <f t="shared" si="11"/>
        <v>0</v>
      </c>
      <c r="AB146" s="25">
        <f t="shared" si="12"/>
        <v>0</v>
      </c>
      <c r="AC146" s="12" t="str">
        <f t="shared" si="13"/>
        <v/>
      </c>
      <c r="AD146" s="11" t="str">
        <f t="shared" si="14"/>
        <v/>
      </c>
      <c r="AE146" s="1"/>
      <c r="AF146" s="1"/>
    </row>
    <row r="147">
      <c r="A147" s="1"/>
      <c r="B147" s="1"/>
      <c r="C147" s="36"/>
      <c r="D147" s="1"/>
      <c r="E147" s="37"/>
      <c r="F147" s="37"/>
      <c r="G147" s="24"/>
      <c r="H147" s="34"/>
      <c r="I147" s="34"/>
      <c r="J147" s="24"/>
      <c r="K147" s="1"/>
      <c r="L147" s="35"/>
      <c r="M147" s="35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6">
        <f t="shared" si="8"/>
        <v>0</v>
      </c>
      <c r="Y147" s="16">
        <f t="shared" si="9"/>
        <v>0</v>
      </c>
      <c r="Z147" s="11">
        <f t="shared" si="10"/>
        <v>0</v>
      </c>
      <c r="AA147" s="11">
        <f t="shared" si="11"/>
        <v>0</v>
      </c>
      <c r="AB147" s="25">
        <f t="shared" si="12"/>
        <v>0</v>
      </c>
      <c r="AC147" s="12" t="str">
        <f t="shared" si="13"/>
        <v/>
      </c>
      <c r="AD147" s="11" t="str">
        <f t="shared" si="14"/>
        <v/>
      </c>
      <c r="AE147" s="1"/>
      <c r="AF147" s="1"/>
    </row>
    <row r="148">
      <c r="A148" s="1"/>
      <c r="B148" s="1"/>
      <c r="C148" s="36"/>
      <c r="D148" s="1"/>
      <c r="E148" s="37"/>
      <c r="F148" s="37"/>
      <c r="G148" s="24"/>
      <c r="H148" s="34"/>
      <c r="I148" s="34"/>
      <c r="J148" s="24"/>
      <c r="K148" s="1"/>
      <c r="L148" s="35"/>
      <c r="M148" s="35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6">
        <f t="shared" si="8"/>
        <v>0</v>
      </c>
      <c r="Y148" s="16">
        <f t="shared" si="9"/>
        <v>0</v>
      </c>
      <c r="Z148" s="11">
        <f t="shared" si="10"/>
        <v>0</v>
      </c>
      <c r="AA148" s="11">
        <f t="shared" si="11"/>
        <v>0</v>
      </c>
      <c r="AB148" s="25">
        <f t="shared" si="12"/>
        <v>0</v>
      </c>
      <c r="AC148" s="12" t="str">
        <f t="shared" si="13"/>
        <v/>
      </c>
      <c r="AD148" s="11" t="str">
        <f t="shared" si="14"/>
        <v/>
      </c>
      <c r="AE148" s="1"/>
      <c r="AF148" s="1"/>
    </row>
    <row r="149">
      <c r="A149" s="1"/>
      <c r="B149" s="1"/>
      <c r="C149" s="36"/>
      <c r="D149" s="1"/>
      <c r="E149" s="37"/>
      <c r="F149" s="37"/>
      <c r="G149" s="24"/>
      <c r="H149" s="34"/>
      <c r="I149" s="34"/>
      <c r="J149" s="24"/>
      <c r="K149" s="1"/>
      <c r="L149" s="35"/>
      <c r="M149" s="35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6">
        <f t="shared" si="8"/>
        <v>0</v>
      </c>
      <c r="Y149" s="16">
        <f t="shared" si="9"/>
        <v>0</v>
      </c>
      <c r="Z149" s="11">
        <f t="shared" si="10"/>
        <v>0</v>
      </c>
      <c r="AA149" s="11">
        <f t="shared" si="11"/>
        <v>0</v>
      </c>
      <c r="AB149" s="25">
        <f t="shared" si="12"/>
        <v>0</v>
      </c>
      <c r="AC149" s="12" t="str">
        <f t="shared" si="13"/>
        <v/>
      </c>
      <c r="AD149" s="11" t="str">
        <f t="shared" si="14"/>
        <v/>
      </c>
      <c r="AE149" s="1"/>
      <c r="AF149" s="1"/>
    </row>
    <row r="150">
      <c r="A150" s="1"/>
      <c r="B150" s="1"/>
      <c r="C150" s="36"/>
      <c r="D150" s="1"/>
      <c r="E150" s="37"/>
      <c r="F150" s="37"/>
      <c r="G150" s="24"/>
      <c r="H150" s="34"/>
      <c r="I150" s="34"/>
      <c r="J150" s="24"/>
      <c r="K150" s="1"/>
      <c r="L150" s="35"/>
      <c r="M150" s="35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6">
        <f t="shared" si="8"/>
        <v>0</v>
      </c>
      <c r="Y150" s="16">
        <f t="shared" si="9"/>
        <v>0</v>
      </c>
      <c r="Z150" s="11">
        <f t="shared" si="10"/>
        <v>0</v>
      </c>
      <c r="AA150" s="11">
        <f t="shared" si="11"/>
        <v>0</v>
      </c>
      <c r="AB150" s="25">
        <f t="shared" si="12"/>
        <v>0</v>
      </c>
      <c r="AC150" s="12" t="str">
        <f t="shared" si="13"/>
        <v/>
      </c>
      <c r="AD150" s="11" t="str">
        <f t="shared" si="14"/>
        <v/>
      </c>
      <c r="AE150" s="1"/>
      <c r="AF150" s="1"/>
    </row>
    <row r="151">
      <c r="A151" s="1"/>
      <c r="B151" s="1"/>
      <c r="C151" s="36"/>
      <c r="D151" s="1"/>
      <c r="E151" s="37"/>
      <c r="F151" s="37"/>
      <c r="G151" s="24"/>
      <c r="H151" s="34"/>
      <c r="I151" s="34"/>
      <c r="J151" s="24"/>
      <c r="K151" s="1"/>
      <c r="L151" s="35"/>
      <c r="M151" s="35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6">
        <f t="shared" si="8"/>
        <v>0</v>
      </c>
      <c r="Y151" s="16">
        <f t="shared" si="9"/>
        <v>0</v>
      </c>
      <c r="Z151" s="11">
        <f t="shared" si="10"/>
        <v>0</v>
      </c>
      <c r="AA151" s="11">
        <f t="shared" si="11"/>
        <v>0</v>
      </c>
      <c r="AB151" s="25">
        <f t="shared" si="12"/>
        <v>0</v>
      </c>
      <c r="AC151" s="12" t="str">
        <f t="shared" si="13"/>
        <v/>
      </c>
      <c r="AD151" s="11" t="str">
        <f t="shared" si="14"/>
        <v/>
      </c>
      <c r="AE151" s="1"/>
      <c r="AF151" s="1"/>
    </row>
    <row r="152">
      <c r="A152" s="1"/>
      <c r="B152" s="1"/>
      <c r="C152" s="36"/>
      <c r="D152" s="1"/>
      <c r="E152" s="37"/>
      <c r="F152" s="37"/>
      <c r="G152" s="24"/>
      <c r="H152" s="34"/>
      <c r="I152" s="34"/>
      <c r="J152" s="24"/>
      <c r="K152" s="1"/>
      <c r="L152" s="35"/>
      <c r="M152" s="35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6">
        <f t="shared" si="8"/>
        <v>0</v>
      </c>
      <c r="Y152" s="16">
        <f t="shared" si="9"/>
        <v>0</v>
      </c>
      <c r="Z152" s="11">
        <f t="shared" si="10"/>
        <v>0</v>
      </c>
      <c r="AA152" s="11">
        <f t="shared" si="11"/>
        <v>0</v>
      </c>
      <c r="AB152" s="25">
        <f t="shared" si="12"/>
        <v>0</v>
      </c>
      <c r="AC152" s="12" t="str">
        <f t="shared" si="13"/>
        <v/>
      </c>
      <c r="AD152" s="11" t="str">
        <f t="shared" si="14"/>
        <v/>
      </c>
      <c r="AE152" s="1"/>
      <c r="AF152" s="1"/>
    </row>
    <row r="153">
      <c r="A153" s="1"/>
      <c r="B153" s="1"/>
      <c r="C153" s="36"/>
      <c r="D153" s="1"/>
      <c r="E153" s="37"/>
      <c r="F153" s="37"/>
      <c r="G153" s="24"/>
      <c r="H153" s="34"/>
      <c r="I153" s="34"/>
      <c r="J153" s="24"/>
      <c r="K153" s="1"/>
      <c r="L153" s="35"/>
      <c r="M153" s="35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6">
        <f t="shared" si="8"/>
        <v>0</v>
      </c>
      <c r="Y153" s="16">
        <f t="shared" si="9"/>
        <v>0</v>
      </c>
      <c r="Z153" s="11">
        <f t="shared" si="10"/>
        <v>0</v>
      </c>
      <c r="AA153" s="11">
        <f t="shared" si="11"/>
        <v>0</v>
      </c>
      <c r="AB153" s="25">
        <f t="shared" si="12"/>
        <v>0</v>
      </c>
      <c r="AC153" s="12" t="str">
        <f t="shared" si="13"/>
        <v/>
      </c>
      <c r="AD153" s="11" t="str">
        <f t="shared" si="14"/>
        <v/>
      </c>
      <c r="AE153" s="1"/>
      <c r="AF153" s="1"/>
    </row>
    <row r="154">
      <c r="A154" s="1"/>
      <c r="B154" s="1"/>
      <c r="C154" s="36"/>
      <c r="D154" s="1"/>
      <c r="E154" s="37"/>
      <c r="F154" s="37"/>
      <c r="G154" s="24"/>
      <c r="H154" s="34"/>
      <c r="I154" s="34"/>
      <c r="J154" s="24"/>
      <c r="K154" s="1"/>
      <c r="L154" s="35"/>
      <c r="M154" s="35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6">
        <f t="shared" si="8"/>
        <v>0</v>
      </c>
      <c r="Y154" s="16">
        <f t="shared" si="9"/>
        <v>0</v>
      </c>
      <c r="Z154" s="11">
        <f t="shared" si="10"/>
        <v>0</v>
      </c>
      <c r="AA154" s="11">
        <f t="shared" si="11"/>
        <v>0</v>
      </c>
      <c r="AB154" s="25">
        <f t="shared" si="12"/>
        <v>0</v>
      </c>
      <c r="AC154" s="12" t="str">
        <f t="shared" si="13"/>
        <v/>
      </c>
      <c r="AD154" s="11" t="str">
        <f t="shared" si="14"/>
        <v/>
      </c>
      <c r="AE154" s="1"/>
      <c r="AF154" s="1"/>
    </row>
    <row r="155">
      <c r="A155" s="1"/>
      <c r="B155" s="1"/>
      <c r="C155" s="36"/>
      <c r="D155" s="1"/>
      <c r="E155" s="37"/>
      <c r="F155" s="37"/>
      <c r="G155" s="24"/>
      <c r="H155" s="34"/>
      <c r="I155" s="34"/>
      <c r="J155" s="24"/>
      <c r="K155" s="1"/>
      <c r="L155" s="35"/>
      <c r="M155" s="35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6">
        <f t="shared" si="8"/>
        <v>0</v>
      </c>
      <c r="Y155" s="16">
        <f t="shared" si="9"/>
        <v>0</v>
      </c>
      <c r="Z155" s="11">
        <f t="shared" si="10"/>
        <v>0</v>
      </c>
      <c r="AA155" s="11">
        <f t="shared" si="11"/>
        <v>0</v>
      </c>
      <c r="AB155" s="25">
        <f t="shared" si="12"/>
        <v>0</v>
      </c>
      <c r="AC155" s="12" t="str">
        <f t="shared" si="13"/>
        <v/>
      </c>
      <c r="AD155" s="11" t="str">
        <f t="shared" si="14"/>
        <v/>
      </c>
      <c r="AE155" s="1"/>
      <c r="AF155" s="1"/>
    </row>
    <row r="156">
      <c r="A156" s="1"/>
      <c r="B156" s="1"/>
      <c r="C156" s="36"/>
      <c r="D156" s="1"/>
      <c r="E156" s="37"/>
      <c r="F156" s="37"/>
      <c r="G156" s="24"/>
      <c r="H156" s="34"/>
      <c r="I156" s="34"/>
      <c r="J156" s="24"/>
      <c r="K156" s="1"/>
      <c r="L156" s="35"/>
      <c r="M156" s="35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6">
        <f t="shared" si="8"/>
        <v>0</v>
      </c>
      <c r="Y156" s="16">
        <f t="shared" si="9"/>
        <v>0</v>
      </c>
      <c r="Z156" s="11">
        <f t="shared" si="10"/>
        <v>0</v>
      </c>
      <c r="AA156" s="11">
        <f t="shared" si="11"/>
        <v>0</v>
      </c>
      <c r="AB156" s="25">
        <f t="shared" si="12"/>
        <v>0</v>
      </c>
      <c r="AC156" s="12" t="str">
        <f t="shared" si="13"/>
        <v/>
      </c>
      <c r="AD156" s="11" t="str">
        <f t="shared" si="14"/>
        <v/>
      </c>
      <c r="AE156" s="1"/>
      <c r="AF156" s="1"/>
    </row>
    <row r="157">
      <c r="A157" s="1"/>
      <c r="B157" s="1"/>
      <c r="C157" s="36"/>
      <c r="D157" s="1"/>
      <c r="E157" s="37"/>
      <c r="F157" s="37"/>
      <c r="G157" s="24"/>
      <c r="H157" s="34"/>
      <c r="I157" s="34"/>
      <c r="J157" s="24"/>
      <c r="K157" s="1"/>
      <c r="L157" s="35"/>
      <c r="M157" s="35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6">
        <f t="shared" si="8"/>
        <v>0</v>
      </c>
      <c r="Y157" s="16">
        <f t="shared" si="9"/>
        <v>0</v>
      </c>
      <c r="Z157" s="11">
        <f t="shared" si="10"/>
        <v>0</v>
      </c>
      <c r="AA157" s="11">
        <f t="shared" si="11"/>
        <v>0</v>
      </c>
      <c r="AB157" s="25">
        <f t="shared" si="12"/>
        <v>0</v>
      </c>
      <c r="AC157" s="12" t="str">
        <f t="shared" si="13"/>
        <v/>
      </c>
      <c r="AD157" s="11" t="str">
        <f t="shared" si="14"/>
        <v/>
      </c>
      <c r="AE157" s="1"/>
      <c r="AF157" s="1"/>
    </row>
    <row r="158">
      <c r="A158" s="1"/>
      <c r="B158" s="1"/>
      <c r="C158" s="36"/>
      <c r="D158" s="1"/>
      <c r="E158" s="37"/>
      <c r="F158" s="37"/>
      <c r="G158" s="24"/>
      <c r="H158" s="34"/>
      <c r="I158" s="34"/>
      <c r="J158" s="24"/>
      <c r="K158" s="1"/>
      <c r="L158" s="35"/>
      <c r="M158" s="35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6">
        <f t="shared" si="8"/>
        <v>0</v>
      </c>
      <c r="Y158" s="16">
        <f t="shared" si="9"/>
        <v>0</v>
      </c>
      <c r="Z158" s="11">
        <f t="shared" si="10"/>
        <v>0</v>
      </c>
      <c r="AA158" s="11">
        <f t="shared" si="11"/>
        <v>0</v>
      </c>
      <c r="AB158" s="25">
        <f t="shared" si="12"/>
        <v>0</v>
      </c>
      <c r="AC158" s="12" t="str">
        <f t="shared" si="13"/>
        <v/>
      </c>
      <c r="AD158" s="11" t="str">
        <f t="shared" si="14"/>
        <v/>
      </c>
      <c r="AE158" s="1"/>
      <c r="AF158" s="1"/>
    </row>
    <row r="159">
      <c r="A159" s="1"/>
      <c r="B159" s="1"/>
      <c r="C159" s="36"/>
      <c r="D159" s="1"/>
      <c r="E159" s="37"/>
      <c r="F159" s="37"/>
      <c r="G159" s="24"/>
      <c r="H159" s="34"/>
      <c r="I159" s="34"/>
      <c r="J159" s="24"/>
      <c r="K159" s="1"/>
      <c r="L159" s="35"/>
      <c r="M159" s="35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6">
        <f t="shared" si="8"/>
        <v>0</v>
      </c>
      <c r="Y159" s="16">
        <f t="shared" si="9"/>
        <v>0</v>
      </c>
      <c r="Z159" s="11">
        <f t="shared" si="10"/>
        <v>0</v>
      </c>
      <c r="AA159" s="11">
        <f t="shared" si="11"/>
        <v>0</v>
      </c>
      <c r="AB159" s="25">
        <f t="shared" si="12"/>
        <v>0</v>
      </c>
      <c r="AC159" s="12" t="str">
        <f t="shared" si="13"/>
        <v/>
      </c>
      <c r="AD159" s="11" t="str">
        <f t="shared" si="14"/>
        <v/>
      </c>
      <c r="AE159" s="1"/>
      <c r="AF159" s="1"/>
    </row>
    <row r="160">
      <c r="A160" s="1"/>
      <c r="B160" s="1"/>
      <c r="C160" s="36"/>
      <c r="D160" s="1"/>
      <c r="E160" s="37"/>
      <c r="F160" s="37"/>
      <c r="G160" s="24"/>
      <c r="H160" s="34"/>
      <c r="I160" s="34"/>
      <c r="J160" s="24"/>
      <c r="K160" s="1"/>
      <c r="L160" s="35"/>
      <c r="M160" s="35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6">
        <f t="shared" si="8"/>
        <v>0</v>
      </c>
      <c r="Y160" s="16">
        <f t="shared" si="9"/>
        <v>0</v>
      </c>
      <c r="Z160" s="11">
        <f t="shared" si="10"/>
        <v>0</v>
      </c>
      <c r="AA160" s="11">
        <f t="shared" si="11"/>
        <v>0</v>
      </c>
      <c r="AB160" s="25">
        <f t="shared" si="12"/>
        <v>0</v>
      </c>
      <c r="AC160" s="12" t="str">
        <f t="shared" si="13"/>
        <v/>
      </c>
      <c r="AD160" s="11" t="str">
        <f t="shared" si="14"/>
        <v/>
      </c>
      <c r="AE160" s="1"/>
      <c r="AF160" s="1"/>
    </row>
    <row r="161">
      <c r="A161" s="1"/>
      <c r="B161" s="1"/>
      <c r="C161" s="36"/>
      <c r="D161" s="1"/>
      <c r="E161" s="37"/>
      <c r="F161" s="37"/>
      <c r="G161" s="24"/>
      <c r="H161" s="34"/>
      <c r="I161" s="34"/>
      <c r="J161" s="24"/>
      <c r="K161" s="1"/>
      <c r="L161" s="35"/>
      <c r="M161" s="35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6">
        <f t="shared" si="8"/>
        <v>0</v>
      </c>
      <c r="Y161" s="16">
        <f t="shared" si="9"/>
        <v>0</v>
      </c>
      <c r="Z161" s="11">
        <f t="shared" si="10"/>
        <v>0</v>
      </c>
      <c r="AA161" s="11">
        <f t="shared" si="11"/>
        <v>0</v>
      </c>
      <c r="AB161" s="25">
        <f t="shared" si="12"/>
        <v>0</v>
      </c>
      <c r="AC161" s="12" t="str">
        <f t="shared" si="13"/>
        <v/>
      </c>
      <c r="AD161" s="11" t="str">
        <f t="shared" si="14"/>
        <v/>
      </c>
      <c r="AE161" s="1"/>
      <c r="AF161" s="1"/>
    </row>
    <row r="162">
      <c r="A162" s="1"/>
      <c r="B162" s="1"/>
      <c r="C162" s="36"/>
      <c r="D162" s="1"/>
      <c r="E162" s="37"/>
      <c r="F162" s="37"/>
      <c r="G162" s="24"/>
      <c r="H162" s="34"/>
      <c r="I162" s="34"/>
      <c r="J162" s="24"/>
      <c r="K162" s="1"/>
      <c r="L162" s="35"/>
      <c r="M162" s="35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6">
        <f t="shared" si="8"/>
        <v>0</v>
      </c>
      <c r="Y162" s="16">
        <f t="shared" si="9"/>
        <v>0</v>
      </c>
      <c r="Z162" s="11">
        <f t="shared" si="10"/>
        <v>0</v>
      </c>
      <c r="AA162" s="11">
        <f t="shared" si="11"/>
        <v>0</v>
      </c>
      <c r="AB162" s="25">
        <f t="shared" si="12"/>
        <v>0</v>
      </c>
      <c r="AC162" s="12" t="str">
        <f t="shared" si="13"/>
        <v/>
      </c>
      <c r="AD162" s="11" t="str">
        <f t="shared" si="14"/>
        <v/>
      </c>
      <c r="AE162" s="1"/>
      <c r="AF162" s="1"/>
    </row>
    <row r="163">
      <c r="A163" s="1"/>
      <c r="B163" s="1"/>
      <c r="C163" s="36"/>
      <c r="D163" s="1"/>
      <c r="E163" s="37"/>
      <c r="F163" s="37"/>
      <c r="G163" s="24"/>
      <c r="H163" s="34"/>
      <c r="I163" s="34"/>
      <c r="J163" s="24"/>
      <c r="K163" s="1"/>
      <c r="L163" s="35"/>
      <c r="M163" s="35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6">
        <f t="shared" si="8"/>
        <v>0</v>
      </c>
      <c r="Y163" s="16">
        <f t="shared" si="9"/>
        <v>0</v>
      </c>
      <c r="Z163" s="11">
        <f t="shared" si="10"/>
        <v>0</v>
      </c>
      <c r="AA163" s="11">
        <f t="shared" si="11"/>
        <v>0</v>
      </c>
      <c r="AB163" s="25">
        <f t="shared" si="12"/>
        <v>0</v>
      </c>
      <c r="AC163" s="12" t="str">
        <f t="shared" si="13"/>
        <v/>
      </c>
      <c r="AD163" s="11" t="str">
        <f t="shared" si="14"/>
        <v/>
      </c>
      <c r="AE163" s="1"/>
      <c r="AF163" s="1"/>
    </row>
    <row r="164">
      <c r="A164" s="1"/>
      <c r="B164" s="1"/>
      <c r="C164" s="36"/>
      <c r="D164" s="1"/>
      <c r="E164" s="37"/>
      <c r="F164" s="37"/>
      <c r="G164" s="24"/>
      <c r="H164" s="34"/>
      <c r="I164" s="34"/>
      <c r="J164" s="24"/>
      <c r="K164" s="1"/>
      <c r="L164" s="35"/>
      <c r="M164" s="35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6">
        <f t="shared" si="8"/>
        <v>0</v>
      </c>
      <c r="Y164" s="16">
        <f t="shared" si="9"/>
        <v>0</v>
      </c>
      <c r="Z164" s="11">
        <f t="shared" si="10"/>
        <v>0</v>
      </c>
      <c r="AA164" s="11">
        <f t="shared" si="11"/>
        <v>0</v>
      </c>
      <c r="AB164" s="25">
        <f t="shared" si="12"/>
        <v>0</v>
      </c>
      <c r="AC164" s="12" t="str">
        <f t="shared" si="13"/>
        <v/>
      </c>
      <c r="AD164" s="11" t="str">
        <f t="shared" si="14"/>
        <v/>
      </c>
      <c r="AE164" s="1"/>
      <c r="AF164" s="1"/>
    </row>
    <row r="165">
      <c r="A165" s="1"/>
      <c r="B165" s="1"/>
      <c r="C165" s="36"/>
      <c r="D165" s="1"/>
      <c r="E165" s="37"/>
      <c r="F165" s="37"/>
      <c r="G165" s="24"/>
      <c r="H165" s="34"/>
      <c r="I165" s="34"/>
      <c r="J165" s="24"/>
      <c r="K165" s="1"/>
      <c r="L165" s="35"/>
      <c r="M165" s="35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6">
        <f t="shared" si="8"/>
        <v>0</v>
      </c>
      <c r="Y165" s="16">
        <f t="shared" si="9"/>
        <v>0</v>
      </c>
      <c r="Z165" s="11">
        <f t="shared" si="10"/>
        <v>0</v>
      </c>
      <c r="AA165" s="11">
        <f t="shared" si="11"/>
        <v>0</v>
      </c>
      <c r="AB165" s="25">
        <f t="shared" si="12"/>
        <v>0</v>
      </c>
      <c r="AC165" s="12" t="str">
        <f t="shared" si="13"/>
        <v/>
      </c>
      <c r="AD165" s="11" t="str">
        <f t="shared" si="14"/>
        <v/>
      </c>
      <c r="AE165" s="1"/>
      <c r="AF165" s="1"/>
    </row>
    <row r="166">
      <c r="A166" s="1"/>
      <c r="B166" s="1"/>
      <c r="C166" s="36"/>
      <c r="D166" s="1"/>
      <c r="E166" s="37"/>
      <c r="F166" s="37"/>
      <c r="G166" s="24"/>
      <c r="H166" s="34"/>
      <c r="I166" s="34"/>
      <c r="J166" s="24"/>
      <c r="K166" s="1"/>
      <c r="L166" s="35"/>
      <c r="M166" s="35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6">
        <f t="shared" si="8"/>
        <v>0</v>
      </c>
      <c r="Y166" s="16">
        <f t="shared" si="9"/>
        <v>0</v>
      </c>
      <c r="Z166" s="11">
        <f t="shared" si="10"/>
        <v>0</v>
      </c>
      <c r="AA166" s="11">
        <f t="shared" si="11"/>
        <v>0</v>
      </c>
      <c r="AB166" s="25">
        <f t="shared" si="12"/>
        <v>0</v>
      </c>
      <c r="AC166" s="12" t="str">
        <f t="shared" si="13"/>
        <v/>
      </c>
      <c r="AD166" s="11" t="str">
        <f t="shared" si="14"/>
        <v/>
      </c>
      <c r="AE166" s="1"/>
      <c r="AF166" s="1"/>
    </row>
    <row r="167">
      <c r="A167" s="1"/>
      <c r="B167" s="1"/>
      <c r="C167" s="36"/>
      <c r="D167" s="1"/>
      <c r="E167" s="37"/>
      <c r="F167" s="37"/>
      <c r="G167" s="24"/>
      <c r="H167" s="34"/>
      <c r="I167" s="34"/>
      <c r="J167" s="24"/>
      <c r="K167" s="1"/>
      <c r="L167" s="35"/>
      <c r="M167" s="35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6">
        <f t="shared" si="8"/>
        <v>0</v>
      </c>
      <c r="Y167" s="16">
        <f t="shared" si="9"/>
        <v>0</v>
      </c>
      <c r="Z167" s="11">
        <f t="shared" si="10"/>
        <v>0</v>
      </c>
      <c r="AA167" s="11">
        <f t="shared" si="11"/>
        <v>0</v>
      </c>
      <c r="AB167" s="25">
        <f t="shared" si="12"/>
        <v>0</v>
      </c>
      <c r="AC167" s="12" t="str">
        <f t="shared" si="13"/>
        <v/>
      </c>
      <c r="AD167" s="11" t="str">
        <f t="shared" si="14"/>
        <v/>
      </c>
      <c r="AE167" s="1"/>
      <c r="AF167" s="1"/>
    </row>
    <row r="168">
      <c r="A168" s="1"/>
      <c r="B168" s="1"/>
      <c r="C168" s="36"/>
      <c r="D168" s="1"/>
      <c r="E168" s="37"/>
      <c r="F168" s="37"/>
      <c r="G168" s="24"/>
      <c r="H168" s="34"/>
      <c r="I168" s="34"/>
      <c r="J168" s="24"/>
      <c r="K168" s="1"/>
      <c r="L168" s="35"/>
      <c r="M168" s="35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6">
        <f t="shared" si="8"/>
        <v>0</v>
      </c>
      <c r="Y168" s="16">
        <f t="shared" si="9"/>
        <v>0</v>
      </c>
      <c r="Z168" s="11">
        <f t="shared" si="10"/>
        <v>0</v>
      </c>
      <c r="AA168" s="11">
        <f t="shared" si="11"/>
        <v>0</v>
      </c>
      <c r="AB168" s="25">
        <f t="shared" si="12"/>
        <v>0</v>
      </c>
      <c r="AC168" s="12" t="str">
        <f t="shared" si="13"/>
        <v/>
      </c>
      <c r="AD168" s="11" t="str">
        <f t="shared" si="14"/>
        <v/>
      </c>
      <c r="AE168" s="1"/>
      <c r="AF168" s="1"/>
    </row>
    <row r="169">
      <c r="A169" s="1"/>
      <c r="B169" s="1"/>
      <c r="C169" s="36"/>
      <c r="D169" s="1"/>
      <c r="E169" s="37"/>
      <c r="F169" s="37"/>
      <c r="G169" s="24"/>
      <c r="H169" s="34"/>
      <c r="I169" s="34"/>
      <c r="J169" s="24"/>
      <c r="K169" s="1"/>
      <c r="L169" s="35"/>
      <c r="M169" s="35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6">
        <f t="shared" si="8"/>
        <v>0</v>
      </c>
      <c r="Y169" s="16">
        <f t="shared" si="9"/>
        <v>0</v>
      </c>
      <c r="Z169" s="11">
        <f t="shared" si="10"/>
        <v>0</v>
      </c>
      <c r="AA169" s="11">
        <f t="shared" si="11"/>
        <v>0</v>
      </c>
      <c r="AB169" s="25">
        <f t="shared" si="12"/>
        <v>0</v>
      </c>
      <c r="AC169" s="12" t="str">
        <f t="shared" si="13"/>
        <v/>
      </c>
      <c r="AD169" s="11" t="str">
        <f t="shared" si="14"/>
        <v/>
      </c>
      <c r="AE169" s="1"/>
      <c r="AF169" s="1"/>
    </row>
    <row r="170">
      <c r="A170" s="1"/>
      <c r="B170" s="1"/>
      <c r="C170" s="36"/>
      <c r="D170" s="1"/>
      <c r="E170" s="37"/>
      <c r="F170" s="37"/>
      <c r="G170" s="24"/>
      <c r="H170" s="34"/>
      <c r="I170" s="34"/>
      <c r="J170" s="24"/>
      <c r="K170" s="1"/>
      <c r="L170" s="35"/>
      <c r="M170" s="35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6">
        <f t="shared" si="8"/>
        <v>0</v>
      </c>
      <c r="Y170" s="16">
        <f t="shared" si="9"/>
        <v>0</v>
      </c>
      <c r="Z170" s="11">
        <f t="shared" si="10"/>
        <v>0</v>
      </c>
      <c r="AA170" s="11">
        <f t="shared" si="11"/>
        <v>0</v>
      </c>
      <c r="AB170" s="25">
        <f t="shared" si="12"/>
        <v>0</v>
      </c>
      <c r="AC170" s="12" t="str">
        <f t="shared" si="13"/>
        <v/>
      </c>
      <c r="AD170" s="11" t="str">
        <f t="shared" si="14"/>
        <v/>
      </c>
      <c r="AE170" s="1"/>
      <c r="AF170" s="1"/>
    </row>
    <row r="171">
      <c r="A171" s="1"/>
      <c r="B171" s="1"/>
      <c r="C171" s="36"/>
      <c r="D171" s="1"/>
      <c r="E171" s="37"/>
      <c r="F171" s="37"/>
      <c r="G171" s="24"/>
      <c r="H171" s="34"/>
      <c r="I171" s="34"/>
      <c r="J171" s="24"/>
      <c r="K171" s="1"/>
      <c r="L171" s="35"/>
      <c r="M171" s="35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6">
        <f t="shared" si="8"/>
        <v>0</v>
      </c>
      <c r="Y171" s="16">
        <f t="shared" si="9"/>
        <v>0</v>
      </c>
      <c r="Z171" s="11">
        <f t="shared" si="10"/>
        <v>0</v>
      </c>
      <c r="AA171" s="11">
        <f t="shared" si="11"/>
        <v>0</v>
      </c>
      <c r="AB171" s="25">
        <f t="shared" si="12"/>
        <v>0</v>
      </c>
      <c r="AC171" s="12" t="str">
        <f t="shared" si="13"/>
        <v/>
      </c>
      <c r="AD171" s="11" t="str">
        <f t="shared" si="14"/>
        <v/>
      </c>
      <c r="AE171" s="1"/>
      <c r="AF171" s="1"/>
    </row>
    <row r="172">
      <c r="A172" s="1"/>
      <c r="B172" s="1"/>
      <c r="C172" s="36"/>
      <c r="D172" s="1"/>
      <c r="E172" s="37"/>
      <c r="F172" s="37"/>
      <c r="G172" s="24"/>
      <c r="H172" s="34"/>
      <c r="I172" s="34"/>
      <c r="J172" s="24"/>
      <c r="K172" s="1"/>
      <c r="L172" s="35"/>
      <c r="M172" s="35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6">
        <f t="shared" si="8"/>
        <v>0</v>
      </c>
      <c r="Y172" s="16">
        <f t="shared" si="9"/>
        <v>0</v>
      </c>
      <c r="Z172" s="11">
        <f t="shared" si="10"/>
        <v>0</v>
      </c>
      <c r="AA172" s="11">
        <f t="shared" si="11"/>
        <v>0</v>
      </c>
      <c r="AB172" s="25">
        <f t="shared" si="12"/>
        <v>0</v>
      </c>
      <c r="AC172" s="12" t="str">
        <f t="shared" si="13"/>
        <v/>
      </c>
      <c r="AD172" s="11" t="str">
        <f t="shared" si="14"/>
        <v/>
      </c>
      <c r="AE172" s="1"/>
      <c r="AF172" s="1"/>
    </row>
    <row r="173">
      <c r="A173" s="1"/>
      <c r="B173" s="1"/>
      <c r="C173" s="36"/>
      <c r="D173" s="1"/>
      <c r="E173" s="37"/>
      <c r="F173" s="37"/>
      <c r="G173" s="24"/>
      <c r="H173" s="34"/>
      <c r="I173" s="34"/>
      <c r="J173" s="24"/>
      <c r="K173" s="1"/>
      <c r="L173" s="35"/>
      <c r="M173" s="35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6">
        <f t="shared" si="8"/>
        <v>0</v>
      </c>
      <c r="Y173" s="16">
        <f t="shared" si="9"/>
        <v>0</v>
      </c>
      <c r="Z173" s="11">
        <f t="shared" si="10"/>
        <v>0</v>
      </c>
      <c r="AA173" s="11">
        <f t="shared" si="11"/>
        <v>0</v>
      </c>
      <c r="AB173" s="25">
        <f t="shared" si="12"/>
        <v>0</v>
      </c>
      <c r="AC173" s="12" t="str">
        <f t="shared" si="13"/>
        <v/>
      </c>
      <c r="AD173" s="11" t="str">
        <f t="shared" si="14"/>
        <v/>
      </c>
      <c r="AE173" s="1"/>
      <c r="AF173" s="1"/>
    </row>
    <row r="174">
      <c r="A174" s="1"/>
      <c r="B174" s="1"/>
      <c r="C174" s="36"/>
      <c r="D174" s="1"/>
      <c r="E174" s="37"/>
      <c r="F174" s="37"/>
      <c r="G174" s="24"/>
      <c r="H174" s="34"/>
      <c r="I174" s="34"/>
      <c r="J174" s="24"/>
      <c r="K174" s="1"/>
      <c r="L174" s="35"/>
      <c r="M174" s="35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6">
        <f t="shared" si="8"/>
        <v>0</v>
      </c>
      <c r="Y174" s="16">
        <f t="shared" si="9"/>
        <v>0</v>
      </c>
      <c r="Z174" s="11">
        <f t="shared" si="10"/>
        <v>0</v>
      </c>
      <c r="AA174" s="11">
        <f t="shared" si="11"/>
        <v>0</v>
      </c>
      <c r="AB174" s="25">
        <f t="shared" si="12"/>
        <v>0</v>
      </c>
      <c r="AC174" s="12" t="str">
        <f t="shared" si="13"/>
        <v/>
      </c>
      <c r="AD174" s="11" t="str">
        <f t="shared" si="14"/>
        <v/>
      </c>
      <c r="AE174" s="1"/>
      <c r="AF174" s="1"/>
    </row>
    <row r="175">
      <c r="A175" s="1"/>
      <c r="B175" s="1"/>
      <c r="C175" s="36"/>
      <c r="D175" s="1"/>
      <c r="E175" s="37"/>
      <c r="F175" s="37"/>
      <c r="G175" s="24"/>
      <c r="H175" s="34"/>
      <c r="I175" s="34"/>
      <c r="J175" s="24"/>
      <c r="K175" s="1"/>
      <c r="L175" s="35"/>
      <c r="M175" s="35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6">
        <f t="shared" si="8"/>
        <v>0</v>
      </c>
      <c r="Y175" s="16">
        <f t="shared" si="9"/>
        <v>0</v>
      </c>
      <c r="Z175" s="11">
        <f t="shared" si="10"/>
        <v>0</v>
      </c>
      <c r="AA175" s="11">
        <f t="shared" si="11"/>
        <v>0</v>
      </c>
      <c r="AB175" s="25">
        <f t="shared" si="12"/>
        <v>0</v>
      </c>
      <c r="AC175" s="12" t="str">
        <f t="shared" si="13"/>
        <v/>
      </c>
      <c r="AD175" s="11" t="str">
        <f t="shared" si="14"/>
        <v/>
      </c>
      <c r="AE175" s="1"/>
      <c r="AF175" s="1"/>
    </row>
    <row r="176">
      <c r="A176" s="1"/>
      <c r="B176" s="1"/>
      <c r="C176" s="36"/>
      <c r="D176" s="1"/>
      <c r="E176" s="37"/>
      <c r="F176" s="37"/>
      <c r="G176" s="24"/>
      <c r="H176" s="34"/>
      <c r="I176" s="34"/>
      <c r="J176" s="24"/>
      <c r="K176" s="1"/>
      <c r="L176" s="35"/>
      <c r="M176" s="35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6">
        <f t="shared" si="8"/>
        <v>0</v>
      </c>
      <c r="Y176" s="16">
        <f t="shared" si="9"/>
        <v>0</v>
      </c>
      <c r="Z176" s="11">
        <f t="shared" si="10"/>
        <v>0</v>
      </c>
      <c r="AA176" s="11">
        <f t="shared" si="11"/>
        <v>0</v>
      </c>
      <c r="AB176" s="25">
        <f t="shared" si="12"/>
        <v>0</v>
      </c>
      <c r="AC176" s="12" t="str">
        <f t="shared" si="13"/>
        <v/>
      </c>
      <c r="AD176" s="11" t="str">
        <f t="shared" si="14"/>
        <v/>
      </c>
      <c r="AE176" s="1"/>
      <c r="AF176" s="1"/>
    </row>
    <row r="177">
      <c r="A177" s="1"/>
      <c r="B177" s="1"/>
      <c r="C177" s="36"/>
      <c r="D177" s="1"/>
      <c r="E177" s="37"/>
      <c r="F177" s="37"/>
      <c r="G177" s="24"/>
      <c r="H177" s="34"/>
      <c r="I177" s="34"/>
      <c r="J177" s="24"/>
      <c r="K177" s="1"/>
      <c r="L177" s="35"/>
      <c r="M177" s="35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6">
        <f t="shared" si="8"/>
        <v>0</v>
      </c>
      <c r="Y177" s="16">
        <f t="shared" si="9"/>
        <v>0</v>
      </c>
      <c r="Z177" s="11">
        <f t="shared" si="10"/>
        <v>0</v>
      </c>
      <c r="AA177" s="11">
        <f t="shared" si="11"/>
        <v>0</v>
      </c>
      <c r="AB177" s="25">
        <f t="shared" si="12"/>
        <v>0</v>
      </c>
      <c r="AC177" s="12" t="str">
        <f t="shared" si="13"/>
        <v/>
      </c>
      <c r="AD177" s="11" t="str">
        <f t="shared" si="14"/>
        <v/>
      </c>
      <c r="AE177" s="1"/>
      <c r="AF177" s="1"/>
    </row>
    <row r="178">
      <c r="A178" s="1"/>
      <c r="B178" s="1"/>
      <c r="C178" s="36"/>
      <c r="D178" s="1"/>
      <c r="E178" s="37"/>
      <c r="F178" s="37"/>
      <c r="G178" s="24"/>
      <c r="H178" s="34"/>
      <c r="I178" s="34"/>
      <c r="J178" s="24"/>
      <c r="K178" s="1"/>
      <c r="L178" s="35"/>
      <c r="M178" s="35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6">
        <f t="shared" si="8"/>
        <v>0</v>
      </c>
      <c r="Y178" s="16">
        <f t="shared" si="9"/>
        <v>0</v>
      </c>
      <c r="Z178" s="11">
        <f t="shared" si="10"/>
        <v>0</v>
      </c>
      <c r="AA178" s="11">
        <f t="shared" si="11"/>
        <v>0</v>
      </c>
      <c r="AB178" s="25">
        <f t="shared" si="12"/>
        <v>0</v>
      </c>
      <c r="AC178" s="12" t="str">
        <f t="shared" si="13"/>
        <v/>
      </c>
      <c r="AD178" s="11" t="str">
        <f t="shared" si="14"/>
        <v/>
      </c>
      <c r="AE178" s="1"/>
      <c r="AF178" s="1"/>
    </row>
    <row r="179">
      <c r="A179" s="1"/>
      <c r="B179" s="1"/>
      <c r="C179" s="36"/>
      <c r="D179" s="1"/>
      <c r="E179" s="37"/>
      <c r="F179" s="37"/>
      <c r="G179" s="24"/>
      <c r="H179" s="34"/>
      <c r="I179" s="34"/>
      <c r="J179" s="24"/>
      <c r="K179" s="1"/>
      <c r="L179" s="35"/>
      <c r="M179" s="35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6">
        <f t="shared" si="8"/>
        <v>0</v>
      </c>
      <c r="Y179" s="16">
        <f t="shared" si="9"/>
        <v>0</v>
      </c>
      <c r="Z179" s="11">
        <f t="shared" si="10"/>
        <v>0</v>
      </c>
      <c r="AA179" s="11">
        <f t="shared" si="11"/>
        <v>0</v>
      </c>
      <c r="AB179" s="25">
        <f t="shared" si="12"/>
        <v>0</v>
      </c>
      <c r="AC179" s="12" t="str">
        <f t="shared" si="13"/>
        <v/>
      </c>
      <c r="AD179" s="11" t="str">
        <f t="shared" si="14"/>
        <v/>
      </c>
      <c r="AE179" s="1"/>
      <c r="AF179" s="1"/>
    </row>
    <row r="180">
      <c r="A180" s="1"/>
      <c r="B180" s="1"/>
      <c r="C180" s="36"/>
      <c r="D180" s="1"/>
      <c r="E180" s="37"/>
      <c r="F180" s="37"/>
      <c r="G180" s="24"/>
      <c r="H180" s="34"/>
      <c r="I180" s="34"/>
      <c r="J180" s="24"/>
      <c r="K180" s="1"/>
      <c r="L180" s="35"/>
      <c r="M180" s="35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6">
        <f t="shared" si="8"/>
        <v>0</v>
      </c>
      <c r="Y180" s="16">
        <f t="shared" si="9"/>
        <v>0</v>
      </c>
      <c r="Z180" s="11">
        <f t="shared" si="10"/>
        <v>0</v>
      </c>
      <c r="AA180" s="11">
        <f t="shared" si="11"/>
        <v>0</v>
      </c>
      <c r="AB180" s="25">
        <f t="shared" si="12"/>
        <v>0</v>
      </c>
      <c r="AC180" s="12" t="str">
        <f t="shared" si="13"/>
        <v/>
      </c>
      <c r="AD180" s="11" t="str">
        <f t="shared" si="14"/>
        <v/>
      </c>
      <c r="AE180" s="1"/>
      <c r="AF180" s="1"/>
    </row>
    <row r="181">
      <c r="A181" s="1"/>
      <c r="B181" s="1"/>
      <c r="C181" s="36"/>
      <c r="D181" s="1"/>
      <c r="E181" s="37"/>
      <c r="F181" s="37"/>
      <c r="G181" s="24"/>
      <c r="H181" s="34"/>
      <c r="I181" s="34"/>
      <c r="J181" s="24"/>
      <c r="K181" s="1"/>
      <c r="L181" s="35"/>
      <c r="M181" s="35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6">
        <f t="shared" si="8"/>
        <v>0</v>
      </c>
      <c r="Y181" s="16">
        <f t="shared" si="9"/>
        <v>0</v>
      </c>
      <c r="Z181" s="11">
        <f t="shared" si="10"/>
        <v>0</v>
      </c>
      <c r="AA181" s="11">
        <f t="shared" si="11"/>
        <v>0</v>
      </c>
      <c r="AB181" s="25">
        <f t="shared" si="12"/>
        <v>0</v>
      </c>
      <c r="AC181" s="12" t="str">
        <f t="shared" si="13"/>
        <v/>
      </c>
      <c r="AD181" s="11" t="str">
        <f t="shared" si="14"/>
        <v/>
      </c>
      <c r="AE181" s="1"/>
      <c r="AF181" s="1"/>
    </row>
    <row r="182">
      <c r="A182" s="1"/>
      <c r="B182" s="1"/>
      <c r="C182" s="36"/>
      <c r="D182" s="1"/>
      <c r="E182" s="37"/>
      <c r="F182" s="37"/>
      <c r="G182" s="24"/>
      <c r="H182" s="34"/>
      <c r="I182" s="34"/>
      <c r="J182" s="24"/>
      <c r="K182" s="1"/>
      <c r="L182" s="35"/>
      <c r="M182" s="35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6">
        <f t="shared" si="8"/>
        <v>0</v>
      </c>
      <c r="Y182" s="16">
        <f t="shared" si="9"/>
        <v>0</v>
      </c>
      <c r="Z182" s="11">
        <f t="shared" si="10"/>
        <v>0</v>
      </c>
      <c r="AA182" s="11">
        <f t="shared" si="11"/>
        <v>0</v>
      </c>
      <c r="AB182" s="25">
        <f t="shared" si="12"/>
        <v>0</v>
      </c>
      <c r="AC182" s="12" t="str">
        <f t="shared" si="13"/>
        <v/>
      </c>
      <c r="AD182" s="11" t="str">
        <f t="shared" si="14"/>
        <v/>
      </c>
      <c r="AE182" s="1"/>
      <c r="AF182" s="1"/>
    </row>
    <row r="183">
      <c r="A183" s="1"/>
      <c r="B183" s="1"/>
      <c r="C183" s="36"/>
      <c r="D183" s="1"/>
      <c r="E183" s="37"/>
      <c r="F183" s="37"/>
      <c r="G183" s="24"/>
      <c r="H183" s="34"/>
      <c r="I183" s="34"/>
      <c r="J183" s="24"/>
      <c r="K183" s="1"/>
      <c r="L183" s="35"/>
      <c r="M183" s="35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6">
        <f t="shared" si="8"/>
        <v>0</v>
      </c>
      <c r="Y183" s="16">
        <f t="shared" si="9"/>
        <v>0</v>
      </c>
      <c r="Z183" s="11">
        <f t="shared" si="10"/>
        <v>0</v>
      </c>
      <c r="AA183" s="11">
        <f t="shared" si="11"/>
        <v>0</v>
      </c>
      <c r="AB183" s="25">
        <f t="shared" si="12"/>
        <v>0</v>
      </c>
      <c r="AC183" s="12" t="str">
        <f t="shared" si="13"/>
        <v/>
      </c>
      <c r="AD183" s="11" t="str">
        <f t="shared" si="14"/>
        <v/>
      </c>
      <c r="AE183" s="1"/>
      <c r="AF183" s="1"/>
    </row>
    <row r="184">
      <c r="A184" s="1"/>
      <c r="B184" s="1"/>
      <c r="C184" s="36"/>
      <c r="D184" s="1"/>
      <c r="E184" s="37"/>
      <c r="F184" s="37"/>
      <c r="G184" s="24"/>
      <c r="H184" s="34"/>
      <c r="I184" s="34"/>
      <c r="J184" s="24"/>
      <c r="K184" s="1"/>
      <c r="L184" s="35"/>
      <c r="M184" s="35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6">
        <f t="shared" si="8"/>
        <v>0</v>
      </c>
      <c r="Y184" s="16">
        <f t="shared" si="9"/>
        <v>0</v>
      </c>
      <c r="Z184" s="11">
        <f t="shared" si="10"/>
        <v>0</v>
      </c>
      <c r="AA184" s="11">
        <f t="shared" si="11"/>
        <v>0</v>
      </c>
      <c r="AB184" s="25">
        <f t="shared" si="12"/>
        <v>0</v>
      </c>
      <c r="AC184" s="12" t="str">
        <f t="shared" si="13"/>
        <v/>
      </c>
      <c r="AD184" s="11" t="str">
        <f t="shared" si="14"/>
        <v/>
      </c>
      <c r="AE184" s="1"/>
      <c r="AF184" s="1"/>
    </row>
    <row r="185">
      <c r="A185" s="1"/>
      <c r="B185" s="1"/>
      <c r="C185" s="36"/>
      <c r="D185" s="1"/>
      <c r="E185" s="37"/>
      <c r="F185" s="37"/>
      <c r="G185" s="24"/>
      <c r="H185" s="34"/>
      <c r="I185" s="34"/>
      <c r="J185" s="24"/>
      <c r="K185" s="1"/>
      <c r="L185" s="35"/>
      <c r="M185" s="35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6">
        <f t="shared" si="8"/>
        <v>0</v>
      </c>
      <c r="Y185" s="16">
        <f t="shared" si="9"/>
        <v>0</v>
      </c>
      <c r="Z185" s="11">
        <f t="shared" si="10"/>
        <v>0</v>
      </c>
      <c r="AA185" s="11">
        <f t="shared" si="11"/>
        <v>0</v>
      </c>
      <c r="AB185" s="25">
        <f t="shared" si="12"/>
        <v>0</v>
      </c>
      <c r="AC185" s="12" t="str">
        <f t="shared" si="13"/>
        <v/>
      </c>
      <c r="AD185" s="11" t="str">
        <f t="shared" si="14"/>
        <v/>
      </c>
      <c r="AE185" s="1"/>
      <c r="AF185" s="1"/>
    </row>
    <row r="186">
      <c r="A186" s="1"/>
      <c r="B186" s="1"/>
      <c r="C186" s="36"/>
      <c r="D186" s="1"/>
      <c r="E186" s="37"/>
      <c r="F186" s="37"/>
      <c r="G186" s="24"/>
      <c r="H186" s="34"/>
      <c r="I186" s="34"/>
      <c r="J186" s="24"/>
      <c r="K186" s="1"/>
      <c r="L186" s="35"/>
      <c r="M186" s="35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6">
        <f t="shared" si="8"/>
        <v>0</v>
      </c>
      <c r="Y186" s="16">
        <f t="shared" si="9"/>
        <v>0</v>
      </c>
      <c r="Z186" s="11">
        <f t="shared" si="10"/>
        <v>0</v>
      </c>
      <c r="AA186" s="11">
        <f t="shared" si="11"/>
        <v>0</v>
      </c>
      <c r="AB186" s="25">
        <f t="shared" si="12"/>
        <v>0</v>
      </c>
      <c r="AC186" s="12" t="str">
        <f t="shared" si="13"/>
        <v/>
      </c>
      <c r="AD186" s="11" t="str">
        <f t="shared" si="14"/>
        <v/>
      </c>
      <c r="AE186" s="1"/>
      <c r="AF186" s="1"/>
    </row>
    <row r="187">
      <c r="A187" s="1"/>
      <c r="B187" s="1"/>
      <c r="C187" s="36"/>
      <c r="D187" s="1"/>
      <c r="E187" s="37"/>
      <c r="F187" s="37"/>
      <c r="G187" s="24"/>
      <c r="H187" s="34"/>
      <c r="I187" s="34"/>
      <c r="J187" s="24"/>
      <c r="K187" s="1"/>
      <c r="L187" s="35"/>
      <c r="M187" s="35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6">
        <f t="shared" si="8"/>
        <v>0</v>
      </c>
      <c r="Y187" s="16">
        <f t="shared" si="9"/>
        <v>0</v>
      </c>
      <c r="Z187" s="11">
        <f t="shared" si="10"/>
        <v>0</v>
      </c>
      <c r="AA187" s="11">
        <f t="shared" si="11"/>
        <v>0</v>
      </c>
      <c r="AB187" s="25">
        <f t="shared" si="12"/>
        <v>0</v>
      </c>
      <c r="AC187" s="12" t="str">
        <f t="shared" si="13"/>
        <v/>
      </c>
      <c r="AD187" s="11" t="str">
        <f t="shared" si="14"/>
        <v/>
      </c>
      <c r="AE187" s="1"/>
      <c r="AF187" s="1"/>
    </row>
    <row r="188">
      <c r="A188" s="1"/>
      <c r="B188" s="1"/>
      <c r="C188" s="36"/>
      <c r="D188" s="1"/>
      <c r="E188" s="37"/>
      <c r="F188" s="37"/>
      <c r="G188" s="24"/>
      <c r="H188" s="34"/>
      <c r="I188" s="34"/>
      <c r="J188" s="24"/>
      <c r="K188" s="1"/>
      <c r="L188" s="35"/>
      <c r="M188" s="35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6">
        <f t="shared" si="8"/>
        <v>0</v>
      </c>
      <c r="Y188" s="16">
        <f t="shared" si="9"/>
        <v>0</v>
      </c>
      <c r="Z188" s="11">
        <f t="shared" si="10"/>
        <v>0</v>
      </c>
      <c r="AA188" s="11">
        <f t="shared" si="11"/>
        <v>0</v>
      </c>
      <c r="AB188" s="25">
        <f t="shared" si="12"/>
        <v>0</v>
      </c>
      <c r="AC188" s="12" t="str">
        <f t="shared" si="13"/>
        <v/>
      </c>
      <c r="AD188" s="11" t="str">
        <f t="shared" si="14"/>
        <v/>
      </c>
      <c r="AE188" s="1"/>
      <c r="AF188" s="1"/>
    </row>
    <row r="189">
      <c r="A189" s="1"/>
      <c r="B189" s="1"/>
      <c r="C189" s="36"/>
      <c r="D189" s="1"/>
      <c r="E189" s="37"/>
      <c r="F189" s="37"/>
      <c r="G189" s="24"/>
      <c r="H189" s="34"/>
      <c r="I189" s="34"/>
      <c r="J189" s="24"/>
      <c r="K189" s="1"/>
      <c r="L189" s="35"/>
      <c r="M189" s="35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6">
        <f t="shared" si="8"/>
        <v>0</v>
      </c>
      <c r="Y189" s="16">
        <f t="shared" si="9"/>
        <v>0</v>
      </c>
      <c r="Z189" s="11">
        <f t="shared" si="10"/>
        <v>0</v>
      </c>
      <c r="AA189" s="11">
        <f t="shared" si="11"/>
        <v>0</v>
      </c>
      <c r="AB189" s="25">
        <f t="shared" si="12"/>
        <v>0</v>
      </c>
      <c r="AC189" s="12" t="str">
        <f t="shared" si="13"/>
        <v/>
      </c>
      <c r="AD189" s="11" t="str">
        <f t="shared" si="14"/>
        <v/>
      </c>
      <c r="AE189" s="1"/>
      <c r="AF189" s="1"/>
    </row>
    <row r="190">
      <c r="A190" s="1"/>
      <c r="B190" s="1"/>
      <c r="C190" s="36"/>
      <c r="D190" s="1"/>
      <c r="E190" s="37"/>
      <c r="F190" s="37"/>
      <c r="G190" s="24"/>
      <c r="H190" s="34"/>
      <c r="I190" s="34"/>
      <c r="J190" s="24"/>
      <c r="K190" s="1"/>
      <c r="L190" s="35"/>
      <c r="M190" s="35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6">
        <f t="shared" si="8"/>
        <v>0</v>
      </c>
      <c r="Y190" s="16">
        <f t="shared" si="9"/>
        <v>0</v>
      </c>
      <c r="Z190" s="11">
        <f t="shared" si="10"/>
        <v>0</v>
      </c>
      <c r="AA190" s="11">
        <f t="shared" si="11"/>
        <v>0</v>
      </c>
      <c r="AB190" s="25">
        <f t="shared" si="12"/>
        <v>0</v>
      </c>
      <c r="AC190" s="12" t="str">
        <f t="shared" si="13"/>
        <v/>
      </c>
      <c r="AD190" s="11" t="str">
        <f t="shared" si="14"/>
        <v/>
      </c>
      <c r="AE190" s="1"/>
      <c r="AF190" s="1"/>
    </row>
    <row r="191">
      <c r="A191" s="1"/>
      <c r="B191" s="1"/>
      <c r="C191" s="36"/>
      <c r="D191" s="1"/>
      <c r="E191" s="37"/>
      <c r="F191" s="37"/>
      <c r="G191" s="24"/>
      <c r="H191" s="34"/>
      <c r="I191" s="34"/>
      <c r="J191" s="24"/>
      <c r="K191" s="1"/>
      <c r="L191" s="35"/>
      <c r="M191" s="35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6">
        <f t="shared" si="8"/>
        <v>0</v>
      </c>
      <c r="Y191" s="16">
        <f t="shared" si="9"/>
        <v>0</v>
      </c>
      <c r="Z191" s="11">
        <f t="shared" si="10"/>
        <v>0</v>
      </c>
      <c r="AA191" s="11">
        <f t="shared" si="11"/>
        <v>0</v>
      </c>
      <c r="AB191" s="25">
        <f t="shared" si="12"/>
        <v>0</v>
      </c>
      <c r="AC191" s="12" t="str">
        <f t="shared" si="13"/>
        <v/>
      </c>
      <c r="AD191" s="11" t="str">
        <f t="shared" si="14"/>
        <v/>
      </c>
      <c r="AE191" s="1"/>
      <c r="AF191" s="1"/>
    </row>
    <row r="192">
      <c r="A192" s="1"/>
      <c r="B192" s="1"/>
      <c r="C192" s="36"/>
      <c r="D192" s="1"/>
      <c r="E192" s="37"/>
      <c r="F192" s="37"/>
      <c r="G192" s="24"/>
      <c r="H192" s="34"/>
      <c r="I192" s="34"/>
      <c r="J192" s="24"/>
      <c r="K192" s="1"/>
      <c r="L192" s="35"/>
      <c r="M192" s="35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6">
        <f t="shared" si="8"/>
        <v>0</v>
      </c>
      <c r="Y192" s="16">
        <f t="shared" si="9"/>
        <v>0</v>
      </c>
      <c r="Z192" s="11">
        <f t="shared" si="10"/>
        <v>0</v>
      </c>
      <c r="AA192" s="11">
        <f t="shared" si="11"/>
        <v>0</v>
      </c>
      <c r="AB192" s="25">
        <f t="shared" si="12"/>
        <v>0</v>
      </c>
      <c r="AC192" s="12" t="str">
        <f t="shared" si="13"/>
        <v/>
      </c>
      <c r="AD192" s="11" t="str">
        <f t="shared" si="14"/>
        <v/>
      </c>
      <c r="AE192" s="1"/>
      <c r="AF192" s="1"/>
    </row>
    <row r="193">
      <c r="A193" s="1"/>
      <c r="B193" s="1"/>
      <c r="C193" s="36"/>
      <c r="D193" s="1"/>
      <c r="E193" s="37"/>
      <c r="F193" s="37"/>
      <c r="G193" s="24"/>
      <c r="H193" s="34"/>
      <c r="I193" s="34"/>
      <c r="J193" s="24"/>
      <c r="K193" s="1"/>
      <c r="L193" s="35"/>
      <c r="M193" s="35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6">
        <f t="shared" si="8"/>
        <v>0</v>
      </c>
      <c r="Y193" s="16">
        <f t="shared" si="9"/>
        <v>0</v>
      </c>
      <c r="Z193" s="11">
        <f t="shared" si="10"/>
        <v>0</v>
      </c>
      <c r="AA193" s="11">
        <f t="shared" si="11"/>
        <v>0</v>
      </c>
      <c r="AB193" s="25">
        <f t="shared" si="12"/>
        <v>0</v>
      </c>
      <c r="AC193" s="12" t="str">
        <f t="shared" si="13"/>
        <v/>
      </c>
      <c r="AD193" s="11" t="str">
        <f t="shared" si="14"/>
        <v/>
      </c>
      <c r="AE193" s="1"/>
      <c r="AF193" s="1"/>
    </row>
    <row r="194">
      <c r="A194" s="1"/>
      <c r="B194" s="1"/>
      <c r="C194" s="36"/>
      <c r="D194" s="1"/>
      <c r="E194" s="37"/>
      <c r="F194" s="37"/>
      <c r="G194" s="24"/>
      <c r="H194" s="34"/>
      <c r="I194" s="34"/>
      <c r="J194" s="24"/>
      <c r="K194" s="1"/>
      <c r="L194" s="35"/>
      <c r="M194" s="35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6">
        <f t="shared" si="8"/>
        <v>0</v>
      </c>
      <c r="Y194" s="16">
        <f t="shared" si="9"/>
        <v>0</v>
      </c>
      <c r="Z194" s="11">
        <f t="shared" si="10"/>
        <v>0</v>
      </c>
      <c r="AA194" s="11">
        <f t="shared" si="11"/>
        <v>0</v>
      </c>
      <c r="AB194" s="25">
        <f t="shared" si="12"/>
        <v>0</v>
      </c>
      <c r="AC194" s="12" t="str">
        <f t="shared" si="13"/>
        <v/>
      </c>
      <c r="AD194" s="11" t="str">
        <f t="shared" si="14"/>
        <v/>
      </c>
      <c r="AE194" s="1"/>
      <c r="AF194" s="1"/>
    </row>
    <row r="195">
      <c r="A195" s="1"/>
      <c r="B195" s="1"/>
      <c r="C195" s="36"/>
      <c r="D195" s="1"/>
      <c r="E195" s="37"/>
      <c r="F195" s="37"/>
      <c r="G195" s="24"/>
      <c r="H195" s="34"/>
      <c r="I195" s="34"/>
      <c r="J195" s="24"/>
      <c r="K195" s="1"/>
      <c r="L195" s="35"/>
      <c r="M195" s="35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6">
        <f t="shared" si="8"/>
        <v>0</v>
      </c>
      <c r="Y195" s="16">
        <f t="shared" si="9"/>
        <v>0</v>
      </c>
      <c r="Z195" s="11">
        <f t="shared" si="10"/>
        <v>0</v>
      </c>
      <c r="AA195" s="11">
        <f t="shared" si="11"/>
        <v>0</v>
      </c>
      <c r="AB195" s="25">
        <f t="shared" si="12"/>
        <v>0</v>
      </c>
      <c r="AC195" s="12" t="str">
        <f t="shared" si="13"/>
        <v/>
      </c>
      <c r="AD195" s="11" t="str">
        <f t="shared" si="14"/>
        <v/>
      </c>
      <c r="AE195" s="1"/>
      <c r="AF195" s="1"/>
    </row>
    <row r="196">
      <c r="A196" s="1"/>
      <c r="B196" s="1"/>
      <c r="C196" s="36"/>
      <c r="D196" s="1"/>
      <c r="E196" s="37"/>
      <c r="F196" s="37"/>
      <c r="G196" s="24"/>
      <c r="H196" s="34"/>
      <c r="I196" s="34"/>
      <c r="J196" s="24"/>
      <c r="K196" s="1"/>
      <c r="L196" s="35"/>
      <c r="M196" s="35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6">
        <f t="shared" si="8"/>
        <v>0</v>
      </c>
      <c r="Y196" s="16">
        <f t="shared" si="9"/>
        <v>0</v>
      </c>
      <c r="Z196" s="11">
        <f t="shared" si="10"/>
        <v>0</v>
      </c>
      <c r="AA196" s="11">
        <f t="shared" si="11"/>
        <v>0</v>
      </c>
      <c r="AB196" s="25">
        <f t="shared" si="12"/>
        <v>0</v>
      </c>
      <c r="AC196" s="12" t="str">
        <f t="shared" si="13"/>
        <v/>
      </c>
      <c r="AD196" s="11" t="str">
        <f t="shared" si="14"/>
        <v/>
      </c>
      <c r="AE196" s="1"/>
      <c r="AF196" s="1"/>
    </row>
    <row r="197">
      <c r="A197" s="1"/>
      <c r="B197" s="1"/>
      <c r="C197" s="36"/>
      <c r="D197" s="1"/>
      <c r="E197" s="37"/>
      <c r="F197" s="37"/>
      <c r="G197" s="24"/>
      <c r="H197" s="34"/>
      <c r="I197" s="34"/>
      <c r="J197" s="24"/>
      <c r="K197" s="1"/>
      <c r="L197" s="35"/>
      <c r="M197" s="35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6">
        <f t="shared" si="8"/>
        <v>0</v>
      </c>
      <c r="Y197" s="16">
        <f t="shared" si="9"/>
        <v>0</v>
      </c>
      <c r="Z197" s="11">
        <f t="shared" si="10"/>
        <v>0</v>
      </c>
      <c r="AA197" s="11">
        <f t="shared" si="11"/>
        <v>0</v>
      </c>
      <c r="AB197" s="25">
        <f t="shared" si="12"/>
        <v>0</v>
      </c>
      <c r="AC197" s="12" t="str">
        <f t="shared" si="13"/>
        <v/>
      </c>
      <c r="AD197" s="11" t="str">
        <f t="shared" si="14"/>
        <v/>
      </c>
      <c r="AE197" s="1"/>
      <c r="AF197" s="1"/>
    </row>
    <row r="198">
      <c r="A198" s="1"/>
      <c r="B198" s="1"/>
      <c r="C198" s="36"/>
      <c r="D198" s="1"/>
      <c r="E198" s="37"/>
      <c r="F198" s="37"/>
      <c r="G198" s="24"/>
      <c r="H198" s="34"/>
      <c r="I198" s="34"/>
      <c r="J198" s="24"/>
      <c r="K198" s="1"/>
      <c r="L198" s="35"/>
      <c r="M198" s="35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6">
        <f t="shared" si="8"/>
        <v>0</v>
      </c>
      <c r="Y198" s="16">
        <f t="shared" si="9"/>
        <v>0</v>
      </c>
      <c r="Z198" s="11">
        <f t="shared" si="10"/>
        <v>0</v>
      </c>
      <c r="AA198" s="11">
        <f t="shared" si="11"/>
        <v>0</v>
      </c>
      <c r="AB198" s="25">
        <f t="shared" si="12"/>
        <v>0</v>
      </c>
      <c r="AC198" s="12" t="str">
        <f t="shared" si="13"/>
        <v/>
      </c>
      <c r="AD198" s="11" t="str">
        <f t="shared" si="14"/>
        <v/>
      </c>
      <c r="AE198" s="1"/>
      <c r="AF198" s="1"/>
    </row>
    <row r="199">
      <c r="A199" s="1"/>
      <c r="B199" s="1"/>
      <c r="C199" s="36"/>
      <c r="D199" s="1"/>
      <c r="E199" s="37"/>
      <c r="F199" s="37"/>
      <c r="G199" s="24"/>
      <c r="H199" s="34"/>
      <c r="I199" s="34"/>
      <c r="J199" s="24"/>
      <c r="K199" s="1"/>
      <c r="L199" s="35"/>
      <c r="M199" s="35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6">
        <f t="shared" si="8"/>
        <v>0</v>
      </c>
      <c r="Y199" s="16">
        <f t="shared" si="9"/>
        <v>0</v>
      </c>
      <c r="Z199" s="11">
        <f t="shared" si="10"/>
        <v>0</v>
      </c>
      <c r="AA199" s="11">
        <f t="shared" si="11"/>
        <v>0</v>
      </c>
      <c r="AB199" s="25">
        <f t="shared" si="12"/>
        <v>0</v>
      </c>
      <c r="AC199" s="12" t="str">
        <f t="shared" si="13"/>
        <v/>
      </c>
      <c r="AD199" s="11" t="str">
        <f t="shared" si="14"/>
        <v/>
      </c>
      <c r="AE199" s="1"/>
      <c r="AF199" s="1"/>
    </row>
    <row r="200">
      <c r="A200" s="1"/>
      <c r="B200" s="1"/>
      <c r="C200" s="36"/>
      <c r="D200" s="1"/>
      <c r="E200" s="37"/>
      <c r="F200" s="37"/>
      <c r="G200" s="24"/>
      <c r="H200" s="34"/>
      <c r="I200" s="34"/>
      <c r="J200" s="24"/>
      <c r="K200" s="1"/>
      <c r="L200" s="35"/>
      <c r="M200" s="35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6">
        <f t="shared" si="8"/>
        <v>0</v>
      </c>
      <c r="Y200" s="16">
        <f t="shared" si="9"/>
        <v>0</v>
      </c>
      <c r="Z200" s="11">
        <f t="shared" si="10"/>
        <v>0</v>
      </c>
      <c r="AA200" s="11">
        <f t="shared" si="11"/>
        <v>0</v>
      </c>
      <c r="AB200" s="25">
        <f t="shared" si="12"/>
        <v>0</v>
      </c>
      <c r="AC200" s="12" t="str">
        <f t="shared" si="13"/>
        <v/>
      </c>
      <c r="AD200" s="11" t="str">
        <f t="shared" si="14"/>
        <v/>
      </c>
      <c r="AE200" s="1"/>
      <c r="AF200" s="1"/>
    </row>
    <row r="201">
      <c r="A201" s="1"/>
      <c r="B201" s="1"/>
      <c r="C201" s="36"/>
      <c r="D201" s="1"/>
      <c r="E201" s="37"/>
      <c r="F201" s="37"/>
      <c r="G201" s="24"/>
      <c r="H201" s="34"/>
      <c r="I201" s="34"/>
      <c r="J201" s="24"/>
      <c r="K201" s="1"/>
      <c r="L201" s="35"/>
      <c r="M201" s="35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6">
        <f t="shared" si="8"/>
        <v>0</v>
      </c>
      <c r="Y201" s="16">
        <f t="shared" si="9"/>
        <v>0</v>
      </c>
      <c r="Z201" s="11">
        <f t="shared" si="10"/>
        <v>0</v>
      </c>
      <c r="AA201" s="11">
        <f t="shared" si="11"/>
        <v>0</v>
      </c>
      <c r="AB201" s="25">
        <f t="shared" si="12"/>
        <v>0</v>
      </c>
      <c r="AC201" s="12" t="str">
        <f t="shared" si="13"/>
        <v/>
      </c>
      <c r="AD201" s="11" t="str">
        <f t="shared" si="14"/>
        <v/>
      </c>
      <c r="AE201" s="1"/>
      <c r="AF201" s="1"/>
    </row>
    <row r="202">
      <c r="A202" s="1"/>
      <c r="B202" s="1"/>
      <c r="C202" s="36"/>
      <c r="D202" s="1"/>
      <c r="E202" s="37"/>
      <c r="F202" s="37"/>
      <c r="G202" s="24"/>
      <c r="H202" s="34"/>
      <c r="I202" s="34"/>
      <c r="J202" s="24"/>
      <c r="K202" s="1"/>
      <c r="L202" s="35"/>
      <c r="M202" s="35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6">
        <f t="shared" si="8"/>
        <v>0</v>
      </c>
      <c r="Y202" s="16">
        <f t="shared" si="9"/>
        <v>0</v>
      </c>
      <c r="Z202" s="11">
        <f t="shared" si="10"/>
        <v>0</v>
      </c>
      <c r="AA202" s="11">
        <f t="shared" si="11"/>
        <v>0</v>
      </c>
      <c r="AB202" s="25">
        <f t="shared" si="12"/>
        <v>0</v>
      </c>
      <c r="AC202" s="12" t="str">
        <f t="shared" si="13"/>
        <v/>
      </c>
      <c r="AD202" s="11" t="str">
        <f t="shared" si="14"/>
        <v/>
      </c>
      <c r="AE202" s="1"/>
      <c r="AF202" s="1"/>
    </row>
    <row r="203">
      <c r="A203" s="1"/>
      <c r="B203" s="1"/>
      <c r="C203" s="36"/>
      <c r="D203" s="1"/>
      <c r="E203" s="37"/>
      <c r="F203" s="37"/>
      <c r="G203" s="24"/>
      <c r="H203" s="34"/>
      <c r="I203" s="34"/>
      <c r="J203" s="24"/>
      <c r="K203" s="1"/>
      <c r="L203" s="35"/>
      <c r="M203" s="35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6">
        <f t="shared" si="8"/>
        <v>0</v>
      </c>
      <c r="Y203" s="16">
        <f t="shared" si="9"/>
        <v>0</v>
      </c>
      <c r="Z203" s="11">
        <f t="shared" si="10"/>
        <v>0</v>
      </c>
      <c r="AA203" s="11">
        <f t="shared" si="11"/>
        <v>0</v>
      </c>
      <c r="AB203" s="25">
        <f t="shared" si="12"/>
        <v>0</v>
      </c>
      <c r="AC203" s="12" t="str">
        <f t="shared" si="13"/>
        <v/>
      </c>
      <c r="AD203" s="11" t="str">
        <f t="shared" si="14"/>
        <v/>
      </c>
      <c r="AE203" s="1"/>
      <c r="AF203" s="1"/>
    </row>
    <row r="204">
      <c r="A204" s="1"/>
      <c r="B204" s="1"/>
      <c r="C204" s="36"/>
      <c r="D204" s="1"/>
      <c r="E204" s="37"/>
      <c r="F204" s="37"/>
      <c r="G204" s="24"/>
      <c r="H204" s="34"/>
      <c r="I204" s="34"/>
      <c r="J204" s="24"/>
      <c r="K204" s="1"/>
      <c r="L204" s="35"/>
      <c r="M204" s="35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6">
        <f t="shared" si="8"/>
        <v>0</v>
      </c>
      <c r="Y204" s="16">
        <f t="shared" si="9"/>
        <v>0</v>
      </c>
      <c r="Z204" s="11">
        <f t="shared" si="10"/>
        <v>0</v>
      </c>
      <c r="AA204" s="11">
        <f t="shared" si="11"/>
        <v>0</v>
      </c>
      <c r="AB204" s="25">
        <f t="shared" si="12"/>
        <v>0</v>
      </c>
      <c r="AC204" s="12" t="str">
        <f t="shared" si="13"/>
        <v/>
      </c>
      <c r="AD204" s="11" t="str">
        <f t="shared" si="14"/>
        <v/>
      </c>
      <c r="AE204" s="1"/>
      <c r="AF204" s="1"/>
    </row>
    <row r="205">
      <c r="A205" s="1"/>
      <c r="B205" s="1"/>
      <c r="C205" s="36"/>
      <c r="D205" s="1"/>
      <c r="E205" s="37"/>
      <c r="F205" s="37"/>
      <c r="G205" s="24"/>
      <c r="H205" s="34"/>
      <c r="I205" s="34"/>
      <c r="J205" s="24"/>
      <c r="K205" s="1"/>
      <c r="L205" s="35"/>
      <c r="M205" s="35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6">
        <f t="shared" si="8"/>
        <v>0</v>
      </c>
      <c r="Y205" s="16">
        <f t="shared" si="9"/>
        <v>0</v>
      </c>
      <c r="Z205" s="11">
        <f t="shared" si="10"/>
        <v>0</v>
      </c>
      <c r="AA205" s="11">
        <f t="shared" si="11"/>
        <v>0</v>
      </c>
      <c r="AB205" s="25">
        <f t="shared" si="12"/>
        <v>0</v>
      </c>
      <c r="AC205" s="12" t="str">
        <f t="shared" si="13"/>
        <v/>
      </c>
      <c r="AD205" s="11" t="str">
        <f t="shared" si="14"/>
        <v/>
      </c>
      <c r="AE205" s="1"/>
      <c r="AF205" s="1"/>
    </row>
    <row r="206">
      <c r="A206" s="1"/>
      <c r="B206" s="1"/>
      <c r="C206" s="36"/>
      <c r="D206" s="1"/>
      <c r="E206" s="37"/>
      <c r="F206" s="37"/>
      <c r="G206" s="24"/>
      <c r="H206" s="34"/>
      <c r="I206" s="34"/>
      <c r="J206" s="24"/>
      <c r="K206" s="1"/>
      <c r="L206" s="35"/>
      <c r="M206" s="35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6">
        <f t="shared" si="8"/>
        <v>0</v>
      </c>
      <c r="Y206" s="16">
        <f t="shared" si="9"/>
        <v>0</v>
      </c>
      <c r="Z206" s="11">
        <f t="shared" si="10"/>
        <v>0</v>
      </c>
      <c r="AA206" s="11">
        <f t="shared" si="11"/>
        <v>0</v>
      </c>
      <c r="AB206" s="25">
        <f t="shared" si="12"/>
        <v>0</v>
      </c>
      <c r="AC206" s="12" t="str">
        <f t="shared" si="13"/>
        <v/>
      </c>
      <c r="AD206" s="11" t="str">
        <f t="shared" si="14"/>
        <v/>
      </c>
      <c r="AE206" s="1"/>
      <c r="AF206" s="1"/>
    </row>
    <row r="207">
      <c r="A207" s="1"/>
      <c r="B207" s="1"/>
      <c r="C207" s="36"/>
      <c r="D207" s="1"/>
      <c r="E207" s="37"/>
      <c r="F207" s="37"/>
      <c r="G207" s="24"/>
      <c r="H207" s="34"/>
      <c r="I207" s="34"/>
      <c r="J207" s="24"/>
      <c r="K207" s="1"/>
      <c r="L207" s="35"/>
      <c r="M207" s="35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6">
        <f t="shared" si="8"/>
        <v>0</v>
      </c>
      <c r="Y207" s="16">
        <f t="shared" si="9"/>
        <v>0</v>
      </c>
      <c r="Z207" s="11">
        <f t="shared" si="10"/>
        <v>0</v>
      </c>
      <c r="AA207" s="11">
        <f t="shared" si="11"/>
        <v>0</v>
      </c>
      <c r="AB207" s="25">
        <f t="shared" si="12"/>
        <v>0</v>
      </c>
      <c r="AC207" s="12" t="str">
        <f t="shared" si="13"/>
        <v/>
      </c>
      <c r="AD207" s="11" t="str">
        <f t="shared" si="14"/>
        <v/>
      </c>
      <c r="AE207" s="1"/>
      <c r="AF207" s="1"/>
    </row>
    <row r="208">
      <c r="A208" s="1"/>
      <c r="B208" s="1"/>
      <c r="C208" s="36"/>
      <c r="D208" s="1"/>
      <c r="E208" s="37"/>
      <c r="F208" s="37"/>
      <c r="G208" s="24"/>
      <c r="H208" s="34"/>
      <c r="I208" s="34"/>
      <c r="J208" s="24"/>
      <c r="K208" s="1"/>
      <c r="L208" s="35"/>
      <c r="M208" s="35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6">
        <f t="shared" si="8"/>
        <v>0</v>
      </c>
      <c r="Y208" s="16">
        <f t="shared" si="9"/>
        <v>0</v>
      </c>
      <c r="Z208" s="11">
        <f t="shared" si="10"/>
        <v>0</v>
      </c>
      <c r="AA208" s="11">
        <f t="shared" si="11"/>
        <v>0</v>
      </c>
      <c r="AB208" s="25">
        <f t="shared" si="12"/>
        <v>0</v>
      </c>
      <c r="AC208" s="12" t="str">
        <f t="shared" si="13"/>
        <v/>
      </c>
      <c r="AD208" s="11" t="str">
        <f t="shared" si="14"/>
        <v/>
      </c>
      <c r="AE208" s="1"/>
      <c r="AF208" s="1"/>
    </row>
    <row r="209">
      <c r="A209" s="1"/>
      <c r="B209" s="1"/>
      <c r="C209" s="36"/>
      <c r="D209" s="1"/>
      <c r="E209" s="37"/>
      <c r="F209" s="37"/>
      <c r="G209" s="24"/>
      <c r="H209" s="34"/>
      <c r="I209" s="34"/>
      <c r="J209" s="24"/>
      <c r="K209" s="1"/>
      <c r="L209" s="35"/>
      <c r="M209" s="35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6">
        <f t="shared" si="8"/>
        <v>0</v>
      </c>
      <c r="Y209" s="16">
        <f t="shared" si="9"/>
        <v>0</v>
      </c>
      <c r="Z209" s="11">
        <f t="shared" si="10"/>
        <v>0</v>
      </c>
      <c r="AA209" s="11">
        <f t="shared" si="11"/>
        <v>0</v>
      </c>
      <c r="AB209" s="25">
        <f t="shared" si="12"/>
        <v>0</v>
      </c>
      <c r="AC209" s="12" t="str">
        <f t="shared" si="13"/>
        <v/>
      </c>
      <c r="AD209" s="11" t="str">
        <f t="shared" si="14"/>
        <v/>
      </c>
      <c r="AE209" s="1"/>
      <c r="AF209" s="1"/>
    </row>
    <row r="210">
      <c r="A210" s="1"/>
      <c r="B210" s="1"/>
      <c r="C210" s="36"/>
      <c r="D210" s="1"/>
      <c r="E210" s="37"/>
      <c r="F210" s="37"/>
      <c r="G210" s="24"/>
      <c r="H210" s="34"/>
      <c r="I210" s="34"/>
      <c r="J210" s="24"/>
      <c r="K210" s="1"/>
      <c r="L210" s="35"/>
      <c r="M210" s="35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6">
        <f t="shared" si="8"/>
        <v>0</v>
      </c>
      <c r="Y210" s="16">
        <f t="shared" si="9"/>
        <v>0</v>
      </c>
      <c r="Z210" s="11">
        <f t="shared" si="10"/>
        <v>0</v>
      </c>
      <c r="AA210" s="11">
        <f t="shared" si="11"/>
        <v>0</v>
      </c>
      <c r="AB210" s="25">
        <f t="shared" si="12"/>
        <v>0</v>
      </c>
      <c r="AC210" s="12" t="str">
        <f t="shared" si="13"/>
        <v/>
      </c>
      <c r="AD210" s="11" t="str">
        <f t="shared" si="14"/>
        <v/>
      </c>
      <c r="AE210" s="1"/>
      <c r="AF210" s="1"/>
    </row>
    <row r="211">
      <c r="A211" s="1"/>
      <c r="B211" s="1"/>
      <c r="C211" s="36"/>
      <c r="D211" s="1"/>
      <c r="E211" s="37"/>
      <c r="F211" s="37"/>
      <c r="G211" s="24"/>
      <c r="H211" s="34"/>
      <c r="I211" s="34"/>
      <c r="J211" s="24"/>
      <c r="K211" s="1"/>
      <c r="L211" s="35"/>
      <c r="M211" s="35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6">
        <f t="shared" si="8"/>
        <v>0</v>
      </c>
      <c r="Y211" s="16">
        <f t="shared" si="9"/>
        <v>0</v>
      </c>
      <c r="Z211" s="11">
        <f t="shared" si="10"/>
        <v>0</v>
      </c>
      <c r="AA211" s="11">
        <f t="shared" si="11"/>
        <v>0</v>
      </c>
      <c r="AB211" s="25">
        <f t="shared" si="12"/>
        <v>0</v>
      </c>
      <c r="AC211" s="12" t="str">
        <f t="shared" si="13"/>
        <v/>
      </c>
      <c r="AD211" s="11" t="str">
        <f t="shared" si="14"/>
        <v/>
      </c>
      <c r="AE211" s="1"/>
      <c r="AF211" s="1"/>
    </row>
    <row r="212">
      <c r="A212" s="1"/>
      <c r="B212" s="1"/>
      <c r="C212" s="36"/>
      <c r="D212" s="1"/>
      <c r="E212" s="37"/>
      <c r="F212" s="37"/>
      <c r="G212" s="24"/>
      <c r="H212" s="34"/>
      <c r="I212" s="34"/>
      <c r="J212" s="24"/>
      <c r="K212" s="1"/>
      <c r="L212" s="35"/>
      <c r="M212" s="35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6">
        <f t="shared" si="8"/>
        <v>0</v>
      </c>
      <c r="Y212" s="16">
        <f t="shared" si="9"/>
        <v>0</v>
      </c>
      <c r="Z212" s="11">
        <f t="shared" si="10"/>
        <v>0</v>
      </c>
      <c r="AA212" s="11">
        <f t="shared" si="11"/>
        <v>0</v>
      </c>
      <c r="AB212" s="25">
        <f t="shared" si="12"/>
        <v>0</v>
      </c>
      <c r="AC212" s="12" t="str">
        <f t="shared" si="13"/>
        <v/>
      </c>
      <c r="AD212" s="11" t="str">
        <f t="shared" si="14"/>
        <v/>
      </c>
      <c r="AE212" s="1"/>
      <c r="AF212" s="1"/>
    </row>
    <row r="213">
      <c r="A213" s="1"/>
      <c r="B213" s="1"/>
      <c r="C213" s="36"/>
      <c r="D213" s="1"/>
      <c r="E213" s="37"/>
      <c r="F213" s="37"/>
      <c r="G213" s="24"/>
      <c r="H213" s="34"/>
      <c r="I213" s="34"/>
      <c r="J213" s="24"/>
      <c r="K213" s="1"/>
      <c r="L213" s="35"/>
      <c r="M213" s="35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6">
        <f t="shared" si="8"/>
        <v>0</v>
      </c>
      <c r="Y213" s="16">
        <f t="shared" si="9"/>
        <v>0</v>
      </c>
      <c r="Z213" s="11">
        <f t="shared" si="10"/>
        <v>0</v>
      </c>
      <c r="AA213" s="11">
        <f t="shared" si="11"/>
        <v>0</v>
      </c>
      <c r="AB213" s="25">
        <f t="shared" si="12"/>
        <v>0</v>
      </c>
      <c r="AC213" s="12" t="str">
        <f t="shared" si="13"/>
        <v/>
      </c>
      <c r="AD213" s="11" t="str">
        <f t="shared" si="14"/>
        <v/>
      </c>
      <c r="AE213" s="1"/>
      <c r="AF213" s="1"/>
    </row>
    <row r="214">
      <c r="A214" s="1"/>
      <c r="B214" s="1"/>
      <c r="C214" s="36"/>
      <c r="D214" s="1"/>
      <c r="E214" s="37"/>
      <c r="F214" s="37"/>
      <c r="G214" s="24"/>
      <c r="H214" s="34"/>
      <c r="I214" s="34"/>
      <c r="J214" s="24"/>
      <c r="K214" s="1"/>
      <c r="L214" s="35"/>
      <c r="M214" s="35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6">
        <f t="shared" si="8"/>
        <v>0</v>
      </c>
      <c r="Y214" s="16">
        <f t="shared" si="9"/>
        <v>0</v>
      </c>
      <c r="Z214" s="11">
        <f t="shared" si="10"/>
        <v>0</v>
      </c>
      <c r="AA214" s="11">
        <f t="shared" si="11"/>
        <v>0</v>
      </c>
      <c r="AB214" s="25">
        <f t="shared" si="12"/>
        <v>0</v>
      </c>
      <c r="AC214" s="12" t="str">
        <f t="shared" si="13"/>
        <v/>
      </c>
      <c r="AD214" s="11" t="str">
        <f t="shared" si="14"/>
        <v/>
      </c>
      <c r="AE214" s="1"/>
      <c r="AF214" s="1"/>
    </row>
    <row r="215">
      <c r="A215" s="1"/>
      <c r="B215" s="1"/>
      <c r="C215" s="36"/>
      <c r="D215" s="1"/>
      <c r="E215" s="37"/>
      <c r="F215" s="37"/>
      <c r="G215" s="24"/>
      <c r="H215" s="34"/>
      <c r="I215" s="34"/>
      <c r="J215" s="24"/>
      <c r="K215" s="1"/>
      <c r="L215" s="35"/>
      <c r="M215" s="35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6">
        <f t="shared" si="8"/>
        <v>0</v>
      </c>
      <c r="Y215" s="16">
        <f t="shared" si="9"/>
        <v>0</v>
      </c>
      <c r="Z215" s="11">
        <f t="shared" si="10"/>
        <v>0</v>
      </c>
      <c r="AA215" s="11">
        <f t="shared" si="11"/>
        <v>0</v>
      </c>
      <c r="AB215" s="25">
        <f t="shared" si="12"/>
        <v>0</v>
      </c>
      <c r="AC215" s="12" t="str">
        <f t="shared" si="13"/>
        <v/>
      </c>
      <c r="AD215" s="11" t="str">
        <f t="shared" si="14"/>
        <v/>
      </c>
      <c r="AE215" s="1"/>
      <c r="AF215" s="1"/>
    </row>
    <row r="216">
      <c r="A216" s="1"/>
      <c r="B216" s="1"/>
      <c r="C216" s="36"/>
      <c r="D216" s="1"/>
      <c r="E216" s="37"/>
      <c r="F216" s="37"/>
      <c r="G216" s="24"/>
      <c r="H216" s="34"/>
      <c r="I216" s="34"/>
      <c r="J216" s="24"/>
      <c r="K216" s="1"/>
      <c r="L216" s="35"/>
      <c r="M216" s="35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6">
        <f t="shared" si="8"/>
        <v>0</v>
      </c>
      <c r="Y216" s="16">
        <f t="shared" si="9"/>
        <v>0</v>
      </c>
      <c r="Z216" s="11">
        <f t="shared" si="10"/>
        <v>0</v>
      </c>
      <c r="AA216" s="11">
        <f t="shared" si="11"/>
        <v>0</v>
      </c>
      <c r="AB216" s="25">
        <f t="shared" si="12"/>
        <v>0</v>
      </c>
      <c r="AC216" s="12" t="str">
        <f t="shared" si="13"/>
        <v/>
      </c>
      <c r="AD216" s="11" t="str">
        <f t="shared" si="14"/>
        <v/>
      </c>
      <c r="AE216" s="1"/>
      <c r="AF216" s="1"/>
    </row>
    <row r="217">
      <c r="A217" s="1"/>
      <c r="B217" s="1"/>
      <c r="C217" s="36"/>
      <c r="D217" s="1"/>
      <c r="E217" s="37"/>
      <c r="F217" s="37"/>
      <c r="G217" s="24"/>
      <c r="H217" s="34"/>
      <c r="I217" s="34"/>
      <c r="J217" s="24"/>
      <c r="K217" s="1"/>
      <c r="L217" s="35"/>
      <c r="M217" s="35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6">
        <f t="shared" si="8"/>
        <v>0</v>
      </c>
      <c r="Y217" s="16">
        <f t="shared" si="9"/>
        <v>0</v>
      </c>
      <c r="Z217" s="11">
        <f t="shared" si="10"/>
        <v>0</v>
      </c>
      <c r="AA217" s="11">
        <f t="shared" si="11"/>
        <v>0</v>
      </c>
      <c r="AB217" s="25">
        <f t="shared" si="12"/>
        <v>0</v>
      </c>
      <c r="AC217" s="12" t="str">
        <f t="shared" si="13"/>
        <v/>
      </c>
      <c r="AD217" s="11" t="str">
        <f t="shared" si="14"/>
        <v/>
      </c>
      <c r="AE217" s="1"/>
      <c r="AF217" s="1"/>
    </row>
    <row r="218">
      <c r="A218" s="1"/>
      <c r="B218" s="1"/>
      <c r="C218" s="36"/>
      <c r="D218" s="1"/>
      <c r="E218" s="37"/>
      <c r="F218" s="37"/>
      <c r="G218" s="24"/>
      <c r="H218" s="34"/>
      <c r="I218" s="34"/>
      <c r="J218" s="24"/>
      <c r="K218" s="1"/>
      <c r="L218" s="35"/>
      <c r="M218" s="35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6">
        <f t="shared" si="8"/>
        <v>0</v>
      </c>
      <c r="Y218" s="16">
        <f t="shared" si="9"/>
        <v>0</v>
      </c>
      <c r="Z218" s="11">
        <f t="shared" si="10"/>
        <v>0</v>
      </c>
      <c r="AA218" s="11">
        <f t="shared" si="11"/>
        <v>0</v>
      </c>
      <c r="AB218" s="25">
        <f t="shared" si="12"/>
        <v>0</v>
      </c>
      <c r="AC218" s="12" t="str">
        <f t="shared" si="13"/>
        <v/>
      </c>
      <c r="AD218" s="11" t="str">
        <f t="shared" si="14"/>
        <v/>
      </c>
      <c r="AE218" s="1"/>
      <c r="AF218" s="1"/>
    </row>
    <row r="219">
      <c r="A219" s="1"/>
      <c r="B219" s="1"/>
      <c r="C219" s="36"/>
      <c r="D219" s="1"/>
      <c r="E219" s="37"/>
      <c r="F219" s="37"/>
      <c r="G219" s="24"/>
      <c r="H219" s="34"/>
      <c r="I219" s="34"/>
      <c r="J219" s="24"/>
      <c r="K219" s="1"/>
      <c r="L219" s="35"/>
      <c r="M219" s="35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6">
        <f t="shared" si="8"/>
        <v>0</v>
      </c>
      <c r="Y219" s="16">
        <f t="shared" si="9"/>
        <v>0</v>
      </c>
      <c r="Z219" s="11">
        <f t="shared" si="10"/>
        <v>0</v>
      </c>
      <c r="AA219" s="11">
        <f t="shared" si="11"/>
        <v>0</v>
      </c>
      <c r="AB219" s="25">
        <f t="shared" si="12"/>
        <v>0</v>
      </c>
      <c r="AC219" s="12" t="str">
        <f t="shared" si="13"/>
        <v/>
      </c>
      <c r="AD219" s="11" t="str">
        <f t="shared" si="14"/>
        <v/>
      </c>
      <c r="AE219" s="1"/>
      <c r="AF219" s="1"/>
    </row>
    <row r="220">
      <c r="A220" s="1"/>
      <c r="B220" s="1"/>
      <c r="C220" s="36"/>
      <c r="D220" s="1"/>
      <c r="E220" s="37"/>
      <c r="F220" s="37"/>
      <c r="G220" s="24"/>
      <c r="H220" s="34"/>
      <c r="I220" s="34"/>
      <c r="J220" s="24"/>
      <c r="K220" s="1"/>
      <c r="L220" s="35"/>
      <c r="M220" s="35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6">
        <f t="shared" si="8"/>
        <v>0</v>
      </c>
      <c r="Y220" s="16">
        <f t="shared" si="9"/>
        <v>0</v>
      </c>
      <c r="Z220" s="11">
        <f t="shared" si="10"/>
        <v>0</v>
      </c>
      <c r="AA220" s="11">
        <f t="shared" si="11"/>
        <v>0</v>
      </c>
      <c r="AB220" s="25">
        <f t="shared" si="12"/>
        <v>0</v>
      </c>
      <c r="AC220" s="12" t="str">
        <f t="shared" si="13"/>
        <v/>
      </c>
      <c r="AD220" s="11" t="str">
        <f t="shared" si="14"/>
        <v/>
      </c>
      <c r="AE220" s="1"/>
      <c r="AF220" s="1"/>
    </row>
    <row r="221">
      <c r="A221" s="1"/>
      <c r="B221" s="1"/>
      <c r="C221" s="36"/>
      <c r="D221" s="1"/>
      <c r="E221" s="37"/>
      <c r="F221" s="37"/>
      <c r="G221" s="24"/>
      <c r="H221" s="34"/>
      <c r="I221" s="34"/>
      <c r="J221" s="24"/>
      <c r="K221" s="1"/>
      <c r="L221" s="35"/>
      <c r="M221" s="3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6">
        <f t="shared" si="8"/>
        <v>0</v>
      </c>
      <c r="Y221" s="16">
        <f t="shared" si="9"/>
        <v>0</v>
      </c>
      <c r="Z221" s="11">
        <f t="shared" si="10"/>
        <v>0</v>
      </c>
      <c r="AA221" s="11">
        <f t="shared" si="11"/>
        <v>0</v>
      </c>
      <c r="AB221" s="25">
        <f t="shared" si="12"/>
        <v>0</v>
      </c>
      <c r="AC221" s="12" t="str">
        <f t="shared" si="13"/>
        <v/>
      </c>
      <c r="AD221" s="11" t="str">
        <f t="shared" si="14"/>
        <v/>
      </c>
      <c r="AE221" s="1"/>
      <c r="AF221" s="1"/>
    </row>
    <row r="222">
      <c r="A222" s="1"/>
      <c r="B222" s="1"/>
      <c r="C222" s="36"/>
      <c r="D222" s="1"/>
      <c r="E222" s="37"/>
      <c r="F222" s="37"/>
      <c r="G222" s="24"/>
      <c r="H222" s="34"/>
      <c r="I222" s="34"/>
      <c r="J222" s="24"/>
      <c r="K222" s="1"/>
      <c r="L222" s="35"/>
      <c r="M222" s="3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6">
        <f t="shared" si="8"/>
        <v>0</v>
      </c>
      <c r="Y222" s="16">
        <f t="shared" si="9"/>
        <v>0</v>
      </c>
      <c r="Z222" s="11">
        <f t="shared" si="10"/>
        <v>0</v>
      </c>
      <c r="AA222" s="11">
        <f t="shared" si="11"/>
        <v>0</v>
      </c>
      <c r="AB222" s="25">
        <f t="shared" si="12"/>
        <v>0</v>
      </c>
      <c r="AC222" s="12" t="str">
        <f t="shared" si="13"/>
        <v/>
      </c>
      <c r="AD222" s="11" t="str">
        <f t="shared" si="14"/>
        <v/>
      </c>
      <c r="AE222" s="1"/>
      <c r="AF222" s="1"/>
    </row>
    <row r="223">
      <c r="A223" s="1"/>
      <c r="B223" s="1"/>
      <c r="C223" s="36"/>
      <c r="D223" s="1"/>
      <c r="E223" s="37"/>
      <c r="F223" s="37"/>
      <c r="G223" s="24"/>
      <c r="H223" s="34"/>
      <c r="I223" s="34"/>
      <c r="J223" s="24"/>
      <c r="K223" s="1"/>
      <c r="L223" s="35"/>
      <c r="M223" s="3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6">
        <f t="shared" si="8"/>
        <v>0</v>
      </c>
      <c r="Y223" s="16">
        <f t="shared" si="9"/>
        <v>0</v>
      </c>
      <c r="Z223" s="11">
        <f t="shared" si="10"/>
        <v>0</v>
      </c>
      <c r="AA223" s="11">
        <f t="shared" si="11"/>
        <v>0</v>
      </c>
      <c r="AB223" s="25">
        <f t="shared" si="12"/>
        <v>0</v>
      </c>
      <c r="AC223" s="12" t="str">
        <f t="shared" si="13"/>
        <v/>
      </c>
      <c r="AD223" s="11" t="str">
        <f t="shared" si="14"/>
        <v/>
      </c>
      <c r="AE223" s="1"/>
      <c r="AF223" s="1"/>
    </row>
    <row r="224">
      <c r="A224" s="1"/>
      <c r="B224" s="1"/>
      <c r="C224" s="36"/>
      <c r="D224" s="1"/>
      <c r="E224" s="37"/>
      <c r="F224" s="37"/>
      <c r="G224" s="24"/>
      <c r="H224" s="34"/>
      <c r="I224" s="34"/>
      <c r="J224" s="24"/>
      <c r="K224" s="1"/>
      <c r="L224" s="35"/>
      <c r="M224" s="3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6">
        <f t="shared" si="8"/>
        <v>0</v>
      </c>
      <c r="Y224" s="16">
        <f t="shared" si="9"/>
        <v>0</v>
      </c>
      <c r="Z224" s="11">
        <f t="shared" si="10"/>
        <v>0</v>
      </c>
      <c r="AA224" s="11">
        <f t="shared" si="11"/>
        <v>0</v>
      </c>
      <c r="AB224" s="25">
        <f t="shared" si="12"/>
        <v>0</v>
      </c>
      <c r="AC224" s="12" t="str">
        <f t="shared" si="13"/>
        <v/>
      </c>
      <c r="AD224" s="11" t="str">
        <f t="shared" si="14"/>
        <v/>
      </c>
      <c r="AE224" s="1"/>
      <c r="AF224" s="1"/>
    </row>
    <row r="225">
      <c r="A225" s="1"/>
      <c r="B225" s="1"/>
      <c r="C225" s="36"/>
      <c r="D225" s="1"/>
      <c r="E225" s="37"/>
      <c r="F225" s="37"/>
      <c r="G225" s="24"/>
      <c r="H225" s="34"/>
      <c r="I225" s="34"/>
      <c r="J225" s="24"/>
      <c r="K225" s="1"/>
      <c r="L225" s="35"/>
      <c r="M225" s="3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6">
        <f t="shared" si="8"/>
        <v>0</v>
      </c>
      <c r="Y225" s="16">
        <f t="shared" si="9"/>
        <v>0</v>
      </c>
      <c r="Z225" s="11">
        <f t="shared" si="10"/>
        <v>0</v>
      </c>
      <c r="AA225" s="11">
        <f t="shared" si="11"/>
        <v>0</v>
      </c>
      <c r="AB225" s="25">
        <f t="shared" si="12"/>
        <v>0</v>
      </c>
      <c r="AC225" s="12" t="str">
        <f t="shared" si="13"/>
        <v/>
      </c>
      <c r="AD225" s="11" t="str">
        <f t="shared" si="14"/>
        <v/>
      </c>
      <c r="AE225" s="1"/>
      <c r="AF225" s="1"/>
    </row>
    <row r="226">
      <c r="A226" s="1"/>
      <c r="B226" s="1"/>
      <c r="C226" s="36"/>
      <c r="D226" s="1"/>
      <c r="E226" s="37"/>
      <c r="F226" s="37"/>
      <c r="G226" s="24"/>
      <c r="H226" s="34"/>
      <c r="I226" s="34"/>
      <c r="J226" s="24"/>
      <c r="K226" s="1"/>
      <c r="L226" s="35"/>
      <c r="M226" s="3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6">
        <f t="shared" si="8"/>
        <v>0</v>
      </c>
      <c r="Y226" s="16">
        <f t="shared" si="9"/>
        <v>0</v>
      </c>
      <c r="Z226" s="11">
        <f t="shared" si="10"/>
        <v>0</v>
      </c>
      <c r="AA226" s="11">
        <f t="shared" si="11"/>
        <v>0</v>
      </c>
      <c r="AB226" s="25">
        <f t="shared" si="12"/>
        <v>0</v>
      </c>
      <c r="AC226" s="12" t="str">
        <f t="shared" si="13"/>
        <v/>
      </c>
      <c r="AD226" s="11" t="str">
        <f t="shared" si="14"/>
        <v/>
      </c>
      <c r="AE226" s="1"/>
      <c r="AF226" s="1"/>
    </row>
    <row r="227">
      <c r="A227" s="1"/>
      <c r="B227" s="1"/>
      <c r="C227" s="36"/>
      <c r="D227" s="1"/>
      <c r="E227" s="37"/>
      <c r="F227" s="37"/>
      <c r="G227" s="24"/>
      <c r="H227" s="34"/>
      <c r="I227" s="34"/>
      <c r="J227" s="24"/>
      <c r="K227" s="1"/>
      <c r="L227" s="35"/>
      <c r="M227" s="3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6">
        <f t="shared" si="8"/>
        <v>0</v>
      </c>
      <c r="Y227" s="16">
        <f t="shared" si="9"/>
        <v>0</v>
      </c>
      <c r="Z227" s="11">
        <f t="shared" si="10"/>
        <v>0</v>
      </c>
      <c r="AA227" s="11">
        <f t="shared" si="11"/>
        <v>0</v>
      </c>
      <c r="AB227" s="25">
        <f t="shared" si="12"/>
        <v>0</v>
      </c>
      <c r="AC227" s="12" t="str">
        <f t="shared" si="13"/>
        <v/>
      </c>
      <c r="AD227" s="11" t="str">
        <f t="shared" si="14"/>
        <v/>
      </c>
      <c r="AE227" s="1"/>
      <c r="AF227" s="1"/>
    </row>
    <row r="228">
      <c r="A228" s="1"/>
      <c r="B228" s="1"/>
      <c r="C228" s="36"/>
      <c r="D228" s="1"/>
      <c r="E228" s="37"/>
      <c r="F228" s="37"/>
      <c r="G228" s="24"/>
      <c r="H228" s="34"/>
      <c r="I228" s="34"/>
      <c r="J228" s="24"/>
      <c r="K228" s="1"/>
      <c r="L228" s="35"/>
      <c r="M228" s="3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6">
        <f t="shared" si="8"/>
        <v>0</v>
      </c>
      <c r="Y228" s="16">
        <f t="shared" si="9"/>
        <v>0</v>
      </c>
      <c r="Z228" s="11">
        <f t="shared" si="10"/>
        <v>0</v>
      </c>
      <c r="AA228" s="11">
        <f t="shared" si="11"/>
        <v>0</v>
      </c>
      <c r="AB228" s="25">
        <f t="shared" si="12"/>
        <v>0</v>
      </c>
      <c r="AC228" s="12" t="str">
        <f t="shared" si="13"/>
        <v/>
      </c>
      <c r="AD228" s="11" t="str">
        <f t="shared" si="14"/>
        <v/>
      </c>
      <c r="AE228" s="1"/>
      <c r="AF228" s="1"/>
    </row>
    <row r="229">
      <c r="A229" s="1"/>
      <c r="B229" s="1"/>
      <c r="C229" s="36"/>
      <c r="D229" s="1"/>
      <c r="E229" s="37"/>
      <c r="F229" s="37"/>
      <c r="G229" s="24"/>
      <c r="H229" s="34"/>
      <c r="I229" s="34"/>
      <c r="J229" s="24"/>
      <c r="K229" s="1"/>
      <c r="L229" s="35"/>
      <c r="M229" s="3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6">
        <f t="shared" si="8"/>
        <v>0</v>
      </c>
      <c r="Y229" s="16">
        <f t="shared" si="9"/>
        <v>0</v>
      </c>
      <c r="Z229" s="11">
        <f t="shared" si="10"/>
        <v>0</v>
      </c>
      <c r="AA229" s="11">
        <f t="shared" si="11"/>
        <v>0</v>
      </c>
      <c r="AB229" s="25">
        <f t="shared" si="12"/>
        <v>0</v>
      </c>
      <c r="AC229" s="12" t="str">
        <f t="shared" si="13"/>
        <v/>
      </c>
      <c r="AD229" s="11" t="str">
        <f t="shared" si="14"/>
        <v/>
      </c>
      <c r="AE229" s="1"/>
      <c r="AF229" s="1"/>
    </row>
    <row r="230">
      <c r="A230" s="1"/>
      <c r="B230" s="1"/>
      <c r="C230" s="36"/>
      <c r="D230" s="1"/>
      <c r="E230" s="37"/>
      <c r="F230" s="37"/>
      <c r="G230" s="24"/>
      <c r="H230" s="34"/>
      <c r="I230" s="34"/>
      <c r="J230" s="24"/>
      <c r="K230" s="1"/>
      <c r="L230" s="35"/>
      <c r="M230" s="3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6">
        <f t="shared" si="8"/>
        <v>0</v>
      </c>
      <c r="Y230" s="16">
        <f t="shared" si="9"/>
        <v>0</v>
      </c>
      <c r="Z230" s="11">
        <f t="shared" si="10"/>
        <v>0</v>
      </c>
      <c r="AA230" s="11">
        <f t="shared" si="11"/>
        <v>0</v>
      </c>
      <c r="AB230" s="25">
        <f t="shared" si="12"/>
        <v>0</v>
      </c>
      <c r="AC230" s="12" t="str">
        <f t="shared" si="13"/>
        <v/>
      </c>
      <c r="AD230" s="11" t="str">
        <f t="shared" si="14"/>
        <v/>
      </c>
      <c r="AE230" s="1"/>
      <c r="AF230" s="1"/>
    </row>
    <row r="231">
      <c r="A231" s="1"/>
      <c r="B231" s="1"/>
      <c r="C231" s="36"/>
      <c r="D231" s="1"/>
      <c r="E231" s="37"/>
      <c r="F231" s="37"/>
      <c r="G231" s="24"/>
      <c r="H231" s="34"/>
      <c r="I231" s="34"/>
      <c r="J231" s="24"/>
      <c r="K231" s="1"/>
      <c r="L231" s="35"/>
      <c r="M231" s="3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6">
        <f t="shared" si="8"/>
        <v>0</v>
      </c>
      <c r="Y231" s="16">
        <f t="shared" si="9"/>
        <v>0</v>
      </c>
      <c r="Z231" s="11">
        <f t="shared" si="10"/>
        <v>0</v>
      </c>
      <c r="AA231" s="11">
        <f t="shared" si="11"/>
        <v>0</v>
      </c>
      <c r="AB231" s="25">
        <f t="shared" si="12"/>
        <v>0</v>
      </c>
      <c r="AC231" s="12" t="str">
        <f t="shared" si="13"/>
        <v/>
      </c>
      <c r="AD231" s="11" t="str">
        <f t="shared" si="14"/>
        <v/>
      </c>
      <c r="AE231" s="1"/>
      <c r="AF231" s="1"/>
    </row>
    <row r="232">
      <c r="A232" s="1"/>
      <c r="B232" s="1"/>
      <c r="C232" s="36"/>
      <c r="D232" s="1"/>
      <c r="E232" s="37"/>
      <c r="F232" s="37"/>
      <c r="G232" s="24"/>
      <c r="H232" s="34"/>
      <c r="I232" s="34"/>
      <c r="J232" s="24"/>
      <c r="K232" s="1"/>
      <c r="L232" s="35"/>
      <c r="M232" s="3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6">
        <f t="shared" si="8"/>
        <v>0</v>
      </c>
      <c r="Y232" s="16">
        <f t="shared" si="9"/>
        <v>0</v>
      </c>
      <c r="Z232" s="11">
        <f t="shared" si="10"/>
        <v>0</v>
      </c>
      <c r="AA232" s="11">
        <f t="shared" si="11"/>
        <v>0</v>
      </c>
      <c r="AB232" s="25">
        <f t="shared" si="12"/>
        <v>0</v>
      </c>
      <c r="AC232" s="12" t="str">
        <f t="shared" si="13"/>
        <v/>
      </c>
      <c r="AD232" s="11" t="str">
        <f t="shared" si="14"/>
        <v/>
      </c>
      <c r="AE232" s="1"/>
      <c r="AF232" s="1"/>
    </row>
    <row r="233">
      <c r="A233" s="1"/>
      <c r="B233" s="1"/>
      <c r="C233" s="36"/>
      <c r="D233" s="1"/>
      <c r="E233" s="37"/>
      <c r="F233" s="37"/>
      <c r="G233" s="24"/>
      <c r="H233" s="34"/>
      <c r="I233" s="34"/>
      <c r="J233" s="24"/>
      <c r="K233" s="1"/>
      <c r="L233" s="35"/>
      <c r="M233" s="3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6">
        <f t="shared" si="8"/>
        <v>0</v>
      </c>
      <c r="Y233" s="16">
        <f t="shared" si="9"/>
        <v>0</v>
      </c>
      <c r="Z233" s="11">
        <f t="shared" si="10"/>
        <v>0</v>
      </c>
      <c r="AA233" s="11">
        <f t="shared" si="11"/>
        <v>0</v>
      </c>
      <c r="AB233" s="25">
        <f t="shared" si="12"/>
        <v>0</v>
      </c>
      <c r="AC233" s="12" t="str">
        <f t="shared" si="13"/>
        <v/>
      </c>
      <c r="AD233" s="11" t="str">
        <f t="shared" si="14"/>
        <v/>
      </c>
      <c r="AE233" s="1"/>
      <c r="AF233" s="1"/>
    </row>
    <row r="234">
      <c r="A234" s="1"/>
      <c r="B234" s="1"/>
      <c r="C234" s="36"/>
      <c r="D234" s="1"/>
      <c r="E234" s="37"/>
      <c r="F234" s="37"/>
      <c r="G234" s="24"/>
      <c r="H234" s="34"/>
      <c r="I234" s="34"/>
      <c r="J234" s="24"/>
      <c r="K234" s="1"/>
      <c r="L234" s="35"/>
      <c r="M234" s="3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6">
        <f t="shared" si="8"/>
        <v>0</v>
      </c>
      <c r="Y234" s="16">
        <f t="shared" si="9"/>
        <v>0</v>
      </c>
      <c r="Z234" s="11">
        <f t="shared" si="10"/>
        <v>0</v>
      </c>
      <c r="AA234" s="11">
        <f t="shared" si="11"/>
        <v>0</v>
      </c>
      <c r="AB234" s="25">
        <f t="shared" si="12"/>
        <v>0</v>
      </c>
      <c r="AC234" s="12" t="str">
        <f t="shared" si="13"/>
        <v/>
      </c>
      <c r="AD234" s="11" t="str">
        <f t="shared" si="14"/>
        <v/>
      </c>
      <c r="AE234" s="1"/>
      <c r="AF234" s="1"/>
    </row>
    <row r="235">
      <c r="A235" s="1"/>
      <c r="B235" s="1"/>
      <c r="C235" s="36"/>
      <c r="D235" s="1"/>
      <c r="E235" s="37"/>
      <c r="F235" s="37"/>
      <c r="G235" s="24"/>
      <c r="H235" s="34"/>
      <c r="I235" s="34"/>
      <c r="J235" s="24"/>
      <c r="K235" s="1"/>
      <c r="L235" s="35"/>
      <c r="M235" s="3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6">
        <f t="shared" si="8"/>
        <v>0</v>
      </c>
      <c r="Y235" s="16">
        <f t="shared" si="9"/>
        <v>0</v>
      </c>
      <c r="Z235" s="11">
        <f t="shared" si="10"/>
        <v>0</v>
      </c>
      <c r="AA235" s="11">
        <f t="shared" si="11"/>
        <v>0</v>
      </c>
      <c r="AB235" s="25">
        <f t="shared" si="12"/>
        <v>0</v>
      </c>
      <c r="AC235" s="12" t="str">
        <f t="shared" si="13"/>
        <v/>
      </c>
      <c r="AD235" s="11" t="str">
        <f t="shared" si="14"/>
        <v/>
      </c>
      <c r="AE235" s="1"/>
      <c r="AF235" s="1"/>
    </row>
    <row r="236">
      <c r="A236" s="1"/>
      <c r="B236" s="1"/>
      <c r="C236" s="36"/>
      <c r="D236" s="1"/>
      <c r="E236" s="37"/>
      <c r="F236" s="37"/>
      <c r="G236" s="24"/>
      <c r="H236" s="34"/>
      <c r="I236" s="34"/>
      <c r="J236" s="24"/>
      <c r="K236" s="1"/>
      <c r="L236" s="35"/>
      <c r="M236" s="3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6">
        <f t="shared" si="8"/>
        <v>0</v>
      </c>
      <c r="Y236" s="16">
        <f t="shared" si="9"/>
        <v>0</v>
      </c>
      <c r="Z236" s="11">
        <f t="shared" si="10"/>
        <v>0</v>
      </c>
      <c r="AA236" s="11">
        <f t="shared" si="11"/>
        <v>0</v>
      </c>
      <c r="AB236" s="25">
        <f t="shared" si="12"/>
        <v>0</v>
      </c>
      <c r="AC236" s="12" t="str">
        <f t="shared" si="13"/>
        <v/>
      </c>
      <c r="AD236" s="11" t="str">
        <f t="shared" si="14"/>
        <v/>
      </c>
      <c r="AE236" s="1"/>
      <c r="AF236" s="1"/>
    </row>
    <row r="237">
      <c r="A237" s="1"/>
      <c r="B237" s="1"/>
      <c r="C237" s="36"/>
      <c r="D237" s="1"/>
      <c r="E237" s="37"/>
      <c r="F237" s="37"/>
      <c r="G237" s="24"/>
      <c r="H237" s="34"/>
      <c r="I237" s="34"/>
      <c r="J237" s="24"/>
      <c r="K237" s="1"/>
      <c r="L237" s="35"/>
      <c r="M237" s="3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6">
        <f t="shared" si="8"/>
        <v>0</v>
      </c>
      <c r="Y237" s="16">
        <f t="shared" si="9"/>
        <v>0</v>
      </c>
      <c r="Z237" s="11">
        <f t="shared" si="10"/>
        <v>0</v>
      </c>
      <c r="AA237" s="11">
        <f t="shared" si="11"/>
        <v>0</v>
      </c>
      <c r="AB237" s="25">
        <f t="shared" si="12"/>
        <v>0</v>
      </c>
      <c r="AC237" s="12" t="str">
        <f t="shared" si="13"/>
        <v/>
      </c>
      <c r="AD237" s="11" t="str">
        <f t="shared" si="14"/>
        <v/>
      </c>
      <c r="AE237" s="1"/>
      <c r="AF237" s="1"/>
    </row>
    <row r="238">
      <c r="A238" s="1"/>
      <c r="B238" s="1"/>
      <c r="C238" s="36"/>
      <c r="D238" s="1"/>
      <c r="E238" s="37"/>
      <c r="F238" s="37"/>
      <c r="G238" s="24"/>
      <c r="H238" s="34"/>
      <c r="I238" s="34"/>
      <c r="J238" s="24"/>
      <c r="K238" s="1"/>
      <c r="L238" s="35"/>
      <c r="M238" s="3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6">
        <f t="shared" si="8"/>
        <v>0</v>
      </c>
      <c r="Y238" s="16">
        <f t="shared" si="9"/>
        <v>0</v>
      </c>
      <c r="Z238" s="11">
        <f t="shared" si="10"/>
        <v>0</v>
      </c>
      <c r="AA238" s="11">
        <f t="shared" si="11"/>
        <v>0</v>
      </c>
      <c r="AB238" s="25">
        <f t="shared" si="12"/>
        <v>0</v>
      </c>
      <c r="AC238" s="12" t="str">
        <f t="shared" si="13"/>
        <v/>
      </c>
      <c r="AD238" s="11" t="str">
        <f t="shared" si="14"/>
        <v/>
      </c>
      <c r="AE238" s="1"/>
      <c r="AF238" s="1"/>
    </row>
    <row r="239">
      <c r="A239" s="1"/>
      <c r="B239" s="1"/>
      <c r="C239" s="36"/>
      <c r="D239" s="1"/>
      <c r="E239" s="37"/>
      <c r="F239" s="37"/>
      <c r="G239" s="24"/>
      <c r="H239" s="34"/>
      <c r="I239" s="34"/>
      <c r="J239" s="24"/>
      <c r="K239" s="1"/>
      <c r="L239" s="35"/>
      <c r="M239" s="3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6">
        <f t="shared" si="8"/>
        <v>0</v>
      </c>
      <c r="Y239" s="16">
        <f t="shared" si="9"/>
        <v>0</v>
      </c>
      <c r="Z239" s="11">
        <f t="shared" si="10"/>
        <v>0</v>
      </c>
      <c r="AA239" s="11">
        <f t="shared" si="11"/>
        <v>0</v>
      </c>
      <c r="AB239" s="25">
        <f t="shared" si="12"/>
        <v>0</v>
      </c>
      <c r="AC239" s="12" t="str">
        <f t="shared" si="13"/>
        <v/>
      </c>
      <c r="AD239" s="11" t="str">
        <f t="shared" si="14"/>
        <v/>
      </c>
      <c r="AE239" s="1"/>
      <c r="AF239" s="1"/>
    </row>
    <row r="240">
      <c r="A240" s="1"/>
      <c r="B240" s="1"/>
      <c r="C240" s="36"/>
      <c r="D240" s="1"/>
      <c r="E240" s="37"/>
      <c r="F240" s="37"/>
      <c r="G240" s="24"/>
      <c r="H240" s="34"/>
      <c r="I240" s="34"/>
      <c r="J240" s="24"/>
      <c r="K240" s="1"/>
      <c r="L240" s="35"/>
      <c r="M240" s="3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6">
        <f t="shared" si="8"/>
        <v>0</v>
      </c>
      <c r="Y240" s="16">
        <f t="shared" si="9"/>
        <v>0</v>
      </c>
      <c r="Z240" s="11">
        <f t="shared" si="10"/>
        <v>0</v>
      </c>
      <c r="AA240" s="11">
        <f t="shared" si="11"/>
        <v>0</v>
      </c>
      <c r="AB240" s="25">
        <f t="shared" si="12"/>
        <v>0</v>
      </c>
      <c r="AC240" s="12" t="str">
        <f t="shared" si="13"/>
        <v/>
      </c>
      <c r="AD240" s="11" t="str">
        <f t="shared" si="14"/>
        <v/>
      </c>
      <c r="AE240" s="1"/>
      <c r="AF240" s="1"/>
    </row>
    <row r="241">
      <c r="A241" s="1"/>
      <c r="B241" s="1"/>
      <c r="C241" s="36"/>
      <c r="D241" s="1"/>
      <c r="E241" s="37"/>
      <c r="F241" s="37"/>
      <c r="G241" s="24"/>
      <c r="H241" s="34"/>
      <c r="I241" s="34"/>
      <c r="J241" s="24"/>
      <c r="K241" s="1"/>
      <c r="L241" s="35"/>
      <c r="M241" s="3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6">
        <f t="shared" si="8"/>
        <v>0</v>
      </c>
      <c r="Y241" s="16">
        <f t="shared" si="9"/>
        <v>0</v>
      </c>
      <c r="Z241" s="11">
        <f t="shared" si="10"/>
        <v>0</v>
      </c>
      <c r="AA241" s="11">
        <f t="shared" si="11"/>
        <v>0</v>
      </c>
      <c r="AB241" s="25">
        <f t="shared" si="12"/>
        <v>0</v>
      </c>
      <c r="AC241" s="12" t="str">
        <f t="shared" si="13"/>
        <v/>
      </c>
      <c r="AD241" s="11" t="str">
        <f t="shared" si="14"/>
        <v/>
      </c>
      <c r="AE241" s="1"/>
      <c r="AF241" s="1"/>
    </row>
    <row r="242">
      <c r="A242" s="1"/>
      <c r="B242" s="1"/>
      <c r="C242" s="36"/>
      <c r="D242" s="1"/>
      <c r="E242" s="37"/>
      <c r="F242" s="37"/>
      <c r="G242" s="24"/>
      <c r="H242" s="34"/>
      <c r="I242" s="34"/>
      <c r="J242" s="24"/>
      <c r="K242" s="1"/>
      <c r="L242" s="35"/>
      <c r="M242" s="3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6">
        <f t="shared" si="8"/>
        <v>0</v>
      </c>
      <c r="Y242" s="16">
        <f t="shared" si="9"/>
        <v>0</v>
      </c>
      <c r="Z242" s="11">
        <f t="shared" si="10"/>
        <v>0</v>
      </c>
      <c r="AA242" s="11">
        <f t="shared" si="11"/>
        <v>0</v>
      </c>
      <c r="AB242" s="25">
        <f t="shared" si="12"/>
        <v>0</v>
      </c>
      <c r="AC242" s="12" t="str">
        <f t="shared" si="13"/>
        <v/>
      </c>
      <c r="AD242" s="11" t="str">
        <f t="shared" si="14"/>
        <v/>
      </c>
      <c r="AE242" s="1"/>
      <c r="AF242" s="1"/>
    </row>
    <row r="243">
      <c r="A243" s="1"/>
      <c r="B243" s="1"/>
      <c r="C243" s="36"/>
      <c r="D243" s="1"/>
      <c r="E243" s="37"/>
      <c r="F243" s="37"/>
      <c r="G243" s="24"/>
      <c r="H243" s="34"/>
      <c r="I243" s="34"/>
      <c r="J243" s="24"/>
      <c r="K243" s="1"/>
      <c r="L243" s="35"/>
      <c r="M243" s="3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6">
        <f t="shared" si="8"/>
        <v>0</v>
      </c>
      <c r="Y243" s="16">
        <f t="shared" si="9"/>
        <v>0</v>
      </c>
      <c r="Z243" s="11">
        <f t="shared" si="10"/>
        <v>0</v>
      </c>
      <c r="AA243" s="11">
        <f t="shared" si="11"/>
        <v>0</v>
      </c>
      <c r="AB243" s="25">
        <f t="shared" si="12"/>
        <v>0</v>
      </c>
      <c r="AC243" s="12" t="str">
        <f t="shared" si="13"/>
        <v/>
      </c>
      <c r="AD243" s="11" t="str">
        <f t="shared" si="14"/>
        <v/>
      </c>
      <c r="AE243" s="1"/>
      <c r="AF243" s="1"/>
    </row>
    <row r="244">
      <c r="A244" s="1"/>
      <c r="B244" s="1"/>
      <c r="C244" s="36"/>
      <c r="D244" s="1"/>
      <c r="E244" s="37"/>
      <c r="F244" s="37"/>
      <c r="G244" s="24"/>
      <c r="H244" s="34"/>
      <c r="I244" s="34"/>
      <c r="J244" s="24"/>
      <c r="K244" s="1"/>
      <c r="L244" s="35"/>
      <c r="M244" s="3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6">
        <f t="shared" si="8"/>
        <v>0</v>
      </c>
      <c r="Y244" s="16">
        <f t="shared" si="9"/>
        <v>0</v>
      </c>
      <c r="Z244" s="11">
        <f t="shared" si="10"/>
        <v>0</v>
      </c>
      <c r="AA244" s="11">
        <f t="shared" si="11"/>
        <v>0</v>
      </c>
      <c r="AB244" s="25">
        <f t="shared" si="12"/>
        <v>0</v>
      </c>
      <c r="AC244" s="12" t="str">
        <f t="shared" si="13"/>
        <v/>
      </c>
      <c r="AD244" s="11" t="str">
        <f t="shared" si="14"/>
        <v/>
      </c>
      <c r="AE244" s="1"/>
      <c r="AF244" s="1"/>
    </row>
    <row r="245">
      <c r="A245" s="1"/>
      <c r="B245" s="1"/>
      <c r="C245" s="36"/>
      <c r="D245" s="1"/>
      <c r="E245" s="37"/>
      <c r="F245" s="37"/>
      <c r="G245" s="24"/>
      <c r="H245" s="34"/>
      <c r="I245" s="34"/>
      <c r="J245" s="24"/>
      <c r="K245" s="1"/>
      <c r="L245" s="35"/>
      <c r="M245" s="3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6">
        <f t="shared" si="8"/>
        <v>0</v>
      </c>
      <c r="Y245" s="16">
        <f t="shared" si="9"/>
        <v>0</v>
      </c>
      <c r="Z245" s="11">
        <f t="shared" si="10"/>
        <v>0</v>
      </c>
      <c r="AA245" s="11">
        <f t="shared" si="11"/>
        <v>0</v>
      </c>
      <c r="AB245" s="25">
        <f t="shared" si="12"/>
        <v>0</v>
      </c>
      <c r="AC245" s="12" t="str">
        <f t="shared" si="13"/>
        <v/>
      </c>
      <c r="AD245" s="11" t="str">
        <f t="shared" si="14"/>
        <v/>
      </c>
      <c r="AE245" s="1"/>
      <c r="AF245" s="1"/>
    </row>
    <row r="246">
      <c r="A246" s="1"/>
      <c r="B246" s="1"/>
      <c r="C246" s="36"/>
      <c r="D246" s="1"/>
      <c r="E246" s="37"/>
      <c r="F246" s="37"/>
      <c r="G246" s="24"/>
      <c r="H246" s="34"/>
      <c r="I246" s="34"/>
      <c r="J246" s="24"/>
      <c r="K246" s="1"/>
      <c r="L246" s="35"/>
      <c r="M246" s="3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6">
        <f t="shared" si="8"/>
        <v>0</v>
      </c>
      <c r="Y246" s="16">
        <f t="shared" si="9"/>
        <v>0</v>
      </c>
      <c r="Z246" s="11">
        <f t="shared" si="10"/>
        <v>0</v>
      </c>
      <c r="AA246" s="11">
        <f t="shared" si="11"/>
        <v>0</v>
      </c>
      <c r="AB246" s="25">
        <f t="shared" si="12"/>
        <v>0</v>
      </c>
      <c r="AC246" s="12" t="str">
        <f t="shared" si="13"/>
        <v/>
      </c>
      <c r="AD246" s="11" t="str">
        <f t="shared" si="14"/>
        <v/>
      </c>
      <c r="AE246" s="1"/>
      <c r="AF246" s="1"/>
    </row>
    <row r="247">
      <c r="A247" s="1"/>
      <c r="B247" s="1"/>
      <c r="C247" s="36"/>
      <c r="D247" s="1"/>
      <c r="E247" s="37"/>
      <c r="F247" s="37"/>
      <c r="G247" s="24"/>
      <c r="H247" s="34"/>
      <c r="I247" s="34"/>
      <c r="J247" s="24"/>
      <c r="K247" s="1"/>
      <c r="L247" s="35"/>
      <c r="M247" s="3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6">
        <f t="shared" si="8"/>
        <v>0</v>
      </c>
      <c r="Y247" s="16">
        <f t="shared" si="9"/>
        <v>0</v>
      </c>
      <c r="Z247" s="11">
        <f t="shared" si="10"/>
        <v>0</v>
      </c>
      <c r="AA247" s="11">
        <f t="shared" si="11"/>
        <v>0</v>
      </c>
      <c r="AB247" s="25">
        <f t="shared" si="12"/>
        <v>0</v>
      </c>
      <c r="AC247" s="12" t="str">
        <f t="shared" si="13"/>
        <v/>
      </c>
      <c r="AD247" s="11" t="str">
        <f t="shared" si="14"/>
        <v/>
      </c>
      <c r="AE247" s="1"/>
      <c r="AF247" s="1"/>
    </row>
    <row r="248">
      <c r="A248" s="1"/>
      <c r="B248" s="1"/>
      <c r="C248" s="36"/>
      <c r="D248" s="1"/>
      <c r="E248" s="37"/>
      <c r="F248" s="37"/>
      <c r="G248" s="24"/>
      <c r="H248" s="34"/>
      <c r="I248" s="34"/>
      <c r="J248" s="24"/>
      <c r="K248" s="1"/>
      <c r="L248" s="35"/>
      <c r="M248" s="3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6">
        <f t="shared" si="8"/>
        <v>0</v>
      </c>
      <c r="Y248" s="16">
        <f t="shared" si="9"/>
        <v>0</v>
      </c>
      <c r="Z248" s="11">
        <f t="shared" si="10"/>
        <v>0</v>
      </c>
      <c r="AA248" s="11">
        <f t="shared" si="11"/>
        <v>0</v>
      </c>
      <c r="AB248" s="25">
        <f t="shared" si="12"/>
        <v>0</v>
      </c>
      <c r="AC248" s="12" t="str">
        <f t="shared" si="13"/>
        <v/>
      </c>
      <c r="AD248" s="11" t="str">
        <f t="shared" si="14"/>
        <v/>
      </c>
      <c r="AE248" s="1"/>
      <c r="AF248" s="1"/>
    </row>
    <row r="249">
      <c r="A249" s="1"/>
      <c r="B249" s="1"/>
      <c r="C249" s="36"/>
      <c r="D249" s="1"/>
      <c r="E249" s="37"/>
      <c r="F249" s="37"/>
      <c r="G249" s="24"/>
      <c r="H249" s="34"/>
      <c r="I249" s="34"/>
      <c r="J249" s="24"/>
      <c r="K249" s="1"/>
      <c r="L249" s="35"/>
      <c r="M249" s="3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6">
        <f t="shared" si="8"/>
        <v>0</v>
      </c>
      <c r="Y249" s="16">
        <f t="shared" si="9"/>
        <v>0</v>
      </c>
      <c r="Z249" s="11">
        <f t="shared" si="10"/>
        <v>0</v>
      </c>
      <c r="AA249" s="11">
        <f t="shared" si="11"/>
        <v>0</v>
      </c>
      <c r="AB249" s="25">
        <f t="shared" si="12"/>
        <v>0</v>
      </c>
      <c r="AC249" s="12" t="str">
        <f t="shared" si="13"/>
        <v/>
      </c>
      <c r="AD249" s="11" t="str">
        <f t="shared" si="14"/>
        <v/>
      </c>
      <c r="AE249" s="1"/>
      <c r="AF249" s="1"/>
    </row>
    <row r="250">
      <c r="A250" s="1"/>
      <c r="B250" s="1"/>
      <c r="C250" s="36"/>
      <c r="D250" s="1"/>
      <c r="E250" s="37"/>
      <c r="F250" s="37"/>
      <c r="G250" s="24"/>
      <c r="H250" s="34"/>
      <c r="I250" s="34"/>
      <c r="J250" s="24"/>
      <c r="K250" s="1"/>
      <c r="L250" s="35"/>
      <c r="M250" s="3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6">
        <f t="shared" si="8"/>
        <v>0</v>
      </c>
      <c r="Y250" s="16">
        <f t="shared" si="9"/>
        <v>0</v>
      </c>
      <c r="Z250" s="11">
        <f t="shared" si="10"/>
        <v>0</v>
      </c>
      <c r="AA250" s="11">
        <f t="shared" si="11"/>
        <v>0</v>
      </c>
      <c r="AB250" s="25">
        <f t="shared" si="12"/>
        <v>0</v>
      </c>
      <c r="AC250" s="12" t="str">
        <f t="shared" si="13"/>
        <v/>
      </c>
      <c r="AD250" s="11" t="str">
        <f t="shared" si="14"/>
        <v/>
      </c>
      <c r="AE250" s="1"/>
      <c r="AF250" s="1"/>
    </row>
    <row r="251">
      <c r="A251" s="1"/>
      <c r="B251" s="1"/>
      <c r="C251" s="36"/>
      <c r="D251" s="1"/>
      <c r="E251" s="37"/>
      <c r="F251" s="37"/>
      <c r="G251" s="24"/>
      <c r="H251" s="34"/>
      <c r="I251" s="34"/>
      <c r="J251" s="24"/>
      <c r="K251" s="1"/>
      <c r="L251" s="35"/>
      <c r="M251" s="3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6">
        <f t="shared" si="8"/>
        <v>0</v>
      </c>
      <c r="Y251" s="16">
        <f t="shared" si="9"/>
        <v>0</v>
      </c>
      <c r="Z251" s="11">
        <f t="shared" si="10"/>
        <v>0</v>
      </c>
      <c r="AA251" s="11">
        <f t="shared" si="11"/>
        <v>0</v>
      </c>
      <c r="AB251" s="25">
        <f t="shared" si="12"/>
        <v>0</v>
      </c>
      <c r="AC251" s="12" t="str">
        <f t="shared" si="13"/>
        <v/>
      </c>
      <c r="AD251" s="11" t="str">
        <f t="shared" si="14"/>
        <v/>
      </c>
      <c r="AE251" s="1"/>
      <c r="AF251" s="1"/>
    </row>
    <row r="252">
      <c r="A252" s="1"/>
      <c r="B252" s="1"/>
      <c r="C252" s="36"/>
      <c r="D252" s="1"/>
      <c r="E252" s="37"/>
      <c r="F252" s="37"/>
      <c r="G252" s="24"/>
      <c r="H252" s="34"/>
      <c r="I252" s="34"/>
      <c r="J252" s="24"/>
      <c r="K252" s="1"/>
      <c r="L252" s="35"/>
      <c r="M252" s="3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6">
        <f t="shared" si="8"/>
        <v>0</v>
      </c>
      <c r="Y252" s="16">
        <f t="shared" si="9"/>
        <v>0</v>
      </c>
      <c r="Z252" s="11">
        <f t="shared" si="10"/>
        <v>0</v>
      </c>
      <c r="AA252" s="11">
        <f t="shared" si="11"/>
        <v>0</v>
      </c>
      <c r="AB252" s="25">
        <f t="shared" si="12"/>
        <v>0</v>
      </c>
      <c r="AC252" s="12" t="str">
        <f t="shared" si="13"/>
        <v/>
      </c>
      <c r="AD252" s="11" t="str">
        <f t="shared" si="14"/>
        <v/>
      </c>
      <c r="AE252" s="1"/>
      <c r="AF252" s="1"/>
    </row>
    <row r="253">
      <c r="A253" s="1"/>
      <c r="B253" s="1"/>
      <c r="C253" s="36"/>
      <c r="D253" s="1"/>
      <c r="E253" s="37"/>
      <c r="F253" s="37"/>
      <c r="G253" s="24"/>
      <c r="H253" s="34"/>
      <c r="I253" s="34"/>
      <c r="J253" s="24"/>
      <c r="K253" s="1"/>
      <c r="L253" s="35"/>
      <c r="M253" s="3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6">
        <f t="shared" si="8"/>
        <v>0</v>
      </c>
      <c r="Y253" s="16">
        <f t="shared" si="9"/>
        <v>0</v>
      </c>
      <c r="Z253" s="11">
        <f t="shared" si="10"/>
        <v>0</v>
      </c>
      <c r="AA253" s="11">
        <f t="shared" si="11"/>
        <v>0</v>
      </c>
      <c r="AB253" s="25">
        <f t="shared" si="12"/>
        <v>0</v>
      </c>
      <c r="AC253" s="12" t="str">
        <f t="shared" si="13"/>
        <v/>
      </c>
      <c r="AD253" s="11" t="str">
        <f t="shared" si="14"/>
        <v/>
      </c>
      <c r="AE253" s="1"/>
      <c r="AF253" s="1"/>
    </row>
    <row r="254">
      <c r="A254" s="1"/>
      <c r="B254" s="1"/>
      <c r="C254" s="36"/>
      <c r="D254" s="1"/>
      <c r="E254" s="37"/>
      <c r="F254" s="37"/>
      <c r="G254" s="24"/>
      <c r="H254" s="34"/>
      <c r="I254" s="34"/>
      <c r="J254" s="24"/>
      <c r="K254" s="1"/>
      <c r="L254" s="35"/>
      <c r="M254" s="3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6">
        <f t="shared" si="8"/>
        <v>0</v>
      </c>
      <c r="Y254" s="16">
        <f t="shared" si="9"/>
        <v>0</v>
      </c>
      <c r="Z254" s="11">
        <f t="shared" si="10"/>
        <v>0</v>
      </c>
      <c r="AA254" s="11">
        <f t="shared" si="11"/>
        <v>0</v>
      </c>
      <c r="AB254" s="25">
        <f t="shared" si="12"/>
        <v>0</v>
      </c>
      <c r="AC254" s="12" t="str">
        <f t="shared" si="13"/>
        <v/>
      </c>
      <c r="AD254" s="11" t="str">
        <f t="shared" si="14"/>
        <v/>
      </c>
      <c r="AE254" s="1"/>
      <c r="AF254" s="1"/>
    </row>
    <row r="255">
      <c r="A255" s="1"/>
      <c r="B255" s="1"/>
      <c r="C255" s="36"/>
      <c r="D255" s="1"/>
      <c r="E255" s="37"/>
      <c r="F255" s="37"/>
      <c r="G255" s="24"/>
      <c r="H255" s="34"/>
      <c r="I255" s="34"/>
      <c r="J255" s="24"/>
      <c r="K255" s="1"/>
      <c r="L255" s="35"/>
      <c r="M255" s="3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6">
        <f t="shared" si="8"/>
        <v>0</v>
      </c>
      <c r="Y255" s="16">
        <f t="shared" si="9"/>
        <v>0</v>
      </c>
      <c r="Z255" s="11">
        <f t="shared" si="10"/>
        <v>0</v>
      </c>
      <c r="AA255" s="11">
        <f t="shared" si="11"/>
        <v>0</v>
      </c>
      <c r="AB255" s="25">
        <f t="shared" si="12"/>
        <v>0</v>
      </c>
      <c r="AC255" s="12" t="str">
        <f t="shared" si="13"/>
        <v/>
      </c>
      <c r="AD255" s="11" t="str">
        <f t="shared" si="14"/>
        <v/>
      </c>
      <c r="AE255" s="1"/>
      <c r="AF255" s="1"/>
    </row>
    <row r="256">
      <c r="A256" s="1"/>
      <c r="B256" s="1"/>
      <c r="C256" s="36"/>
      <c r="D256" s="1"/>
      <c r="E256" s="37"/>
      <c r="F256" s="37"/>
      <c r="G256" s="24"/>
      <c r="H256" s="34"/>
      <c r="I256" s="34"/>
      <c r="J256" s="24"/>
      <c r="K256" s="1"/>
      <c r="L256" s="35"/>
      <c r="M256" s="3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6">
        <f t="shared" si="8"/>
        <v>0</v>
      </c>
      <c r="Y256" s="16">
        <f t="shared" si="9"/>
        <v>0</v>
      </c>
      <c r="Z256" s="11">
        <f t="shared" si="10"/>
        <v>0</v>
      </c>
      <c r="AA256" s="11">
        <f t="shared" si="11"/>
        <v>0</v>
      </c>
      <c r="AB256" s="25">
        <f t="shared" si="12"/>
        <v>0</v>
      </c>
      <c r="AC256" s="12" t="str">
        <f t="shared" si="13"/>
        <v/>
      </c>
      <c r="AD256" s="11" t="str">
        <f t="shared" si="14"/>
        <v/>
      </c>
      <c r="AE256" s="1"/>
      <c r="AF256" s="1"/>
    </row>
    <row r="257">
      <c r="A257" s="1"/>
      <c r="B257" s="1"/>
      <c r="C257" s="36"/>
      <c r="D257" s="1"/>
      <c r="E257" s="37"/>
      <c r="F257" s="37"/>
      <c r="G257" s="24"/>
      <c r="H257" s="34"/>
      <c r="I257" s="34"/>
      <c r="J257" s="24"/>
      <c r="K257" s="1"/>
      <c r="L257" s="35"/>
      <c r="M257" s="3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6">
        <f t="shared" si="8"/>
        <v>0</v>
      </c>
      <c r="Y257" s="16">
        <f t="shared" si="9"/>
        <v>0</v>
      </c>
      <c r="Z257" s="11">
        <f t="shared" si="10"/>
        <v>0</v>
      </c>
      <c r="AA257" s="11">
        <f t="shared" si="11"/>
        <v>0</v>
      </c>
      <c r="AB257" s="25">
        <f t="shared" si="12"/>
        <v>0</v>
      </c>
      <c r="AC257" s="12" t="str">
        <f t="shared" si="13"/>
        <v/>
      </c>
      <c r="AD257" s="11" t="str">
        <f t="shared" si="14"/>
        <v/>
      </c>
      <c r="AE257" s="1"/>
      <c r="AF257" s="1"/>
    </row>
    <row r="258">
      <c r="A258" s="1"/>
      <c r="B258" s="1"/>
      <c r="C258" s="36"/>
      <c r="D258" s="1"/>
      <c r="E258" s="37"/>
      <c r="F258" s="37"/>
      <c r="G258" s="24"/>
      <c r="H258" s="34"/>
      <c r="I258" s="34"/>
      <c r="J258" s="24"/>
      <c r="K258" s="1"/>
      <c r="L258" s="35"/>
      <c r="M258" s="3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6">
        <f t="shared" si="8"/>
        <v>0</v>
      </c>
      <c r="Y258" s="16">
        <f t="shared" si="9"/>
        <v>0</v>
      </c>
      <c r="Z258" s="11">
        <f t="shared" si="10"/>
        <v>0</v>
      </c>
      <c r="AA258" s="11">
        <f t="shared" si="11"/>
        <v>0</v>
      </c>
      <c r="AB258" s="25">
        <f t="shared" si="12"/>
        <v>0</v>
      </c>
      <c r="AC258" s="12" t="str">
        <f t="shared" si="13"/>
        <v/>
      </c>
      <c r="AD258" s="11" t="str">
        <f t="shared" si="14"/>
        <v/>
      </c>
      <c r="AE258" s="1"/>
      <c r="AF258" s="1"/>
    </row>
    <row r="259">
      <c r="A259" s="1"/>
      <c r="B259" s="1"/>
      <c r="C259" s="36"/>
      <c r="D259" s="1"/>
      <c r="E259" s="37"/>
      <c r="F259" s="37"/>
      <c r="G259" s="24"/>
      <c r="H259" s="34"/>
      <c r="I259" s="34"/>
      <c r="J259" s="24"/>
      <c r="K259" s="1"/>
      <c r="L259" s="35"/>
      <c r="M259" s="3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6">
        <f t="shared" si="8"/>
        <v>0</v>
      </c>
      <c r="Y259" s="16">
        <f t="shared" si="9"/>
        <v>0</v>
      </c>
      <c r="Z259" s="11">
        <f t="shared" si="10"/>
        <v>0</v>
      </c>
      <c r="AA259" s="11">
        <f t="shared" si="11"/>
        <v>0</v>
      </c>
      <c r="AB259" s="25">
        <f t="shared" si="12"/>
        <v>0</v>
      </c>
      <c r="AC259" s="12" t="str">
        <f t="shared" si="13"/>
        <v/>
      </c>
      <c r="AD259" s="11" t="str">
        <f t="shared" si="14"/>
        <v/>
      </c>
      <c r="AE259" s="1"/>
      <c r="AF259" s="1"/>
    </row>
    <row r="260">
      <c r="A260" s="1"/>
      <c r="B260" s="1"/>
      <c r="C260" s="36"/>
      <c r="D260" s="1"/>
      <c r="E260" s="37"/>
      <c r="F260" s="37"/>
      <c r="G260" s="24"/>
      <c r="H260" s="34"/>
      <c r="I260" s="34"/>
      <c r="J260" s="24"/>
      <c r="K260" s="1"/>
      <c r="L260" s="35"/>
      <c r="M260" s="3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6">
        <f t="shared" si="8"/>
        <v>0</v>
      </c>
      <c r="Y260" s="16">
        <f t="shared" si="9"/>
        <v>0</v>
      </c>
      <c r="Z260" s="11">
        <f t="shared" si="10"/>
        <v>0</v>
      </c>
      <c r="AA260" s="11">
        <f t="shared" si="11"/>
        <v>0</v>
      </c>
      <c r="AB260" s="25">
        <f t="shared" si="12"/>
        <v>0</v>
      </c>
      <c r="AC260" s="12" t="str">
        <f t="shared" si="13"/>
        <v/>
      </c>
      <c r="AD260" s="11" t="str">
        <f t="shared" si="14"/>
        <v/>
      </c>
      <c r="AE260" s="1"/>
      <c r="AF260" s="1"/>
    </row>
    <row r="261">
      <c r="A261" s="1"/>
      <c r="B261" s="1"/>
      <c r="C261" s="36"/>
      <c r="D261" s="1"/>
      <c r="E261" s="37"/>
      <c r="F261" s="37"/>
      <c r="G261" s="24"/>
      <c r="H261" s="34"/>
      <c r="I261" s="34"/>
      <c r="J261" s="24"/>
      <c r="K261" s="1"/>
      <c r="L261" s="35"/>
      <c r="M261" s="3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6">
        <f t="shared" si="8"/>
        <v>0</v>
      </c>
      <c r="Y261" s="16">
        <f t="shared" si="9"/>
        <v>0</v>
      </c>
      <c r="Z261" s="11">
        <f t="shared" si="10"/>
        <v>0</v>
      </c>
      <c r="AA261" s="11">
        <f t="shared" si="11"/>
        <v>0</v>
      </c>
      <c r="AB261" s="25">
        <f t="shared" si="12"/>
        <v>0</v>
      </c>
      <c r="AC261" s="12" t="str">
        <f t="shared" si="13"/>
        <v/>
      </c>
      <c r="AD261" s="11" t="str">
        <f t="shared" si="14"/>
        <v/>
      </c>
      <c r="AE261" s="1"/>
      <c r="AF261" s="1"/>
    </row>
    <row r="262">
      <c r="A262" s="1"/>
      <c r="B262" s="1"/>
      <c r="C262" s="36"/>
      <c r="D262" s="1"/>
      <c r="E262" s="37"/>
      <c r="F262" s="37"/>
      <c r="G262" s="24"/>
      <c r="H262" s="34"/>
      <c r="I262" s="34"/>
      <c r="J262" s="24"/>
      <c r="K262" s="1"/>
      <c r="L262" s="35"/>
      <c r="M262" s="3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6">
        <f t="shared" si="8"/>
        <v>0</v>
      </c>
      <c r="Y262" s="16">
        <f t="shared" si="9"/>
        <v>0</v>
      </c>
      <c r="Z262" s="11">
        <f t="shared" si="10"/>
        <v>0</v>
      </c>
      <c r="AA262" s="11">
        <f t="shared" si="11"/>
        <v>0</v>
      </c>
      <c r="AB262" s="25">
        <f t="shared" si="12"/>
        <v>0</v>
      </c>
      <c r="AC262" s="12" t="str">
        <f t="shared" si="13"/>
        <v/>
      </c>
      <c r="AD262" s="11" t="str">
        <f t="shared" si="14"/>
        <v/>
      </c>
      <c r="AE262" s="1"/>
      <c r="AF262" s="1"/>
    </row>
    <row r="263">
      <c r="A263" s="1"/>
      <c r="B263" s="1"/>
      <c r="C263" s="36"/>
      <c r="D263" s="1"/>
      <c r="E263" s="37"/>
      <c r="F263" s="37"/>
      <c r="G263" s="24"/>
      <c r="H263" s="34"/>
      <c r="I263" s="34"/>
      <c r="J263" s="24"/>
      <c r="K263" s="1"/>
      <c r="L263" s="35"/>
      <c r="M263" s="3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6">
        <f t="shared" si="8"/>
        <v>0</v>
      </c>
      <c r="Y263" s="16">
        <f t="shared" si="9"/>
        <v>0</v>
      </c>
      <c r="Z263" s="11">
        <f t="shared" si="10"/>
        <v>0</v>
      </c>
      <c r="AA263" s="11">
        <f t="shared" si="11"/>
        <v>0</v>
      </c>
      <c r="AB263" s="25">
        <f t="shared" si="12"/>
        <v>0</v>
      </c>
      <c r="AC263" s="12" t="str">
        <f t="shared" si="13"/>
        <v/>
      </c>
      <c r="AD263" s="11" t="str">
        <f t="shared" si="14"/>
        <v/>
      </c>
      <c r="AE263" s="1"/>
      <c r="AF263" s="1"/>
    </row>
    <row r="264">
      <c r="A264" s="1"/>
      <c r="B264" s="1"/>
      <c r="C264" s="36"/>
      <c r="D264" s="1"/>
      <c r="E264" s="37"/>
      <c r="F264" s="37"/>
      <c r="G264" s="24"/>
      <c r="H264" s="34"/>
      <c r="I264" s="34"/>
      <c r="J264" s="24"/>
      <c r="K264" s="1"/>
      <c r="L264" s="35"/>
      <c r="M264" s="3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6">
        <f t="shared" si="8"/>
        <v>0</v>
      </c>
      <c r="Y264" s="16">
        <f t="shared" si="9"/>
        <v>0</v>
      </c>
      <c r="Z264" s="11">
        <f t="shared" si="10"/>
        <v>0</v>
      </c>
      <c r="AA264" s="11">
        <f t="shared" si="11"/>
        <v>0</v>
      </c>
      <c r="AB264" s="25">
        <f t="shared" si="12"/>
        <v>0</v>
      </c>
      <c r="AC264" s="12" t="str">
        <f t="shared" si="13"/>
        <v/>
      </c>
      <c r="AD264" s="11" t="str">
        <f t="shared" si="14"/>
        <v/>
      </c>
      <c r="AE264" s="1"/>
      <c r="AF264" s="1"/>
    </row>
    <row r="265">
      <c r="A265" s="1"/>
      <c r="B265" s="1"/>
      <c r="C265" s="36"/>
      <c r="D265" s="1"/>
      <c r="E265" s="37"/>
      <c r="F265" s="37"/>
      <c r="G265" s="24"/>
      <c r="H265" s="34"/>
      <c r="I265" s="34"/>
      <c r="J265" s="24"/>
      <c r="K265" s="1"/>
      <c r="L265" s="35"/>
      <c r="M265" s="3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6">
        <f t="shared" si="8"/>
        <v>0</v>
      </c>
      <c r="Y265" s="16">
        <f t="shared" si="9"/>
        <v>0</v>
      </c>
      <c r="Z265" s="11">
        <f t="shared" si="10"/>
        <v>0</v>
      </c>
      <c r="AA265" s="11">
        <f t="shared" si="11"/>
        <v>0</v>
      </c>
      <c r="AB265" s="25">
        <f t="shared" si="12"/>
        <v>0</v>
      </c>
      <c r="AC265" s="12" t="str">
        <f t="shared" si="13"/>
        <v/>
      </c>
      <c r="AD265" s="11" t="str">
        <f t="shared" si="14"/>
        <v/>
      </c>
      <c r="AE265" s="1"/>
      <c r="AF265" s="1"/>
    </row>
    <row r="266">
      <c r="A266" s="1"/>
      <c r="B266" s="1"/>
      <c r="C266" s="36"/>
      <c r="D266" s="1"/>
      <c r="E266" s="37"/>
      <c r="F266" s="37"/>
      <c r="G266" s="24"/>
      <c r="H266" s="34"/>
      <c r="I266" s="34"/>
      <c r="J266" s="24"/>
      <c r="K266" s="1"/>
      <c r="L266" s="35"/>
      <c r="M266" s="3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6">
        <f t="shared" si="8"/>
        <v>0</v>
      </c>
      <c r="Y266" s="16">
        <f t="shared" si="9"/>
        <v>0</v>
      </c>
      <c r="Z266" s="11">
        <f t="shared" si="10"/>
        <v>0</v>
      </c>
      <c r="AA266" s="11">
        <f t="shared" si="11"/>
        <v>0</v>
      </c>
      <c r="AB266" s="25">
        <f t="shared" si="12"/>
        <v>0</v>
      </c>
      <c r="AC266" s="12" t="str">
        <f t="shared" si="13"/>
        <v/>
      </c>
      <c r="AD266" s="11" t="str">
        <f t="shared" si="14"/>
        <v/>
      </c>
      <c r="AE266" s="1"/>
      <c r="AF266" s="1"/>
    </row>
    <row r="267">
      <c r="A267" s="1"/>
      <c r="B267" s="1"/>
      <c r="C267" s="36"/>
      <c r="D267" s="1"/>
      <c r="E267" s="37"/>
      <c r="F267" s="37"/>
      <c r="G267" s="24"/>
      <c r="H267" s="34"/>
      <c r="I267" s="34"/>
      <c r="J267" s="24"/>
      <c r="K267" s="1"/>
      <c r="L267" s="35"/>
      <c r="M267" s="3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6">
        <f t="shared" si="8"/>
        <v>0</v>
      </c>
      <c r="Y267" s="16">
        <f t="shared" si="9"/>
        <v>0</v>
      </c>
      <c r="Z267" s="11">
        <f t="shared" si="10"/>
        <v>0</v>
      </c>
      <c r="AA267" s="11">
        <f t="shared" si="11"/>
        <v>0</v>
      </c>
      <c r="AB267" s="25">
        <f t="shared" si="12"/>
        <v>0</v>
      </c>
      <c r="AC267" s="12" t="str">
        <f t="shared" si="13"/>
        <v/>
      </c>
      <c r="AD267" s="11" t="str">
        <f t="shared" si="14"/>
        <v/>
      </c>
      <c r="AE267" s="1"/>
      <c r="AF267" s="1"/>
    </row>
    <row r="268">
      <c r="A268" s="1"/>
      <c r="B268" s="1"/>
      <c r="C268" s="36"/>
      <c r="D268" s="1"/>
      <c r="E268" s="37"/>
      <c r="F268" s="37"/>
      <c r="G268" s="24"/>
      <c r="H268" s="34"/>
      <c r="I268" s="34"/>
      <c r="J268" s="24"/>
      <c r="K268" s="1"/>
      <c r="L268" s="35"/>
      <c r="M268" s="3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6">
        <f t="shared" si="8"/>
        <v>0</v>
      </c>
      <c r="Y268" s="16">
        <f t="shared" si="9"/>
        <v>0</v>
      </c>
      <c r="Z268" s="11">
        <f t="shared" si="10"/>
        <v>0</v>
      </c>
      <c r="AA268" s="11">
        <f t="shared" si="11"/>
        <v>0</v>
      </c>
      <c r="AB268" s="25">
        <f t="shared" si="12"/>
        <v>0</v>
      </c>
      <c r="AC268" s="12" t="str">
        <f t="shared" si="13"/>
        <v/>
      </c>
      <c r="AD268" s="11" t="str">
        <f t="shared" si="14"/>
        <v/>
      </c>
      <c r="AE268" s="1"/>
      <c r="AF268" s="1"/>
    </row>
    <row r="269">
      <c r="A269" s="1"/>
      <c r="B269" s="1"/>
      <c r="C269" s="36"/>
      <c r="D269" s="1"/>
      <c r="E269" s="37"/>
      <c r="F269" s="37"/>
      <c r="G269" s="24"/>
      <c r="H269" s="34"/>
      <c r="I269" s="34"/>
      <c r="J269" s="24"/>
      <c r="K269" s="1"/>
      <c r="L269" s="35"/>
      <c r="M269" s="3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6">
        <f t="shared" si="8"/>
        <v>0</v>
      </c>
      <c r="Y269" s="16">
        <f t="shared" si="9"/>
        <v>0</v>
      </c>
      <c r="Z269" s="11">
        <f t="shared" si="10"/>
        <v>0</v>
      </c>
      <c r="AA269" s="11">
        <f t="shared" si="11"/>
        <v>0</v>
      </c>
      <c r="AB269" s="25">
        <f t="shared" si="12"/>
        <v>0</v>
      </c>
      <c r="AC269" s="12" t="str">
        <f t="shared" si="13"/>
        <v/>
      </c>
      <c r="AD269" s="11" t="str">
        <f t="shared" si="14"/>
        <v/>
      </c>
      <c r="AE269" s="1"/>
      <c r="AF269" s="1"/>
    </row>
    <row r="270">
      <c r="A270" s="1"/>
      <c r="B270" s="1"/>
      <c r="C270" s="36"/>
      <c r="D270" s="1"/>
      <c r="E270" s="37"/>
      <c r="F270" s="37"/>
      <c r="G270" s="24"/>
      <c r="H270" s="34"/>
      <c r="I270" s="34"/>
      <c r="J270" s="24"/>
      <c r="K270" s="1"/>
      <c r="L270" s="35"/>
      <c r="M270" s="3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6">
        <f t="shared" si="8"/>
        <v>0</v>
      </c>
      <c r="Y270" s="16">
        <f t="shared" si="9"/>
        <v>0</v>
      </c>
      <c r="Z270" s="11">
        <f t="shared" si="10"/>
        <v>0</v>
      </c>
      <c r="AA270" s="11">
        <f t="shared" si="11"/>
        <v>0</v>
      </c>
      <c r="AB270" s="25">
        <f t="shared" si="12"/>
        <v>0</v>
      </c>
      <c r="AC270" s="12" t="str">
        <f t="shared" si="13"/>
        <v/>
      </c>
      <c r="AD270" s="11" t="str">
        <f t="shared" si="14"/>
        <v/>
      </c>
      <c r="AE270" s="1"/>
      <c r="AF270" s="1"/>
    </row>
    <row r="271">
      <c r="A271" s="1"/>
      <c r="B271" s="1"/>
      <c r="C271" s="36"/>
      <c r="D271" s="1"/>
      <c r="E271" s="37"/>
      <c r="F271" s="37"/>
      <c r="G271" s="24"/>
      <c r="H271" s="34"/>
      <c r="I271" s="34"/>
      <c r="J271" s="24"/>
      <c r="K271" s="1"/>
      <c r="L271" s="35"/>
      <c r="M271" s="3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6">
        <f t="shared" si="8"/>
        <v>0</v>
      </c>
      <c r="Y271" s="16">
        <f t="shared" si="9"/>
        <v>0</v>
      </c>
      <c r="Z271" s="11">
        <f t="shared" si="10"/>
        <v>0</v>
      </c>
      <c r="AA271" s="11">
        <f t="shared" si="11"/>
        <v>0</v>
      </c>
      <c r="AB271" s="25">
        <f t="shared" si="12"/>
        <v>0</v>
      </c>
      <c r="AC271" s="12" t="str">
        <f t="shared" si="13"/>
        <v/>
      </c>
      <c r="AD271" s="11" t="str">
        <f t="shared" si="14"/>
        <v/>
      </c>
      <c r="AE271" s="1"/>
      <c r="AF271" s="1"/>
    </row>
    <row r="272">
      <c r="A272" s="1"/>
      <c r="B272" s="1"/>
      <c r="C272" s="36"/>
      <c r="D272" s="1"/>
      <c r="E272" s="37"/>
      <c r="F272" s="37"/>
      <c r="G272" s="24"/>
      <c r="H272" s="34"/>
      <c r="I272" s="34"/>
      <c r="J272" s="24"/>
      <c r="K272" s="1"/>
      <c r="L272" s="35"/>
      <c r="M272" s="3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6">
        <f t="shared" si="8"/>
        <v>0</v>
      </c>
      <c r="Y272" s="16">
        <f t="shared" si="9"/>
        <v>0</v>
      </c>
      <c r="Z272" s="11">
        <f t="shared" si="10"/>
        <v>0</v>
      </c>
      <c r="AA272" s="11">
        <f t="shared" si="11"/>
        <v>0</v>
      </c>
      <c r="AB272" s="25">
        <f t="shared" si="12"/>
        <v>0</v>
      </c>
      <c r="AC272" s="12" t="str">
        <f t="shared" si="13"/>
        <v/>
      </c>
      <c r="AD272" s="11" t="str">
        <f t="shared" si="14"/>
        <v/>
      </c>
      <c r="AE272" s="1"/>
      <c r="AF272" s="1"/>
    </row>
    <row r="273">
      <c r="A273" s="1"/>
      <c r="B273" s="1"/>
      <c r="C273" s="36"/>
      <c r="D273" s="1"/>
      <c r="E273" s="37"/>
      <c r="F273" s="37"/>
      <c r="G273" s="24"/>
      <c r="H273" s="34"/>
      <c r="I273" s="34"/>
      <c r="J273" s="24"/>
      <c r="K273" s="1"/>
      <c r="L273" s="35"/>
      <c r="M273" s="3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6">
        <f t="shared" si="8"/>
        <v>0</v>
      </c>
      <c r="Y273" s="16">
        <f t="shared" si="9"/>
        <v>0</v>
      </c>
      <c r="Z273" s="11">
        <f t="shared" si="10"/>
        <v>0</v>
      </c>
      <c r="AA273" s="11">
        <f t="shared" si="11"/>
        <v>0</v>
      </c>
      <c r="AB273" s="25">
        <f t="shared" si="12"/>
        <v>0</v>
      </c>
      <c r="AC273" s="12" t="str">
        <f t="shared" si="13"/>
        <v/>
      </c>
      <c r="AD273" s="11" t="str">
        <f t="shared" si="14"/>
        <v/>
      </c>
      <c r="AE273" s="1"/>
      <c r="AF273" s="1"/>
    </row>
    <row r="274">
      <c r="A274" s="1"/>
      <c r="B274" s="1"/>
      <c r="C274" s="36"/>
      <c r="D274" s="1"/>
      <c r="E274" s="37"/>
      <c r="F274" s="37"/>
      <c r="G274" s="24"/>
      <c r="H274" s="34"/>
      <c r="I274" s="34"/>
      <c r="J274" s="24"/>
      <c r="K274" s="1"/>
      <c r="L274" s="35"/>
      <c r="M274" s="3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6">
        <f t="shared" si="8"/>
        <v>0</v>
      </c>
      <c r="Y274" s="16">
        <f t="shared" si="9"/>
        <v>0</v>
      </c>
      <c r="Z274" s="11">
        <f t="shared" si="10"/>
        <v>0</v>
      </c>
      <c r="AA274" s="11">
        <f t="shared" si="11"/>
        <v>0</v>
      </c>
      <c r="AB274" s="25">
        <f t="shared" si="12"/>
        <v>0</v>
      </c>
      <c r="AC274" s="12" t="str">
        <f t="shared" si="13"/>
        <v/>
      </c>
      <c r="AD274" s="11" t="str">
        <f t="shared" si="14"/>
        <v/>
      </c>
      <c r="AE274" s="1"/>
      <c r="AF274" s="1"/>
    </row>
    <row r="275">
      <c r="A275" s="1"/>
      <c r="B275" s="1"/>
      <c r="C275" s="36"/>
      <c r="D275" s="1"/>
      <c r="E275" s="37"/>
      <c r="F275" s="37"/>
      <c r="G275" s="24"/>
      <c r="H275" s="34"/>
      <c r="I275" s="34"/>
      <c r="J275" s="24"/>
      <c r="K275" s="1"/>
      <c r="L275" s="35"/>
      <c r="M275" s="3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6">
        <f t="shared" si="8"/>
        <v>0</v>
      </c>
      <c r="Y275" s="16">
        <f t="shared" si="9"/>
        <v>0</v>
      </c>
      <c r="Z275" s="11">
        <f t="shared" si="10"/>
        <v>0</v>
      </c>
      <c r="AA275" s="11">
        <f t="shared" si="11"/>
        <v>0</v>
      </c>
      <c r="AB275" s="25">
        <f t="shared" si="12"/>
        <v>0</v>
      </c>
      <c r="AC275" s="12" t="str">
        <f t="shared" si="13"/>
        <v/>
      </c>
      <c r="AD275" s="11" t="str">
        <f t="shared" si="14"/>
        <v/>
      </c>
      <c r="AE275" s="1"/>
      <c r="AF275" s="1"/>
    </row>
    <row r="276">
      <c r="A276" s="1"/>
      <c r="B276" s="1"/>
      <c r="C276" s="36"/>
      <c r="D276" s="1"/>
      <c r="E276" s="37"/>
      <c r="F276" s="37"/>
      <c r="G276" s="24"/>
      <c r="H276" s="34"/>
      <c r="I276" s="34"/>
      <c r="J276" s="24"/>
      <c r="K276" s="1"/>
      <c r="L276" s="35"/>
      <c r="M276" s="3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6">
        <f t="shared" si="8"/>
        <v>0</v>
      </c>
      <c r="Y276" s="16">
        <f t="shared" si="9"/>
        <v>0</v>
      </c>
      <c r="Z276" s="11">
        <f t="shared" si="10"/>
        <v>0</v>
      </c>
      <c r="AA276" s="11">
        <f t="shared" si="11"/>
        <v>0</v>
      </c>
      <c r="AB276" s="25">
        <f t="shared" si="12"/>
        <v>0</v>
      </c>
      <c r="AC276" s="12" t="str">
        <f t="shared" si="13"/>
        <v/>
      </c>
      <c r="AD276" s="11" t="str">
        <f t="shared" si="14"/>
        <v/>
      </c>
      <c r="AE276" s="1"/>
      <c r="AF276" s="1"/>
    </row>
    <row r="277">
      <c r="A277" s="1"/>
      <c r="B277" s="1"/>
      <c r="C277" s="36"/>
      <c r="D277" s="1"/>
      <c r="E277" s="37"/>
      <c r="F277" s="37"/>
      <c r="G277" s="24"/>
      <c r="H277" s="34"/>
      <c r="I277" s="34"/>
      <c r="J277" s="24"/>
      <c r="K277" s="1"/>
      <c r="L277" s="35"/>
      <c r="M277" s="3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6">
        <f t="shared" si="8"/>
        <v>0</v>
      </c>
      <c r="Y277" s="16">
        <f t="shared" si="9"/>
        <v>0</v>
      </c>
      <c r="Z277" s="11">
        <f t="shared" si="10"/>
        <v>0</v>
      </c>
      <c r="AA277" s="11">
        <f t="shared" si="11"/>
        <v>0</v>
      </c>
      <c r="AB277" s="25">
        <f t="shared" si="12"/>
        <v>0</v>
      </c>
      <c r="AC277" s="12" t="str">
        <f t="shared" si="13"/>
        <v/>
      </c>
      <c r="AD277" s="11" t="str">
        <f t="shared" si="14"/>
        <v/>
      </c>
      <c r="AE277" s="1"/>
      <c r="AF277" s="1"/>
    </row>
    <row r="278">
      <c r="A278" s="1"/>
      <c r="B278" s="1"/>
      <c r="C278" s="36"/>
      <c r="D278" s="1"/>
      <c r="E278" s="37"/>
      <c r="F278" s="37"/>
      <c r="G278" s="24"/>
      <c r="H278" s="34"/>
      <c r="I278" s="34"/>
      <c r="J278" s="24"/>
      <c r="K278" s="1"/>
      <c r="L278" s="35"/>
      <c r="M278" s="3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6">
        <f t="shared" si="8"/>
        <v>0</v>
      </c>
      <c r="Y278" s="16">
        <f t="shared" si="9"/>
        <v>0</v>
      </c>
      <c r="Z278" s="11">
        <f t="shared" si="10"/>
        <v>0</v>
      </c>
      <c r="AA278" s="11">
        <f t="shared" si="11"/>
        <v>0</v>
      </c>
      <c r="AB278" s="25">
        <f t="shared" si="12"/>
        <v>0</v>
      </c>
      <c r="AC278" s="12" t="str">
        <f t="shared" si="13"/>
        <v/>
      </c>
      <c r="AD278" s="11" t="str">
        <f t="shared" si="14"/>
        <v/>
      </c>
      <c r="AE278" s="1"/>
      <c r="AF278" s="1"/>
    </row>
    <row r="279">
      <c r="A279" s="1"/>
      <c r="B279" s="1"/>
      <c r="C279" s="36"/>
      <c r="D279" s="1"/>
      <c r="E279" s="37"/>
      <c r="F279" s="37"/>
      <c r="G279" s="24"/>
      <c r="H279" s="34"/>
      <c r="I279" s="34"/>
      <c r="J279" s="24"/>
      <c r="K279" s="1"/>
      <c r="L279" s="35"/>
      <c r="M279" s="3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6">
        <f t="shared" si="8"/>
        <v>0</v>
      </c>
      <c r="Y279" s="16">
        <f t="shared" si="9"/>
        <v>0</v>
      </c>
      <c r="Z279" s="11">
        <f t="shared" si="10"/>
        <v>0</v>
      </c>
      <c r="AA279" s="11">
        <f t="shared" si="11"/>
        <v>0</v>
      </c>
      <c r="AB279" s="25">
        <f t="shared" si="12"/>
        <v>0</v>
      </c>
      <c r="AC279" s="12" t="str">
        <f t="shared" si="13"/>
        <v/>
      </c>
      <c r="AD279" s="11" t="str">
        <f t="shared" si="14"/>
        <v/>
      </c>
      <c r="AE279" s="1"/>
      <c r="AF279" s="1"/>
    </row>
    <row r="280">
      <c r="A280" s="1"/>
      <c r="B280" s="1"/>
      <c r="C280" s="36"/>
      <c r="D280" s="1"/>
      <c r="E280" s="37"/>
      <c r="F280" s="37"/>
      <c r="G280" s="24"/>
      <c r="H280" s="34"/>
      <c r="I280" s="34"/>
      <c r="J280" s="24"/>
      <c r="K280" s="1"/>
      <c r="L280" s="35"/>
      <c r="M280" s="3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6">
        <f t="shared" si="8"/>
        <v>0</v>
      </c>
      <c r="Y280" s="16">
        <f t="shared" si="9"/>
        <v>0</v>
      </c>
      <c r="Z280" s="11">
        <f t="shared" si="10"/>
        <v>0</v>
      </c>
      <c r="AA280" s="11">
        <f t="shared" si="11"/>
        <v>0</v>
      </c>
      <c r="AB280" s="25">
        <f t="shared" si="12"/>
        <v>0</v>
      </c>
      <c r="AC280" s="12" t="str">
        <f t="shared" si="13"/>
        <v/>
      </c>
      <c r="AD280" s="11" t="str">
        <f t="shared" si="14"/>
        <v/>
      </c>
      <c r="AE280" s="1"/>
      <c r="AF280" s="1"/>
    </row>
    <row r="281">
      <c r="A281" s="1"/>
      <c r="B281" s="1"/>
      <c r="C281" s="36"/>
      <c r="D281" s="1"/>
      <c r="E281" s="37"/>
      <c r="F281" s="37"/>
      <c r="G281" s="24"/>
      <c r="H281" s="34"/>
      <c r="I281" s="34"/>
      <c r="J281" s="24"/>
      <c r="K281" s="1"/>
      <c r="L281" s="35"/>
      <c r="M281" s="3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6">
        <f t="shared" si="8"/>
        <v>0</v>
      </c>
      <c r="Y281" s="16">
        <f t="shared" si="9"/>
        <v>0</v>
      </c>
      <c r="Z281" s="11">
        <f t="shared" si="10"/>
        <v>0</v>
      </c>
      <c r="AA281" s="11">
        <f t="shared" si="11"/>
        <v>0</v>
      </c>
      <c r="AB281" s="25">
        <f t="shared" si="12"/>
        <v>0</v>
      </c>
      <c r="AC281" s="12" t="str">
        <f t="shared" si="13"/>
        <v/>
      </c>
      <c r="AD281" s="11" t="str">
        <f t="shared" si="14"/>
        <v/>
      </c>
      <c r="AE281" s="1"/>
      <c r="AF281" s="1"/>
    </row>
    <row r="282">
      <c r="A282" s="1"/>
      <c r="B282" s="1"/>
      <c r="C282" s="36"/>
      <c r="D282" s="1"/>
      <c r="E282" s="37"/>
      <c r="F282" s="37"/>
      <c r="G282" s="24"/>
      <c r="H282" s="34"/>
      <c r="I282" s="34"/>
      <c r="J282" s="24"/>
      <c r="K282" s="1"/>
      <c r="L282" s="35"/>
      <c r="M282" s="3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6">
        <f t="shared" si="8"/>
        <v>0</v>
      </c>
      <c r="Y282" s="16">
        <f t="shared" si="9"/>
        <v>0</v>
      </c>
      <c r="Z282" s="11">
        <f t="shared" si="10"/>
        <v>0</v>
      </c>
      <c r="AA282" s="11">
        <f t="shared" si="11"/>
        <v>0</v>
      </c>
      <c r="AB282" s="25">
        <f t="shared" si="12"/>
        <v>0</v>
      </c>
      <c r="AC282" s="12" t="str">
        <f t="shared" si="13"/>
        <v/>
      </c>
      <c r="AD282" s="11" t="str">
        <f t="shared" si="14"/>
        <v/>
      </c>
      <c r="AE282" s="1"/>
      <c r="AF282" s="1"/>
    </row>
    <row r="283">
      <c r="A283" s="1"/>
      <c r="B283" s="1"/>
      <c r="C283" s="36"/>
      <c r="D283" s="1"/>
      <c r="E283" s="37"/>
      <c r="F283" s="37"/>
      <c r="G283" s="24"/>
      <c r="H283" s="34"/>
      <c r="I283" s="34"/>
      <c r="J283" s="24"/>
      <c r="K283" s="1"/>
      <c r="L283" s="35"/>
      <c r="M283" s="3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6">
        <f t="shared" si="8"/>
        <v>0</v>
      </c>
      <c r="Y283" s="16">
        <f t="shared" si="9"/>
        <v>0</v>
      </c>
      <c r="Z283" s="11">
        <f t="shared" si="10"/>
        <v>0</v>
      </c>
      <c r="AA283" s="11">
        <f t="shared" si="11"/>
        <v>0</v>
      </c>
      <c r="AB283" s="25">
        <f t="shared" si="12"/>
        <v>0</v>
      </c>
      <c r="AC283" s="12" t="str">
        <f t="shared" si="13"/>
        <v/>
      </c>
      <c r="AD283" s="11" t="str">
        <f t="shared" si="14"/>
        <v/>
      </c>
      <c r="AE283" s="1"/>
      <c r="AF283" s="1"/>
    </row>
    <row r="284">
      <c r="A284" s="1"/>
      <c r="B284" s="1"/>
      <c r="C284" s="36"/>
      <c r="D284" s="1"/>
      <c r="E284" s="37"/>
      <c r="F284" s="37"/>
      <c r="G284" s="24"/>
      <c r="H284" s="34"/>
      <c r="I284" s="34"/>
      <c r="J284" s="24"/>
      <c r="K284" s="1"/>
      <c r="L284" s="35"/>
      <c r="M284" s="3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6">
        <f t="shared" si="8"/>
        <v>0</v>
      </c>
      <c r="Y284" s="16">
        <f t="shared" si="9"/>
        <v>0</v>
      </c>
      <c r="Z284" s="11">
        <f t="shared" si="10"/>
        <v>0</v>
      </c>
      <c r="AA284" s="11">
        <f t="shared" si="11"/>
        <v>0</v>
      </c>
      <c r="AB284" s="25">
        <f t="shared" si="12"/>
        <v>0</v>
      </c>
      <c r="AC284" s="12" t="str">
        <f t="shared" si="13"/>
        <v/>
      </c>
      <c r="AD284" s="11" t="str">
        <f t="shared" si="14"/>
        <v/>
      </c>
      <c r="AE284" s="1"/>
      <c r="AF284" s="1"/>
    </row>
    <row r="285">
      <c r="A285" s="1"/>
      <c r="B285" s="1"/>
      <c r="C285" s="36"/>
      <c r="D285" s="1"/>
      <c r="E285" s="37"/>
      <c r="F285" s="37"/>
      <c r="G285" s="24"/>
      <c r="H285" s="34"/>
      <c r="I285" s="34"/>
      <c r="J285" s="24"/>
      <c r="K285" s="1"/>
      <c r="L285" s="35"/>
      <c r="M285" s="3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6">
        <f t="shared" si="8"/>
        <v>0</v>
      </c>
      <c r="Y285" s="16">
        <f t="shared" si="9"/>
        <v>0</v>
      </c>
      <c r="Z285" s="11">
        <f t="shared" si="10"/>
        <v>0</v>
      </c>
      <c r="AA285" s="11">
        <f t="shared" si="11"/>
        <v>0</v>
      </c>
      <c r="AB285" s="25">
        <f t="shared" si="12"/>
        <v>0</v>
      </c>
      <c r="AC285" s="12" t="str">
        <f t="shared" si="13"/>
        <v/>
      </c>
      <c r="AD285" s="11" t="str">
        <f t="shared" si="14"/>
        <v/>
      </c>
      <c r="AE285" s="1"/>
      <c r="AF285" s="1"/>
    </row>
    <row r="286">
      <c r="A286" s="1"/>
      <c r="B286" s="1"/>
      <c r="C286" s="36"/>
      <c r="D286" s="1"/>
      <c r="E286" s="37"/>
      <c r="F286" s="37"/>
      <c r="G286" s="24"/>
      <c r="H286" s="34"/>
      <c r="I286" s="34"/>
      <c r="J286" s="24"/>
      <c r="K286" s="1"/>
      <c r="L286" s="35"/>
      <c r="M286" s="3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6">
        <f t="shared" si="8"/>
        <v>0</v>
      </c>
      <c r="Y286" s="16">
        <f t="shared" si="9"/>
        <v>0</v>
      </c>
      <c r="Z286" s="11">
        <f t="shared" si="10"/>
        <v>0</v>
      </c>
      <c r="AA286" s="11">
        <f t="shared" si="11"/>
        <v>0</v>
      </c>
      <c r="AB286" s="25">
        <f t="shared" si="12"/>
        <v>0</v>
      </c>
      <c r="AC286" s="12" t="str">
        <f t="shared" si="13"/>
        <v/>
      </c>
      <c r="AD286" s="11" t="str">
        <f t="shared" si="14"/>
        <v/>
      </c>
      <c r="AE286" s="1"/>
      <c r="AF286" s="1"/>
    </row>
    <row r="287">
      <c r="A287" s="1"/>
      <c r="B287" s="1"/>
      <c r="C287" s="36"/>
      <c r="D287" s="1"/>
      <c r="E287" s="37"/>
      <c r="F287" s="37"/>
      <c r="G287" s="24"/>
      <c r="H287" s="34"/>
      <c r="I287" s="34"/>
      <c r="J287" s="24"/>
      <c r="K287" s="1"/>
      <c r="L287" s="35"/>
      <c r="M287" s="3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6">
        <f t="shared" si="8"/>
        <v>0</v>
      </c>
      <c r="Y287" s="16">
        <f t="shared" si="9"/>
        <v>0</v>
      </c>
      <c r="Z287" s="11">
        <f t="shared" si="10"/>
        <v>0</v>
      </c>
      <c r="AA287" s="11">
        <f t="shared" si="11"/>
        <v>0</v>
      </c>
      <c r="AB287" s="25">
        <f t="shared" si="12"/>
        <v>0</v>
      </c>
      <c r="AC287" s="12" t="str">
        <f t="shared" si="13"/>
        <v/>
      </c>
      <c r="AD287" s="11" t="str">
        <f t="shared" si="14"/>
        <v/>
      </c>
      <c r="AE287" s="1"/>
      <c r="AF287" s="1"/>
    </row>
    <row r="288">
      <c r="A288" s="1"/>
      <c r="B288" s="1"/>
      <c r="C288" s="36"/>
      <c r="D288" s="1"/>
      <c r="E288" s="37"/>
      <c r="F288" s="37"/>
      <c r="G288" s="24"/>
      <c r="H288" s="34"/>
      <c r="I288" s="34"/>
      <c r="J288" s="24"/>
      <c r="K288" s="1"/>
      <c r="L288" s="35"/>
      <c r="M288" s="3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6">
        <f t="shared" si="8"/>
        <v>0</v>
      </c>
      <c r="Y288" s="16">
        <f t="shared" si="9"/>
        <v>0</v>
      </c>
      <c r="Z288" s="11">
        <f t="shared" si="10"/>
        <v>0</v>
      </c>
      <c r="AA288" s="11">
        <f t="shared" si="11"/>
        <v>0</v>
      </c>
      <c r="AB288" s="25">
        <f t="shared" si="12"/>
        <v>0</v>
      </c>
      <c r="AC288" s="12" t="str">
        <f t="shared" si="13"/>
        <v/>
      </c>
      <c r="AD288" s="11" t="str">
        <f t="shared" si="14"/>
        <v/>
      </c>
      <c r="AE288" s="1"/>
      <c r="AF288" s="1"/>
    </row>
    <row r="289">
      <c r="A289" s="1"/>
      <c r="B289" s="1"/>
      <c r="C289" s="36"/>
      <c r="D289" s="1"/>
      <c r="E289" s="37"/>
      <c r="F289" s="37"/>
      <c r="G289" s="24"/>
      <c r="H289" s="34"/>
      <c r="I289" s="34"/>
      <c r="J289" s="24"/>
      <c r="K289" s="1"/>
      <c r="L289" s="35"/>
      <c r="M289" s="3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6">
        <f t="shared" si="8"/>
        <v>0</v>
      </c>
      <c r="Y289" s="16">
        <f t="shared" si="9"/>
        <v>0</v>
      </c>
      <c r="Z289" s="11">
        <f t="shared" si="10"/>
        <v>0</v>
      </c>
      <c r="AA289" s="11">
        <f t="shared" si="11"/>
        <v>0</v>
      </c>
      <c r="AB289" s="25">
        <f t="shared" si="12"/>
        <v>0</v>
      </c>
      <c r="AC289" s="12" t="str">
        <f t="shared" si="13"/>
        <v/>
      </c>
      <c r="AD289" s="11" t="str">
        <f t="shared" si="14"/>
        <v/>
      </c>
      <c r="AE289" s="1"/>
      <c r="AF289" s="1"/>
    </row>
    <row r="290">
      <c r="A290" s="1"/>
      <c r="B290" s="1"/>
      <c r="C290" s="36"/>
      <c r="D290" s="1"/>
      <c r="E290" s="37"/>
      <c r="F290" s="37"/>
      <c r="G290" s="24"/>
      <c r="H290" s="34"/>
      <c r="I290" s="34"/>
      <c r="J290" s="24"/>
      <c r="K290" s="1"/>
      <c r="L290" s="35"/>
      <c r="M290" s="3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6">
        <f t="shared" si="8"/>
        <v>0</v>
      </c>
      <c r="Y290" s="16">
        <f t="shared" si="9"/>
        <v>0</v>
      </c>
      <c r="Z290" s="11">
        <f t="shared" si="10"/>
        <v>0</v>
      </c>
      <c r="AA290" s="11">
        <f t="shared" si="11"/>
        <v>0</v>
      </c>
      <c r="AB290" s="25">
        <f t="shared" si="12"/>
        <v>0</v>
      </c>
      <c r="AC290" s="12" t="str">
        <f t="shared" si="13"/>
        <v/>
      </c>
      <c r="AD290" s="11" t="str">
        <f t="shared" si="14"/>
        <v/>
      </c>
      <c r="AE290" s="1"/>
      <c r="AF290" s="1"/>
    </row>
    <row r="291">
      <c r="A291" s="1"/>
      <c r="B291" s="1"/>
      <c r="C291" s="36"/>
      <c r="D291" s="1"/>
      <c r="E291" s="37"/>
      <c r="F291" s="37"/>
      <c r="G291" s="24"/>
      <c r="H291" s="34"/>
      <c r="I291" s="34"/>
      <c r="J291" s="24"/>
      <c r="K291" s="1"/>
      <c r="L291" s="35"/>
      <c r="M291" s="3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6">
        <f t="shared" si="8"/>
        <v>0</v>
      </c>
      <c r="Y291" s="16">
        <f t="shared" si="9"/>
        <v>0</v>
      </c>
      <c r="Z291" s="11">
        <f t="shared" si="10"/>
        <v>0</v>
      </c>
      <c r="AA291" s="11">
        <f t="shared" si="11"/>
        <v>0</v>
      </c>
      <c r="AB291" s="25">
        <f t="shared" si="12"/>
        <v>0</v>
      </c>
      <c r="AC291" s="12" t="str">
        <f t="shared" si="13"/>
        <v/>
      </c>
      <c r="AD291" s="11" t="str">
        <f t="shared" si="14"/>
        <v/>
      </c>
      <c r="AE291" s="1"/>
      <c r="AF291" s="1"/>
    </row>
    <row r="292">
      <c r="A292" s="1"/>
      <c r="B292" s="1"/>
      <c r="C292" s="36"/>
      <c r="D292" s="1"/>
      <c r="E292" s="37"/>
      <c r="F292" s="37"/>
      <c r="G292" s="24"/>
      <c r="H292" s="34"/>
      <c r="I292" s="34"/>
      <c r="J292" s="24"/>
      <c r="K292" s="1"/>
      <c r="L292" s="35"/>
      <c r="M292" s="3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6">
        <f t="shared" si="8"/>
        <v>0</v>
      </c>
      <c r="Y292" s="16">
        <f t="shared" si="9"/>
        <v>0</v>
      </c>
      <c r="Z292" s="11">
        <f t="shared" si="10"/>
        <v>0</v>
      </c>
      <c r="AA292" s="11">
        <f t="shared" si="11"/>
        <v>0</v>
      </c>
      <c r="AB292" s="25">
        <f t="shared" si="12"/>
        <v>0</v>
      </c>
      <c r="AC292" s="12" t="str">
        <f t="shared" si="13"/>
        <v/>
      </c>
      <c r="AD292" s="11" t="str">
        <f t="shared" si="14"/>
        <v/>
      </c>
      <c r="AE292" s="1"/>
      <c r="AF292" s="1"/>
    </row>
    <row r="293">
      <c r="A293" s="1"/>
      <c r="B293" s="1"/>
      <c r="C293" s="36"/>
      <c r="D293" s="1"/>
      <c r="E293" s="37"/>
      <c r="F293" s="37"/>
      <c r="G293" s="24"/>
      <c r="H293" s="34"/>
      <c r="I293" s="34"/>
      <c r="J293" s="24"/>
      <c r="K293" s="1"/>
      <c r="L293" s="35"/>
      <c r="M293" s="3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6">
        <f t="shared" si="8"/>
        <v>0</v>
      </c>
      <c r="Y293" s="16">
        <f t="shared" si="9"/>
        <v>0</v>
      </c>
      <c r="Z293" s="11">
        <f t="shared" si="10"/>
        <v>0</v>
      </c>
      <c r="AA293" s="11">
        <f t="shared" si="11"/>
        <v>0</v>
      </c>
      <c r="AB293" s="25">
        <f t="shared" si="12"/>
        <v>0</v>
      </c>
      <c r="AC293" s="12" t="str">
        <f t="shared" si="13"/>
        <v/>
      </c>
      <c r="AD293" s="11" t="str">
        <f t="shared" si="14"/>
        <v/>
      </c>
      <c r="AE293" s="1"/>
      <c r="AF293" s="1"/>
    </row>
    <row r="294">
      <c r="A294" s="1"/>
      <c r="B294" s="1"/>
      <c r="C294" s="36"/>
      <c r="D294" s="1"/>
      <c r="E294" s="37"/>
      <c r="F294" s="37"/>
      <c r="G294" s="24"/>
      <c r="H294" s="34"/>
      <c r="I294" s="34"/>
      <c r="J294" s="24"/>
      <c r="K294" s="1"/>
      <c r="L294" s="35"/>
      <c r="M294" s="3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6">
        <f t="shared" si="8"/>
        <v>0</v>
      </c>
      <c r="Y294" s="16">
        <f t="shared" si="9"/>
        <v>0</v>
      </c>
      <c r="Z294" s="11">
        <f t="shared" si="10"/>
        <v>0</v>
      </c>
      <c r="AA294" s="11">
        <f t="shared" si="11"/>
        <v>0</v>
      </c>
      <c r="AB294" s="25">
        <f t="shared" si="12"/>
        <v>0</v>
      </c>
      <c r="AC294" s="12" t="str">
        <f t="shared" si="13"/>
        <v/>
      </c>
      <c r="AD294" s="11" t="str">
        <f t="shared" si="14"/>
        <v/>
      </c>
      <c r="AE294" s="1"/>
      <c r="AF294" s="1"/>
    </row>
    <row r="295">
      <c r="A295" s="1"/>
      <c r="B295" s="1"/>
      <c r="C295" s="36"/>
      <c r="D295" s="1"/>
      <c r="E295" s="37"/>
      <c r="F295" s="37"/>
      <c r="G295" s="24"/>
      <c r="H295" s="34"/>
      <c r="I295" s="34"/>
      <c r="J295" s="24"/>
      <c r="K295" s="1"/>
      <c r="L295" s="35"/>
      <c r="M295" s="3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6">
        <f t="shared" si="8"/>
        <v>0</v>
      </c>
      <c r="Y295" s="16">
        <f t="shared" si="9"/>
        <v>0</v>
      </c>
      <c r="Z295" s="11">
        <f t="shared" si="10"/>
        <v>0</v>
      </c>
      <c r="AA295" s="11">
        <f t="shared" si="11"/>
        <v>0</v>
      </c>
      <c r="AB295" s="25">
        <f t="shared" si="12"/>
        <v>0</v>
      </c>
      <c r="AC295" s="12" t="str">
        <f t="shared" si="13"/>
        <v/>
      </c>
      <c r="AD295" s="11" t="str">
        <f t="shared" si="14"/>
        <v/>
      </c>
      <c r="AE295" s="1"/>
      <c r="AF295" s="1"/>
    </row>
    <row r="296">
      <c r="A296" s="1"/>
      <c r="B296" s="1"/>
      <c r="C296" s="36"/>
      <c r="D296" s="1"/>
      <c r="E296" s="37"/>
      <c r="F296" s="37"/>
      <c r="G296" s="24"/>
      <c r="H296" s="34"/>
      <c r="I296" s="34"/>
      <c r="J296" s="24"/>
      <c r="K296" s="1"/>
      <c r="L296" s="35"/>
      <c r="M296" s="3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6">
        <f t="shared" si="8"/>
        <v>0</v>
      </c>
      <c r="Y296" s="16">
        <f t="shared" si="9"/>
        <v>0</v>
      </c>
      <c r="Z296" s="11">
        <f t="shared" si="10"/>
        <v>0</v>
      </c>
      <c r="AA296" s="11">
        <f t="shared" si="11"/>
        <v>0</v>
      </c>
      <c r="AB296" s="25">
        <f t="shared" si="12"/>
        <v>0</v>
      </c>
      <c r="AC296" s="12" t="str">
        <f t="shared" si="13"/>
        <v/>
      </c>
      <c r="AD296" s="11" t="str">
        <f t="shared" si="14"/>
        <v/>
      </c>
      <c r="AE296" s="1"/>
      <c r="AF296" s="1"/>
    </row>
    <row r="297">
      <c r="A297" s="1"/>
      <c r="B297" s="1"/>
      <c r="C297" s="36"/>
      <c r="D297" s="1"/>
      <c r="E297" s="37"/>
      <c r="F297" s="37"/>
      <c r="G297" s="24"/>
      <c r="H297" s="34"/>
      <c r="I297" s="34"/>
      <c r="J297" s="24"/>
      <c r="K297" s="1"/>
      <c r="L297" s="35"/>
      <c r="M297" s="3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6">
        <f t="shared" si="8"/>
        <v>0</v>
      </c>
      <c r="Y297" s="16">
        <f t="shared" si="9"/>
        <v>0</v>
      </c>
      <c r="Z297" s="11">
        <f t="shared" si="10"/>
        <v>0</v>
      </c>
      <c r="AA297" s="11">
        <f t="shared" si="11"/>
        <v>0</v>
      </c>
      <c r="AB297" s="25">
        <f t="shared" si="12"/>
        <v>0</v>
      </c>
      <c r="AC297" s="12" t="str">
        <f t="shared" si="13"/>
        <v/>
      </c>
      <c r="AD297" s="11" t="str">
        <f t="shared" si="14"/>
        <v/>
      </c>
      <c r="AE297" s="1"/>
      <c r="AF297" s="1"/>
    </row>
    <row r="298">
      <c r="A298" s="1"/>
      <c r="B298" s="1"/>
      <c r="C298" s="36"/>
      <c r="D298" s="1"/>
      <c r="E298" s="37"/>
      <c r="F298" s="37"/>
      <c r="G298" s="24"/>
      <c r="H298" s="34"/>
      <c r="I298" s="34"/>
      <c r="J298" s="24"/>
      <c r="K298" s="1"/>
      <c r="L298" s="35"/>
      <c r="M298" s="3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6">
        <f t="shared" si="8"/>
        <v>0</v>
      </c>
      <c r="Y298" s="16">
        <f t="shared" si="9"/>
        <v>0</v>
      </c>
      <c r="Z298" s="11">
        <f t="shared" si="10"/>
        <v>0</v>
      </c>
      <c r="AA298" s="11">
        <f t="shared" si="11"/>
        <v>0</v>
      </c>
      <c r="AB298" s="25">
        <f t="shared" si="12"/>
        <v>0</v>
      </c>
      <c r="AC298" s="12" t="str">
        <f t="shared" si="13"/>
        <v/>
      </c>
      <c r="AD298" s="11" t="str">
        <f t="shared" si="14"/>
        <v/>
      </c>
      <c r="AE298" s="1"/>
      <c r="AF298" s="1"/>
    </row>
    <row r="299">
      <c r="A299" s="1"/>
      <c r="B299" s="1"/>
      <c r="C299" s="36"/>
      <c r="D299" s="1"/>
      <c r="E299" s="37"/>
      <c r="F299" s="37"/>
      <c r="G299" s="24"/>
      <c r="H299" s="34"/>
      <c r="I299" s="34"/>
      <c r="J299" s="24"/>
      <c r="K299" s="1"/>
      <c r="L299" s="35"/>
      <c r="M299" s="3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6">
        <f t="shared" si="8"/>
        <v>0</v>
      </c>
      <c r="Y299" s="16">
        <f t="shared" si="9"/>
        <v>0</v>
      </c>
      <c r="Z299" s="11">
        <f t="shared" si="10"/>
        <v>0</v>
      </c>
      <c r="AA299" s="11">
        <f t="shared" si="11"/>
        <v>0</v>
      </c>
      <c r="AB299" s="25">
        <f t="shared" si="12"/>
        <v>0</v>
      </c>
      <c r="AC299" s="12" t="str">
        <f t="shared" si="13"/>
        <v/>
      </c>
      <c r="AD299" s="11" t="str">
        <f t="shared" si="14"/>
        <v/>
      </c>
      <c r="AE299" s="1"/>
      <c r="AF299" s="1"/>
    </row>
    <row r="300">
      <c r="A300" s="1"/>
      <c r="B300" s="1"/>
      <c r="C300" s="36"/>
      <c r="D300" s="1"/>
      <c r="E300" s="37"/>
      <c r="F300" s="37"/>
      <c r="G300" s="24"/>
      <c r="H300" s="34"/>
      <c r="I300" s="34"/>
      <c r="J300" s="24"/>
      <c r="K300" s="1"/>
      <c r="L300" s="35"/>
      <c r="M300" s="3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6">
        <f t="shared" si="8"/>
        <v>0</v>
      </c>
      <c r="Y300" s="16">
        <f t="shared" si="9"/>
        <v>0</v>
      </c>
      <c r="Z300" s="11">
        <f t="shared" si="10"/>
        <v>0</v>
      </c>
      <c r="AA300" s="11">
        <f t="shared" si="11"/>
        <v>0</v>
      </c>
      <c r="AB300" s="25">
        <f t="shared" si="12"/>
        <v>0</v>
      </c>
      <c r="AC300" s="12" t="str">
        <f t="shared" si="13"/>
        <v/>
      </c>
      <c r="AD300" s="11" t="str">
        <f t="shared" si="14"/>
        <v/>
      </c>
      <c r="AE300" s="1"/>
      <c r="AF300" s="1"/>
    </row>
    <row r="301">
      <c r="A301" s="1"/>
      <c r="B301" s="1"/>
      <c r="C301" s="36"/>
      <c r="D301" s="1"/>
      <c r="E301" s="37"/>
      <c r="F301" s="37"/>
      <c r="G301" s="24"/>
      <c r="H301" s="34"/>
      <c r="I301" s="34"/>
      <c r="J301" s="24"/>
      <c r="K301" s="1"/>
      <c r="L301" s="35"/>
      <c r="M301" s="3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6">
        <f t="shared" si="8"/>
        <v>0</v>
      </c>
      <c r="Y301" s="16">
        <f t="shared" si="9"/>
        <v>0</v>
      </c>
      <c r="Z301" s="11">
        <f t="shared" si="10"/>
        <v>0</v>
      </c>
      <c r="AA301" s="11">
        <f t="shared" si="11"/>
        <v>0</v>
      </c>
      <c r="AB301" s="25">
        <f t="shared" si="12"/>
        <v>0</v>
      </c>
      <c r="AC301" s="12" t="str">
        <f t="shared" si="13"/>
        <v/>
      </c>
      <c r="AD301" s="11" t="str">
        <f t="shared" si="14"/>
        <v/>
      </c>
      <c r="AE301" s="1"/>
      <c r="AF301" s="1"/>
    </row>
    <row r="302">
      <c r="A302" s="1"/>
      <c r="B302" s="1"/>
      <c r="C302" s="36"/>
      <c r="D302" s="1"/>
      <c r="E302" s="37"/>
      <c r="F302" s="37"/>
      <c r="G302" s="24"/>
      <c r="H302" s="34"/>
      <c r="I302" s="34"/>
      <c r="J302" s="24"/>
      <c r="K302" s="1"/>
      <c r="L302" s="35"/>
      <c r="M302" s="3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6">
        <f t="shared" si="8"/>
        <v>0</v>
      </c>
      <c r="Y302" s="16">
        <f t="shared" si="9"/>
        <v>0</v>
      </c>
      <c r="Z302" s="11">
        <f t="shared" si="10"/>
        <v>0</v>
      </c>
      <c r="AA302" s="11">
        <f t="shared" si="11"/>
        <v>0</v>
      </c>
      <c r="AB302" s="25">
        <f t="shared" si="12"/>
        <v>0</v>
      </c>
      <c r="AC302" s="12" t="str">
        <f t="shared" si="13"/>
        <v/>
      </c>
      <c r="AD302" s="11" t="str">
        <f t="shared" si="14"/>
        <v/>
      </c>
      <c r="AE302" s="1"/>
      <c r="AF302" s="1"/>
    </row>
    <row r="303">
      <c r="A303" s="1"/>
      <c r="B303" s="1"/>
      <c r="C303" s="36"/>
      <c r="D303" s="1"/>
      <c r="E303" s="37"/>
      <c r="F303" s="37"/>
      <c r="G303" s="24"/>
      <c r="H303" s="34"/>
      <c r="I303" s="34"/>
      <c r="J303" s="24"/>
      <c r="K303" s="1"/>
      <c r="L303" s="35"/>
      <c r="M303" s="3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6">
        <f t="shared" si="8"/>
        <v>0</v>
      </c>
      <c r="Y303" s="16">
        <f t="shared" si="9"/>
        <v>0</v>
      </c>
      <c r="Z303" s="11">
        <f t="shared" si="10"/>
        <v>0</v>
      </c>
      <c r="AA303" s="11">
        <f t="shared" si="11"/>
        <v>0</v>
      </c>
      <c r="AB303" s="25">
        <f t="shared" si="12"/>
        <v>0</v>
      </c>
      <c r="AC303" s="12" t="str">
        <f t="shared" si="13"/>
        <v/>
      </c>
      <c r="AD303" s="11" t="str">
        <f t="shared" si="14"/>
        <v/>
      </c>
      <c r="AE303" s="1"/>
      <c r="AF303" s="1"/>
    </row>
    <row r="304">
      <c r="A304" s="1"/>
      <c r="B304" s="1"/>
      <c r="C304" s="36"/>
      <c r="D304" s="1"/>
      <c r="E304" s="37"/>
      <c r="F304" s="37"/>
      <c r="G304" s="24"/>
      <c r="H304" s="34"/>
      <c r="I304" s="34"/>
      <c r="J304" s="24"/>
      <c r="K304" s="1"/>
      <c r="L304" s="35"/>
      <c r="M304" s="3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6">
        <f t="shared" si="8"/>
        <v>0</v>
      </c>
      <c r="Y304" s="16">
        <f t="shared" si="9"/>
        <v>0</v>
      </c>
      <c r="Z304" s="11">
        <f t="shared" si="10"/>
        <v>0</v>
      </c>
      <c r="AA304" s="11">
        <f t="shared" si="11"/>
        <v>0</v>
      </c>
      <c r="AB304" s="25">
        <f t="shared" si="12"/>
        <v>0</v>
      </c>
      <c r="AC304" s="12" t="str">
        <f t="shared" si="13"/>
        <v/>
      </c>
      <c r="AD304" s="11" t="str">
        <f t="shared" si="14"/>
        <v/>
      </c>
      <c r="AE304" s="1"/>
      <c r="AF304" s="1"/>
    </row>
    <row r="305">
      <c r="A305" s="1"/>
      <c r="B305" s="1"/>
      <c r="C305" s="36"/>
      <c r="D305" s="1"/>
      <c r="E305" s="37"/>
      <c r="F305" s="37"/>
      <c r="G305" s="24"/>
      <c r="H305" s="34"/>
      <c r="I305" s="34"/>
      <c r="J305" s="24"/>
      <c r="K305" s="1"/>
      <c r="L305" s="35"/>
      <c r="M305" s="3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6">
        <f t="shared" si="8"/>
        <v>0</v>
      </c>
      <c r="Y305" s="16">
        <f t="shared" si="9"/>
        <v>0</v>
      </c>
      <c r="Z305" s="11">
        <f t="shared" si="10"/>
        <v>0</v>
      </c>
      <c r="AA305" s="11">
        <f t="shared" si="11"/>
        <v>0</v>
      </c>
      <c r="AB305" s="25">
        <f t="shared" si="12"/>
        <v>0</v>
      </c>
      <c r="AC305" s="12" t="str">
        <f t="shared" si="13"/>
        <v/>
      </c>
      <c r="AD305" s="11" t="str">
        <f t="shared" si="14"/>
        <v/>
      </c>
      <c r="AE305" s="1"/>
      <c r="AF305" s="1"/>
    </row>
    <row r="306">
      <c r="A306" s="1"/>
      <c r="B306" s="1"/>
      <c r="C306" s="36"/>
      <c r="D306" s="1"/>
      <c r="E306" s="37"/>
      <c r="F306" s="37"/>
      <c r="G306" s="24"/>
      <c r="H306" s="34"/>
      <c r="I306" s="34"/>
      <c r="J306" s="24"/>
      <c r="K306" s="1"/>
      <c r="L306" s="35"/>
      <c r="M306" s="3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6">
        <f t="shared" si="8"/>
        <v>0</v>
      </c>
      <c r="Y306" s="16">
        <f t="shared" si="9"/>
        <v>0</v>
      </c>
      <c r="Z306" s="11">
        <f t="shared" si="10"/>
        <v>0</v>
      </c>
      <c r="AA306" s="11">
        <f t="shared" si="11"/>
        <v>0</v>
      </c>
      <c r="AB306" s="25">
        <f t="shared" si="12"/>
        <v>0</v>
      </c>
      <c r="AC306" s="12" t="str">
        <f t="shared" si="13"/>
        <v/>
      </c>
      <c r="AD306" s="11" t="str">
        <f t="shared" si="14"/>
        <v/>
      </c>
      <c r="AE306" s="1"/>
      <c r="AF306" s="1"/>
    </row>
    <row r="307">
      <c r="A307" s="1"/>
      <c r="B307" s="1"/>
      <c r="C307" s="36"/>
      <c r="D307" s="1"/>
      <c r="E307" s="37"/>
      <c r="F307" s="37"/>
      <c r="G307" s="24"/>
      <c r="H307" s="34"/>
      <c r="I307" s="34"/>
      <c r="J307" s="24"/>
      <c r="K307" s="1"/>
      <c r="L307" s="35"/>
      <c r="M307" s="3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6">
        <f t="shared" si="8"/>
        <v>0</v>
      </c>
      <c r="Y307" s="16">
        <f t="shared" si="9"/>
        <v>0</v>
      </c>
      <c r="Z307" s="11">
        <f t="shared" si="10"/>
        <v>0</v>
      </c>
      <c r="AA307" s="11">
        <f t="shared" si="11"/>
        <v>0</v>
      </c>
      <c r="AB307" s="25">
        <f t="shared" si="12"/>
        <v>0</v>
      </c>
      <c r="AC307" s="12" t="str">
        <f t="shared" si="13"/>
        <v/>
      </c>
      <c r="AD307" s="11" t="str">
        <f t="shared" si="14"/>
        <v/>
      </c>
      <c r="AE307" s="1"/>
      <c r="AF307" s="1"/>
    </row>
    <row r="308">
      <c r="A308" s="1"/>
      <c r="B308" s="1"/>
      <c r="C308" s="36"/>
      <c r="D308" s="1"/>
      <c r="E308" s="37"/>
      <c r="F308" s="37"/>
      <c r="G308" s="24"/>
      <c r="H308" s="34"/>
      <c r="I308" s="34"/>
      <c r="J308" s="24"/>
      <c r="K308" s="1"/>
      <c r="L308" s="35"/>
      <c r="M308" s="3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6">
        <f t="shared" si="8"/>
        <v>0</v>
      </c>
      <c r="Y308" s="16">
        <f t="shared" si="9"/>
        <v>0</v>
      </c>
      <c r="Z308" s="11">
        <f t="shared" si="10"/>
        <v>0</v>
      </c>
      <c r="AA308" s="11">
        <f t="shared" si="11"/>
        <v>0</v>
      </c>
      <c r="AB308" s="25">
        <f t="shared" si="12"/>
        <v>0</v>
      </c>
      <c r="AC308" s="12" t="str">
        <f t="shared" si="13"/>
        <v/>
      </c>
      <c r="AD308" s="11" t="str">
        <f t="shared" si="14"/>
        <v/>
      </c>
      <c r="AE308" s="1"/>
      <c r="AF308" s="1"/>
    </row>
    <row r="309">
      <c r="A309" s="1"/>
      <c r="B309" s="1"/>
      <c r="C309" s="36"/>
      <c r="D309" s="1"/>
      <c r="E309" s="37"/>
      <c r="F309" s="37"/>
      <c r="G309" s="24"/>
      <c r="H309" s="34"/>
      <c r="I309" s="34"/>
      <c r="J309" s="24"/>
      <c r="K309" s="1"/>
      <c r="L309" s="35"/>
      <c r="M309" s="3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6">
        <f t="shared" si="8"/>
        <v>0</v>
      </c>
      <c r="Y309" s="16">
        <f t="shared" si="9"/>
        <v>0</v>
      </c>
      <c r="Z309" s="11">
        <f t="shared" si="10"/>
        <v>0</v>
      </c>
      <c r="AA309" s="11">
        <f t="shared" si="11"/>
        <v>0</v>
      </c>
      <c r="AB309" s="25">
        <f t="shared" si="12"/>
        <v>0</v>
      </c>
      <c r="AC309" s="12" t="str">
        <f t="shared" si="13"/>
        <v/>
      </c>
      <c r="AD309" s="11" t="str">
        <f t="shared" si="14"/>
        <v/>
      </c>
      <c r="AE309" s="1"/>
      <c r="AF309" s="1"/>
    </row>
    <row r="310">
      <c r="A310" s="1"/>
      <c r="B310" s="1"/>
      <c r="C310" s="36"/>
      <c r="D310" s="1"/>
      <c r="E310" s="37"/>
      <c r="F310" s="37"/>
      <c r="G310" s="24"/>
      <c r="H310" s="34"/>
      <c r="I310" s="34"/>
      <c r="J310" s="24"/>
      <c r="K310" s="1"/>
      <c r="L310" s="35"/>
      <c r="M310" s="3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6">
        <f t="shared" si="8"/>
        <v>0</v>
      </c>
      <c r="Y310" s="16">
        <f t="shared" si="9"/>
        <v>0</v>
      </c>
      <c r="Z310" s="11">
        <f t="shared" si="10"/>
        <v>0</v>
      </c>
      <c r="AA310" s="11">
        <f t="shared" si="11"/>
        <v>0</v>
      </c>
      <c r="AB310" s="25">
        <f t="shared" si="12"/>
        <v>0</v>
      </c>
      <c r="AC310" s="12" t="str">
        <f t="shared" si="13"/>
        <v/>
      </c>
      <c r="AD310" s="11" t="str">
        <f t="shared" si="14"/>
        <v/>
      </c>
      <c r="AE310" s="1"/>
      <c r="AF310" s="1"/>
    </row>
    <row r="311">
      <c r="A311" s="1"/>
      <c r="B311" s="1"/>
      <c r="C311" s="36"/>
      <c r="D311" s="1"/>
      <c r="E311" s="37"/>
      <c r="F311" s="37"/>
      <c r="G311" s="24"/>
      <c r="H311" s="34"/>
      <c r="I311" s="34"/>
      <c r="J311" s="24"/>
      <c r="K311" s="1"/>
      <c r="L311" s="35"/>
      <c r="M311" s="3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6">
        <f t="shared" si="8"/>
        <v>0</v>
      </c>
      <c r="Y311" s="16">
        <f t="shared" si="9"/>
        <v>0</v>
      </c>
      <c r="Z311" s="11">
        <f t="shared" si="10"/>
        <v>0</v>
      </c>
      <c r="AA311" s="11">
        <f t="shared" si="11"/>
        <v>0</v>
      </c>
      <c r="AB311" s="25">
        <f t="shared" si="12"/>
        <v>0</v>
      </c>
      <c r="AC311" s="12" t="str">
        <f t="shared" si="13"/>
        <v/>
      </c>
      <c r="AD311" s="11" t="str">
        <f t="shared" si="14"/>
        <v/>
      </c>
      <c r="AE311" s="1"/>
      <c r="AF311" s="1"/>
    </row>
    <row r="312">
      <c r="A312" s="1"/>
      <c r="B312" s="1"/>
      <c r="C312" s="36"/>
      <c r="D312" s="1"/>
      <c r="E312" s="37"/>
      <c r="F312" s="37"/>
      <c r="G312" s="24"/>
      <c r="H312" s="34"/>
      <c r="I312" s="34"/>
      <c r="J312" s="24"/>
      <c r="K312" s="1"/>
      <c r="L312" s="35"/>
      <c r="M312" s="3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6">
        <f t="shared" si="8"/>
        <v>0</v>
      </c>
      <c r="Y312" s="16">
        <f t="shared" si="9"/>
        <v>0</v>
      </c>
      <c r="Z312" s="11">
        <f t="shared" si="10"/>
        <v>0</v>
      </c>
      <c r="AA312" s="11">
        <f t="shared" si="11"/>
        <v>0</v>
      </c>
      <c r="AB312" s="25">
        <f t="shared" si="12"/>
        <v>0</v>
      </c>
      <c r="AC312" s="12" t="str">
        <f t="shared" si="13"/>
        <v/>
      </c>
      <c r="AD312" s="11" t="str">
        <f t="shared" si="14"/>
        <v/>
      </c>
      <c r="AE312" s="1"/>
      <c r="AF312" s="1"/>
    </row>
    <row r="313">
      <c r="A313" s="1"/>
      <c r="B313" s="1"/>
      <c r="C313" s="36"/>
      <c r="D313" s="1"/>
      <c r="E313" s="37"/>
      <c r="F313" s="37"/>
      <c r="G313" s="24"/>
      <c r="H313" s="34"/>
      <c r="I313" s="34"/>
      <c r="J313" s="24"/>
      <c r="K313" s="1"/>
      <c r="L313" s="35"/>
      <c r="M313" s="3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6">
        <f t="shared" si="8"/>
        <v>0</v>
      </c>
      <c r="Y313" s="16">
        <f t="shared" si="9"/>
        <v>0</v>
      </c>
      <c r="Z313" s="11">
        <f t="shared" si="10"/>
        <v>0</v>
      </c>
      <c r="AA313" s="11">
        <f t="shared" si="11"/>
        <v>0</v>
      </c>
      <c r="AB313" s="25">
        <f t="shared" si="12"/>
        <v>0</v>
      </c>
      <c r="AC313" s="12" t="str">
        <f t="shared" si="13"/>
        <v/>
      </c>
      <c r="AD313" s="11" t="str">
        <f t="shared" si="14"/>
        <v/>
      </c>
      <c r="AE313" s="1"/>
      <c r="AF313" s="1"/>
    </row>
    <row r="314">
      <c r="A314" s="1"/>
      <c r="B314" s="1"/>
      <c r="C314" s="36"/>
      <c r="D314" s="1"/>
      <c r="E314" s="37"/>
      <c r="F314" s="37"/>
      <c r="G314" s="24"/>
      <c r="H314" s="34"/>
      <c r="I314" s="34"/>
      <c r="J314" s="24"/>
      <c r="K314" s="1"/>
      <c r="L314" s="35"/>
      <c r="M314" s="3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6">
        <f t="shared" si="8"/>
        <v>0</v>
      </c>
      <c r="Y314" s="16">
        <f t="shared" si="9"/>
        <v>0</v>
      </c>
      <c r="Z314" s="11">
        <f t="shared" si="10"/>
        <v>0</v>
      </c>
      <c r="AA314" s="11">
        <f t="shared" si="11"/>
        <v>0</v>
      </c>
      <c r="AB314" s="25">
        <f t="shared" si="12"/>
        <v>0</v>
      </c>
      <c r="AC314" s="12" t="str">
        <f t="shared" si="13"/>
        <v/>
      </c>
      <c r="AD314" s="11" t="str">
        <f t="shared" si="14"/>
        <v/>
      </c>
      <c r="AE314" s="1"/>
      <c r="AF314" s="1"/>
    </row>
    <row r="315">
      <c r="A315" s="1"/>
      <c r="B315" s="1"/>
      <c r="C315" s="36"/>
      <c r="D315" s="1"/>
      <c r="E315" s="37"/>
      <c r="F315" s="37"/>
      <c r="G315" s="24"/>
      <c r="H315" s="34"/>
      <c r="I315" s="34"/>
      <c r="J315" s="24"/>
      <c r="K315" s="1"/>
      <c r="L315" s="35"/>
      <c r="M315" s="3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6">
        <f t="shared" si="8"/>
        <v>0</v>
      </c>
      <c r="Y315" s="16">
        <f t="shared" si="9"/>
        <v>0</v>
      </c>
      <c r="Z315" s="11">
        <f t="shared" si="10"/>
        <v>0</v>
      </c>
      <c r="AA315" s="11">
        <f t="shared" si="11"/>
        <v>0</v>
      </c>
      <c r="AB315" s="25">
        <f t="shared" si="12"/>
        <v>0</v>
      </c>
      <c r="AC315" s="12" t="str">
        <f t="shared" si="13"/>
        <v/>
      </c>
      <c r="AD315" s="11" t="str">
        <f t="shared" si="14"/>
        <v/>
      </c>
      <c r="AE315" s="1"/>
      <c r="AF315" s="1"/>
    </row>
    <row r="316">
      <c r="A316" s="1"/>
      <c r="B316" s="1"/>
      <c r="C316" s="36"/>
      <c r="D316" s="1"/>
      <c r="E316" s="37"/>
      <c r="F316" s="37"/>
      <c r="G316" s="24"/>
      <c r="H316" s="34"/>
      <c r="I316" s="34"/>
      <c r="J316" s="24"/>
      <c r="K316" s="1"/>
      <c r="L316" s="35"/>
      <c r="M316" s="3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6">
        <f t="shared" si="8"/>
        <v>0</v>
      </c>
      <c r="Y316" s="16">
        <f t="shared" si="9"/>
        <v>0</v>
      </c>
      <c r="Z316" s="11">
        <f t="shared" si="10"/>
        <v>0</v>
      </c>
      <c r="AA316" s="11">
        <f t="shared" si="11"/>
        <v>0</v>
      </c>
      <c r="AB316" s="25">
        <f t="shared" si="12"/>
        <v>0</v>
      </c>
      <c r="AC316" s="12" t="str">
        <f t="shared" si="13"/>
        <v/>
      </c>
      <c r="AD316" s="11" t="str">
        <f t="shared" si="14"/>
        <v/>
      </c>
      <c r="AE316" s="1"/>
      <c r="AF316" s="1"/>
    </row>
    <row r="317">
      <c r="A317" s="1"/>
      <c r="B317" s="1"/>
      <c r="C317" s="36"/>
      <c r="D317" s="1"/>
      <c r="E317" s="37"/>
      <c r="F317" s="37"/>
      <c r="G317" s="24"/>
      <c r="H317" s="34"/>
      <c r="I317" s="34"/>
      <c r="J317" s="24"/>
      <c r="K317" s="1"/>
      <c r="L317" s="35"/>
      <c r="M317" s="3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6">
        <f t="shared" si="8"/>
        <v>0</v>
      </c>
      <c r="Y317" s="16">
        <f t="shared" si="9"/>
        <v>0</v>
      </c>
      <c r="Z317" s="11">
        <f t="shared" si="10"/>
        <v>0</v>
      </c>
      <c r="AA317" s="11">
        <f t="shared" si="11"/>
        <v>0</v>
      </c>
      <c r="AB317" s="25">
        <f t="shared" si="12"/>
        <v>0</v>
      </c>
      <c r="AC317" s="12" t="str">
        <f t="shared" si="13"/>
        <v/>
      </c>
      <c r="AD317" s="11" t="str">
        <f t="shared" si="14"/>
        <v/>
      </c>
      <c r="AE317" s="1"/>
      <c r="AF317" s="1"/>
    </row>
    <row r="318">
      <c r="A318" s="1"/>
      <c r="B318" s="1"/>
      <c r="C318" s="36"/>
      <c r="D318" s="1"/>
      <c r="E318" s="37"/>
      <c r="F318" s="37"/>
      <c r="G318" s="24"/>
      <c r="H318" s="34"/>
      <c r="I318" s="34"/>
      <c r="J318" s="24"/>
      <c r="K318" s="1"/>
      <c r="L318" s="35"/>
      <c r="M318" s="3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6">
        <f t="shared" si="8"/>
        <v>0</v>
      </c>
      <c r="Y318" s="16">
        <f t="shared" si="9"/>
        <v>0</v>
      </c>
      <c r="Z318" s="11">
        <f t="shared" si="10"/>
        <v>0</v>
      </c>
      <c r="AA318" s="11">
        <f t="shared" si="11"/>
        <v>0</v>
      </c>
      <c r="AB318" s="25">
        <f t="shared" si="12"/>
        <v>0</v>
      </c>
      <c r="AC318" s="12" t="str">
        <f t="shared" si="13"/>
        <v/>
      </c>
      <c r="AD318" s="11" t="str">
        <f t="shared" si="14"/>
        <v/>
      </c>
      <c r="AE318" s="1"/>
      <c r="AF318" s="1"/>
    </row>
    <row r="319">
      <c r="A319" s="1"/>
      <c r="B319" s="1"/>
      <c r="C319" s="36"/>
      <c r="D319" s="1"/>
      <c r="E319" s="37"/>
      <c r="F319" s="37"/>
      <c r="G319" s="24"/>
      <c r="H319" s="34"/>
      <c r="I319" s="34"/>
      <c r="J319" s="24"/>
      <c r="K319" s="1"/>
      <c r="L319" s="35"/>
      <c r="M319" s="3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6">
        <f t="shared" si="8"/>
        <v>0</v>
      </c>
      <c r="Y319" s="16">
        <f t="shared" si="9"/>
        <v>0</v>
      </c>
      <c r="Z319" s="11">
        <f t="shared" si="10"/>
        <v>0</v>
      </c>
      <c r="AA319" s="11">
        <f t="shared" si="11"/>
        <v>0</v>
      </c>
      <c r="AB319" s="25">
        <f t="shared" si="12"/>
        <v>0</v>
      </c>
      <c r="AC319" s="12" t="str">
        <f t="shared" si="13"/>
        <v/>
      </c>
      <c r="AD319" s="11" t="str">
        <f t="shared" si="14"/>
        <v/>
      </c>
      <c r="AE319" s="1"/>
      <c r="AF319" s="1"/>
    </row>
    <row r="320">
      <c r="A320" s="1"/>
      <c r="B320" s="1"/>
      <c r="C320" s="36"/>
      <c r="D320" s="1"/>
      <c r="E320" s="37"/>
      <c r="F320" s="37"/>
      <c r="G320" s="24"/>
      <c r="H320" s="34"/>
      <c r="I320" s="34"/>
      <c r="J320" s="24"/>
      <c r="K320" s="1"/>
      <c r="L320" s="35"/>
      <c r="M320" s="3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6">
        <f t="shared" si="8"/>
        <v>0</v>
      </c>
      <c r="Y320" s="16">
        <f t="shared" si="9"/>
        <v>0</v>
      </c>
      <c r="Z320" s="11">
        <f t="shared" si="10"/>
        <v>0</v>
      </c>
      <c r="AA320" s="11">
        <f t="shared" si="11"/>
        <v>0</v>
      </c>
      <c r="AB320" s="25">
        <f t="shared" si="12"/>
        <v>0</v>
      </c>
      <c r="AC320" s="12" t="str">
        <f t="shared" si="13"/>
        <v/>
      </c>
      <c r="AD320" s="11" t="str">
        <f t="shared" si="14"/>
        <v/>
      </c>
      <c r="AE320" s="1"/>
      <c r="AF320" s="1"/>
    </row>
    <row r="321">
      <c r="A321" s="1"/>
      <c r="B321" s="1"/>
      <c r="C321" s="36"/>
      <c r="D321" s="1"/>
      <c r="E321" s="37"/>
      <c r="F321" s="37"/>
      <c r="G321" s="24"/>
      <c r="H321" s="34"/>
      <c r="I321" s="34"/>
      <c r="J321" s="24"/>
      <c r="K321" s="1"/>
      <c r="L321" s="35"/>
      <c r="M321" s="3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6">
        <f t="shared" si="8"/>
        <v>0</v>
      </c>
      <c r="Y321" s="16">
        <f t="shared" si="9"/>
        <v>0</v>
      </c>
      <c r="Z321" s="11">
        <f t="shared" si="10"/>
        <v>0</v>
      </c>
      <c r="AA321" s="11">
        <f t="shared" si="11"/>
        <v>0</v>
      </c>
      <c r="AB321" s="25">
        <f t="shared" si="12"/>
        <v>0</v>
      </c>
      <c r="AC321" s="12" t="str">
        <f t="shared" si="13"/>
        <v/>
      </c>
      <c r="AD321" s="11" t="str">
        <f t="shared" si="14"/>
        <v/>
      </c>
      <c r="AE321" s="1"/>
      <c r="AF321" s="1"/>
    </row>
    <row r="322">
      <c r="A322" s="1"/>
      <c r="B322" s="1"/>
      <c r="C322" s="36"/>
      <c r="D322" s="1"/>
      <c r="E322" s="37"/>
      <c r="F322" s="37"/>
      <c r="G322" s="24"/>
      <c r="H322" s="34"/>
      <c r="I322" s="34"/>
      <c r="J322" s="24"/>
      <c r="K322" s="1"/>
      <c r="L322" s="35"/>
      <c r="M322" s="3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6">
        <f t="shared" si="8"/>
        <v>0</v>
      </c>
      <c r="Y322" s="16">
        <f t="shared" si="9"/>
        <v>0</v>
      </c>
      <c r="Z322" s="11">
        <f t="shared" si="10"/>
        <v>0</v>
      </c>
      <c r="AA322" s="11">
        <f t="shared" si="11"/>
        <v>0</v>
      </c>
      <c r="AB322" s="25">
        <f t="shared" si="12"/>
        <v>0</v>
      </c>
      <c r="AC322" s="12" t="str">
        <f t="shared" si="13"/>
        <v/>
      </c>
      <c r="AD322" s="11" t="str">
        <f t="shared" si="14"/>
        <v/>
      </c>
      <c r="AE322" s="1"/>
      <c r="AF322" s="1"/>
    </row>
    <row r="323">
      <c r="A323" s="1"/>
      <c r="B323" s="1"/>
      <c r="C323" s="36"/>
      <c r="D323" s="1"/>
      <c r="E323" s="37"/>
      <c r="F323" s="37"/>
      <c r="G323" s="24"/>
      <c r="H323" s="34"/>
      <c r="I323" s="34"/>
      <c r="J323" s="24"/>
      <c r="K323" s="1"/>
      <c r="L323" s="35"/>
      <c r="M323" s="3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6">
        <f t="shared" si="8"/>
        <v>0</v>
      </c>
      <c r="Y323" s="16">
        <f t="shared" si="9"/>
        <v>0</v>
      </c>
      <c r="Z323" s="11">
        <f t="shared" si="10"/>
        <v>0</v>
      </c>
      <c r="AA323" s="11">
        <f t="shared" si="11"/>
        <v>0</v>
      </c>
      <c r="AB323" s="25">
        <f t="shared" si="12"/>
        <v>0</v>
      </c>
      <c r="AC323" s="12" t="str">
        <f t="shared" si="13"/>
        <v/>
      </c>
      <c r="AD323" s="11" t="str">
        <f t="shared" si="14"/>
        <v/>
      </c>
      <c r="AE323" s="1"/>
      <c r="AF323" s="1"/>
    </row>
    <row r="324">
      <c r="A324" s="1"/>
      <c r="B324" s="1"/>
      <c r="C324" s="36"/>
      <c r="D324" s="1"/>
      <c r="E324" s="37"/>
      <c r="F324" s="37"/>
      <c r="G324" s="24"/>
      <c r="H324" s="34"/>
      <c r="I324" s="34"/>
      <c r="J324" s="24"/>
      <c r="K324" s="1"/>
      <c r="L324" s="35"/>
      <c r="M324" s="3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6">
        <f t="shared" si="8"/>
        <v>0</v>
      </c>
      <c r="Y324" s="16">
        <f t="shared" si="9"/>
        <v>0</v>
      </c>
      <c r="Z324" s="11">
        <f t="shared" si="10"/>
        <v>0</v>
      </c>
      <c r="AA324" s="11">
        <f t="shared" si="11"/>
        <v>0</v>
      </c>
      <c r="AB324" s="25">
        <f t="shared" si="12"/>
        <v>0</v>
      </c>
      <c r="AC324" s="12" t="str">
        <f t="shared" si="13"/>
        <v/>
      </c>
      <c r="AD324" s="11" t="str">
        <f t="shared" si="14"/>
        <v/>
      </c>
      <c r="AE324" s="1"/>
      <c r="AF324" s="1"/>
    </row>
    <row r="325">
      <c r="A325" s="1"/>
      <c r="B325" s="1"/>
      <c r="C325" s="36"/>
      <c r="D325" s="1"/>
      <c r="E325" s="37"/>
      <c r="F325" s="37"/>
      <c r="G325" s="24"/>
      <c r="H325" s="34"/>
      <c r="I325" s="34"/>
      <c r="J325" s="24"/>
      <c r="K325" s="1"/>
      <c r="L325" s="35"/>
      <c r="M325" s="3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6">
        <f t="shared" si="8"/>
        <v>0</v>
      </c>
      <c r="Y325" s="16">
        <f t="shared" si="9"/>
        <v>0</v>
      </c>
      <c r="Z325" s="11">
        <f t="shared" si="10"/>
        <v>0</v>
      </c>
      <c r="AA325" s="11">
        <f t="shared" si="11"/>
        <v>0</v>
      </c>
      <c r="AB325" s="25">
        <f t="shared" si="12"/>
        <v>0</v>
      </c>
      <c r="AC325" s="12" t="str">
        <f t="shared" si="13"/>
        <v/>
      </c>
      <c r="AD325" s="11" t="str">
        <f t="shared" si="14"/>
        <v/>
      </c>
      <c r="AE325" s="1"/>
      <c r="AF325" s="1"/>
    </row>
    <row r="326">
      <c r="A326" s="1"/>
      <c r="B326" s="1"/>
      <c r="C326" s="36"/>
      <c r="D326" s="1"/>
      <c r="E326" s="37"/>
      <c r="F326" s="37"/>
      <c r="G326" s="24"/>
      <c r="H326" s="34"/>
      <c r="I326" s="34"/>
      <c r="J326" s="24"/>
      <c r="K326" s="1"/>
      <c r="L326" s="35"/>
      <c r="M326" s="3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6">
        <f t="shared" si="8"/>
        <v>0</v>
      </c>
      <c r="Y326" s="16">
        <f t="shared" si="9"/>
        <v>0</v>
      </c>
      <c r="Z326" s="11">
        <f t="shared" si="10"/>
        <v>0</v>
      </c>
      <c r="AA326" s="11">
        <f t="shared" si="11"/>
        <v>0</v>
      </c>
      <c r="AB326" s="25">
        <f t="shared" si="12"/>
        <v>0</v>
      </c>
      <c r="AC326" s="12" t="str">
        <f t="shared" si="13"/>
        <v/>
      </c>
      <c r="AD326" s="11" t="str">
        <f t="shared" si="14"/>
        <v/>
      </c>
      <c r="AE326" s="1"/>
      <c r="AF326" s="1"/>
    </row>
    <row r="327">
      <c r="A327" s="1"/>
      <c r="B327" s="1"/>
      <c r="C327" s="36"/>
      <c r="D327" s="1"/>
      <c r="E327" s="37"/>
      <c r="F327" s="37"/>
      <c r="G327" s="24"/>
      <c r="H327" s="34"/>
      <c r="I327" s="34"/>
      <c r="J327" s="24"/>
      <c r="K327" s="1"/>
      <c r="L327" s="35"/>
      <c r="M327" s="3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6">
        <f t="shared" si="8"/>
        <v>0</v>
      </c>
      <c r="Y327" s="16">
        <f t="shared" si="9"/>
        <v>0</v>
      </c>
      <c r="Z327" s="11">
        <f t="shared" si="10"/>
        <v>0</v>
      </c>
      <c r="AA327" s="11">
        <f t="shared" si="11"/>
        <v>0</v>
      </c>
      <c r="AB327" s="25">
        <f t="shared" si="12"/>
        <v>0</v>
      </c>
      <c r="AC327" s="12" t="str">
        <f t="shared" si="13"/>
        <v/>
      </c>
      <c r="AD327" s="11" t="str">
        <f t="shared" si="14"/>
        <v/>
      </c>
      <c r="AE327" s="1"/>
      <c r="AF327" s="1"/>
    </row>
    <row r="328">
      <c r="A328" s="1"/>
      <c r="B328" s="1"/>
      <c r="C328" s="36"/>
      <c r="D328" s="1"/>
      <c r="E328" s="37"/>
      <c r="F328" s="37"/>
      <c r="G328" s="24"/>
      <c r="H328" s="34"/>
      <c r="I328" s="34"/>
      <c r="J328" s="24"/>
      <c r="K328" s="1"/>
      <c r="L328" s="35"/>
      <c r="M328" s="3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6">
        <f t="shared" si="8"/>
        <v>0</v>
      </c>
      <c r="Y328" s="16">
        <f t="shared" si="9"/>
        <v>0</v>
      </c>
      <c r="Z328" s="11">
        <f t="shared" si="10"/>
        <v>0</v>
      </c>
      <c r="AA328" s="11">
        <f t="shared" si="11"/>
        <v>0</v>
      </c>
      <c r="AB328" s="25">
        <f t="shared" si="12"/>
        <v>0</v>
      </c>
      <c r="AC328" s="12" t="str">
        <f t="shared" si="13"/>
        <v/>
      </c>
      <c r="AD328" s="11" t="str">
        <f t="shared" si="14"/>
        <v/>
      </c>
      <c r="AE328" s="1"/>
      <c r="AF328" s="1"/>
    </row>
    <row r="329">
      <c r="A329" s="1"/>
      <c r="B329" s="1"/>
      <c r="C329" s="36"/>
      <c r="D329" s="1"/>
      <c r="E329" s="37"/>
      <c r="F329" s="37"/>
      <c r="G329" s="24"/>
      <c r="H329" s="34"/>
      <c r="I329" s="34"/>
      <c r="J329" s="24"/>
      <c r="K329" s="1"/>
      <c r="L329" s="35"/>
      <c r="M329" s="3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6">
        <f t="shared" si="8"/>
        <v>0</v>
      </c>
      <c r="Y329" s="16">
        <f t="shared" si="9"/>
        <v>0</v>
      </c>
      <c r="Z329" s="11">
        <f t="shared" si="10"/>
        <v>0</v>
      </c>
      <c r="AA329" s="11">
        <f t="shared" si="11"/>
        <v>0</v>
      </c>
      <c r="AB329" s="25">
        <f t="shared" si="12"/>
        <v>0</v>
      </c>
      <c r="AC329" s="12" t="str">
        <f t="shared" si="13"/>
        <v/>
      </c>
      <c r="AD329" s="11" t="str">
        <f t="shared" si="14"/>
        <v/>
      </c>
      <c r="AE329" s="1"/>
      <c r="AF329" s="1"/>
    </row>
    <row r="330">
      <c r="A330" s="1"/>
      <c r="B330" s="1"/>
      <c r="C330" s="36"/>
      <c r="D330" s="1"/>
      <c r="E330" s="37"/>
      <c r="F330" s="37"/>
      <c r="G330" s="24"/>
      <c r="H330" s="34"/>
      <c r="I330" s="34"/>
      <c r="J330" s="24"/>
      <c r="K330" s="1"/>
      <c r="L330" s="35"/>
      <c r="M330" s="3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6">
        <f t="shared" si="8"/>
        <v>0</v>
      </c>
      <c r="Y330" s="16">
        <f t="shared" si="9"/>
        <v>0</v>
      </c>
      <c r="Z330" s="11">
        <f t="shared" si="10"/>
        <v>0</v>
      </c>
      <c r="AA330" s="11">
        <f t="shared" si="11"/>
        <v>0</v>
      </c>
      <c r="AB330" s="25">
        <f t="shared" si="12"/>
        <v>0</v>
      </c>
      <c r="AC330" s="12" t="str">
        <f t="shared" si="13"/>
        <v/>
      </c>
      <c r="AD330" s="11" t="str">
        <f t="shared" si="14"/>
        <v/>
      </c>
      <c r="AE330" s="1"/>
      <c r="AF330" s="1"/>
    </row>
    <row r="331">
      <c r="A331" s="1"/>
      <c r="B331" s="1"/>
      <c r="C331" s="36"/>
      <c r="D331" s="1"/>
      <c r="E331" s="37"/>
      <c r="F331" s="37"/>
      <c r="G331" s="24"/>
      <c r="H331" s="34"/>
      <c r="I331" s="34"/>
      <c r="J331" s="24"/>
      <c r="K331" s="1"/>
      <c r="L331" s="35"/>
      <c r="M331" s="3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6">
        <f t="shared" si="8"/>
        <v>0</v>
      </c>
      <c r="Y331" s="16">
        <f t="shared" si="9"/>
        <v>0</v>
      </c>
      <c r="Z331" s="11">
        <f t="shared" si="10"/>
        <v>0</v>
      </c>
      <c r="AA331" s="11">
        <f t="shared" si="11"/>
        <v>0</v>
      </c>
      <c r="AB331" s="25">
        <f t="shared" si="12"/>
        <v>0</v>
      </c>
      <c r="AC331" s="12" t="str">
        <f t="shared" si="13"/>
        <v/>
      </c>
      <c r="AD331" s="11" t="str">
        <f t="shared" si="14"/>
        <v/>
      </c>
      <c r="AE331" s="1"/>
      <c r="AF331" s="1"/>
    </row>
    <row r="332">
      <c r="A332" s="1"/>
      <c r="B332" s="1"/>
      <c r="C332" s="36"/>
      <c r="D332" s="1"/>
      <c r="E332" s="37"/>
      <c r="F332" s="37"/>
      <c r="G332" s="24"/>
      <c r="H332" s="34"/>
      <c r="I332" s="34"/>
      <c r="J332" s="24"/>
      <c r="K332" s="1"/>
      <c r="L332" s="35"/>
      <c r="M332" s="3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6">
        <f t="shared" si="8"/>
        <v>0</v>
      </c>
      <c r="Y332" s="16">
        <f t="shared" si="9"/>
        <v>0</v>
      </c>
      <c r="Z332" s="11">
        <f t="shared" si="10"/>
        <v>0</v>
      </c>
      <c r="AA332" s="11">
        <f t="shared" si="11"/>
        <v>0</v>
      </c>
      <c r="AB332" s="25">
        <f t="shared" si="12"/>
        <v>0</v>
      </c>
      <c r="AC332" s="12" t="str">
        <f t="shared" si="13"/>
        <v/>
      </c>
      <c r="AD332" s="11" t="str">
        <f t="shared" si="14"/>
        <v/>
      </c>
      <c r="AE332" s="1"/>
      <c r="AF332" s="1"/>
    </row>
    <row r="333">
      <c r="A333" s="1"/>
      <c r="B333" s="1"/>
      <c r="C333" s="36"/>
      <c r="D333" s="1"/>
      <c r="E333" s="37"/>
      <c r="F333" s="37"/>
      <c r="G333" s="24"/>
      <c r="H333" s="34"/>
      <c r="I333" s="34"/>
      <c r="J333" s="24"/>
      <c r="K333" s="1"/>
      <c r="L333" s="35"/>
      <c r="M333" s="3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6">
        <f t="shared" si="8"/>
        <v>0</v>
      </c>
      <c r="Y333" s="16">
        <f t="shared" si="9"/>
        <v>0</v>
      </c>
      <c r="Z333" s="11">
        <f t="shared" si="10"/>
        <v>0</v>
      </c>
      <c r="AA333" s="11">
        <f t="shared" si="11"/>
        <v>0</v>
      </c>
      <c r="AB333" s="25">
        <f t="shared" si="12"/>
        <v>0</v>
      </c>
      <c r="AC333" s="12" t="str">
        <f t="shared" si="13"/>
        <v/>
      </c>
      <c r="AD333" s="11" t="str">
        <f t="shared" si="14"/>
        <v/>
      </c>
      <c r="AE333" s="1"/>
      <c r="AF333" s="1"/>
    </row>
    <row r="334">
      <c r="A334" s="1"/>
      <c r="B334" s="1"/>
      <c r="C334" s="36"/>
      <c r="D334" s="1"/>
      <c r="E334" s="37"/>
      <c r="F334" s="37"/>
      <c r="G334" s="24"/>
      <c r="H334" s="34"/>
      <c r="I334" s="34"/>
      <c r="J334" s="24"/>
      <c r="K334" s="1"/>
      <c r="L334" s="35"/>
      <c r="M334" s="3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6">
        <f t="shared" si="8"/>
        <v>0</v>
      </c>
      <c r="Y334" s="16">
        <f t="shared" si="9"/>
        <v>0</v>
      </c>
      <c r="Z334" s="11">
        <f t="shared" si="10"/>
        <v>0</v>
      </c>
      <c r="AA334" s="11">
        <f t="shared" si="11"/>
        <v>0</v>
      </c>
      <c r="AB334" s="25">
        <f t="shared" si="12"/>
        <v>0</v>
      </c>
      <c r="AC334" s="12" t="str">
        <f t="shared" si="13"/>
        <v/>
      </c>
      <c r="AD334" s="11" t="str">
        <f t="shared" si="14"/>
        <v/>
      </c>
      <c r="AE334" s="1"/>
      <c r="AF334" s="1"/>
    </row>
    <row r="335">
      <c r="A335" s="1"/>
      <c r="B335" s="1"/>
      <c r="C335" s="36"/>
      <c r="D335" s="1"/>
      <c r="E335" s="37"/>
      <c r="F335" s="37"/>
      <c r="G335" s="24"/>
      <c r="H335" s="34"/>
      <c r="I335" s="34"/>
      <c r="J335" s="24"/>
      <c r="K335" s="1"/>
      <c r="L335" s="35"/>
      <c r="M335" s="3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6">
        <f t="shared" si="8"/>
        <v>0</v>
      </c>
      <c r="Y335" s="16">
        <f t="shared" si="9"/>
        <v>0</v>
      </c>
      <c r="Z335" s="11">
        <f t="shared" si="10"/>
        <v>0</v>
      </c>
      <c r="AA335" s="11">
        <f t="shared" si="11"/>
        <v>0</v>
      </c>
      <c r="AB335" s="25">
        <f t="shared" si="12"/>
        <v>0</v>
      </c>
      <c r="AC335" s="12" t="str">
        <f t="shared" si="13"/>
        <v/>
      </c>
      <c r="AD335" s="11" t="str">
        <f t="shared" si="14"/>
        <v/>
      </c>
      <c r="AE335" s="1"/>
      <c r="AF335" s="1"/>
    </row>
    <row r="336">
      <c r="A336" s="1"/>
      <c r="B336" s="1"/>
      <c r="C336" s="36"/>
      <c r="D336" s="1"/>
      <c r="E336" s="37"/>
      <c r="F336" s="37"/>
      <c r="G336" s="24"/>
      <c r="H336" s="34"/>
      <c r="I336" s="34"/>
      <c r="J336" s="24"/>
      <c r="K336" s="1"/>
      <c r="L336" s="35"/>
      <c r="M336" s="3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6">
        <f t="shared" si="8"/>
        <v>0</v>
      </c>
      <c r="Y336" s="16">
        <f t="shared" si="9"/>
        <v>0</v>
      </c>
      <c r="Z336" s="11">
        <f t="shared" si="10"/>
        <v>0</v>
      </c>
      <c r="AA336" s="11">
        <f t="shared" si="11"/>
        <v>0</v>
      </c>
      <c r="AB336" s="25">
        <f t="shared" si="12"/>
        <v>0</v>
      </c>
      <c r="AC336" s="12" t="str">
        <f t="shared" si="13"/>
        <v/>
      </c>
      <c r="AD336" s="11" t="str">
        <f t="shared" si="14"/>
        <v/>
      </c>
      <c r="AE336" s="1"/>
      <c r="AF336" s="1"/>
    </row>
    <row r="337">
      <c r="A337" s="1"/>
      <c r="B337" s="1"/>
      <c r="C337" s="36"/>
      <c r="D337" s="1"/>
      <c r="E337" s="37"/>
      <c r="F337" s="37"/>
      <c r="G337" s="24"/>
      <c r="H337" s="34"/>
      <c r="I337" s="34"/>
      <c r="J337" s="24"/>
      <c r="K337" s="1"/>
      <c r="L337" s="35"/>
      <c r="M337" s="3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6">
        <f t="shared" si="8"/>
        <v>0</v>
      </c>
      <c r="Y337" s="16">
        <f t="shared" si="9"/>
        <v>0</v>
      </c>
      <c r="Z337" s="11">
        <f t="shared" si="10"/>
        <v>0</v>
      </c>
      <c r="AA337" s="11">
        <f t="shared" si="11"/>
        <v>0</v>
      </c>
      <c r="AB337" s="25">
        <f t="shared" si="12"/>
        <v>0</v>
      </c>
      <c r="AC337" s="12" t="str">
        <f t="shared" si="13"/>
        <v/>
      </c>
      <c r="AD337" s="11" t="str">
        <f t="shared" si="14"/>
        <v/>
      </c>
      <c r="AE337" s="1"/>
      <c r="AF337" s="1"/>
    </row>
    <row r="338">
      <c r="A338" s="1"/>
      <c r="B338" s="1"/>
      <c r="C338" s="36"/>
      <c r="D338" s="1"/>
      <c r="E338" s="37"/>
      <c r="F338" s="37"/>
      <c r="G338" s="24"/>
      <c r="H338" s="34"/>
      <c r="I338" s="34"/>
      <c r="J338" s="24"/>
      <c r="K338" s="1"/>
      <c r="L338" s="35"/>
      <c r="M338" s="3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6">
        <f t="shared" si="8"/>
        <v>0</v>
      </c>
      <c r="Y338" s="16">
        <f t="shared" si="9"/>
        <v>0</v>
      </c>
      <c r="Z338" s="11">
        <f t="shared" si="10"/>
        <v>0</v>
      </c>
      <c r="AA338" s="11">
        <f t="shared" si="11"/>
        <v>0</v>
      </c>
      <c r="AB338" s="25">
        <f t="shared" si="12"/>
        <v>0</v>
      </c>
      <c r="AC338" s="12" t="str">
        <f t="shared" si="13"/>
        <v/>
      </c>
      <c r="AD338" s="11" t="str">
        <f t="shared" si="14"/>
        <v/>
      </c>
      <c r="AE338" s="1"/>
      <c r="AF338" s="1"/>
    </row>
    <row r="339">
      <c r="A339" s="1"/>
      <c r="B339" s="1"/>
      <c r="C339" s="36"/>
      <c r="D339" s="1"/>
      <c r="E339" s="37"/>
      <c r="F339" s="37"/>
      <c r="G339" s="24"/>
      <c r="H339" s="34"/>
      <c r="I339" s="34"/>
      <c r="J339" s="24"/>
      <c r="K339" s="1"/>
      <c r="L339" s="35"/>
      <c r="M339" s="3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6">
        <f t="shared" si="8"/>
        <v>0</v>
      </c>
      <c r="Y339" s="16">
        <f t="shared" si="9"/>
        <v>0</v>
      </c>
      <c r="Z339" s="11">
        <f t="shared" si="10"/>
        <v>0</v>
      </c>
      <c r="AA339" s="11">
        <f t="shared" si="11"/>
        <v>0</v>
      </c>
      <c r="AB339" s="25">
        <f t="shared" si="12"/>
        <v>0</v>
      </c>
      <c r="AC339" s="12" t="str">
        <f t="shared" si="13"/>
        <v/>
      </c>
      <c r="AD339" s="11" t="str">
        <f t="shared" si="14"/>
        <v/>
      </c>
      <c r="AE339" s="1"/>
      <c r="AF339" s="1"/>
    </row>
    <row r="340">
      <c r="A340" s="1"/>
      <c r="B340" s="1"/>
      <c r="C340" s="36"/>
      <c r="D340" s="1"/>
      <c r="E340" s="37"/>
      <c r="F340" s="37"/>
      <c r="G340" s="24"/>
      <c r="H340" s="34"/>
      <c r="I340" s="34"/>
      <c r="J340" s="24"/>
      <c r="K340" s="1"/>
      <c r="L340" s="35"/>
      <c r="M340" s="3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6">
        <f t="shared" si="8"/>
        <v>0</v>
      </c>
      <c r="Y340" s="16">
        <f t="shared" si="9"/>
        <v>0</v>
      </c>
      <c r="Z340" s="11">
        <f t="shared" si="10"/>
        <v>0</v>
      </c>
      <c r="AA340" s="11">
        <f t="shared" si="11"/>
        <v>0</v>
      </c>
      <c r="AB340" s="25">
        <f t="shared" si="12"/>
        <v>0</v>
      </c>
      <c r="AC340" s="12" t="str">
        <f t="shared" si="13"/>
        <v/>
      </c>
      <c r="AD340" s="11" t="str">
        <f t="shared" si="14"/>
        <v/>
      </c>
      <c r="AE340" s="1"/>
      <c r="AF340" s="1"/>
    </row>
    <row r="341">
      <c r="A341" s="1"/>
      <c r="B341" s="1"/>
      <c r="C341" s="36"/>
      <c r="D341" s="1"/>
      <c r="E341" s="37"/>
      <c r="F341" s="37"/>
      <c r="G341" s="24"/>
      <c r="H341" s="34"/>
      <c r="I341" s="34"/>
      <c r="J341" s="24"/>
      <c r="K341" s="1"/>
      <c r="L341" s="35"/>
      <c r="M341" s="3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6">
        <f t="shared" si="8"/>
        <v>0</v>
      </c>
      <c r="Y341" s="16">
        <f t="shared" si="9"/>
        <v>0</v>
      </c>
      <c r="Z341" s="11">
        <f t="shared" si="10"/>
        <v>0</v>
      </c>
      <c r="AA341" s="11">
        <f t="shared" si="11"/>
        <v>0</v>
      </c>
      <c r="AB341" s="25">
        <f t="shared" si="12"/>
        <v>0</v>
      </c>
      <c r="AC341" s="12" t="str">
        <f t="shared" si="13"/>
        <v/>
      </c>
      <c r="AD341" s="11" t="str">
        <f t="shared" si="14"/>
        <v/>
      </c>
      <c r="AE341" s="1"/>
      <c r="AF341" s="1"/>
    </row>
    <row r="342">
      <c r="A342" s="1"/>
      <c r="B342" s="1"/>
      <c r="C342" s="36"/>
      <c r="D342" s="1"/>
      <c r="E342" s="37"/>
      <c r="F342" s="37"/>
      <c r="G342" s="24"/>
      <c r="H342" s="34"/>
      <c r="I342" s="34"/>
      <c r="J342" s="24"/>
      <c r="K342" s="1"/>
      <c r="L342" s="35"/>
      <c r="M342" s="3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6">
        <f t="shared" si="8"/>
        <v>0</v>
      </c>
      <c r="Y342" s="16">
        <f t="shared" si="9"/>
        <v>0</v>
      </c>
      <c r="Z342" s="11">
        <f t="shared" si="10"/>
        <v>0</v>
      </c>
      <c r="AA342" s="11">
        <f t="shared" si="11"/>
        <v>0</v>
      </c>
      <c r="AB342" s="25">
        <f t="shared" si="12"/>
        <v>0</v>
      </c>
      <c r="AC342" s="12" t="str">
        <f t="shared" si="13"/>
        <v/>
      </c>
      <c r="AD342" s="11" t="str">
        <f t="shared" si="14"/>
        <v/>
      </c>
      <c r="AE342" s="1"/>
      <c r="AF342" s="1"/>
    </row>
    <row r="343">
      <c r="A343" s="1"/>
      <c r="B343" s="1"/>
      <c r="C343" s="36"/>
      <c r="D343" s="1"/>
      <c r="E343" s="37"/>
      <c r="F343" s="37"/>
      <c r="G343" s="24"/>
      <c r="H343" s="34"/>
      <c r="I343" s="34"/>
      <c r="J343" s="24"/>
      <c r="K343" s="1"/>
      <c r="L343" s="35"/>
      <c r="M343" s="3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6">
        <f t="shared" si="8"/>
        <v>0</v>
      </c>
      <c r="Y343" s="16">
        <f t="shared" si="9"/>
        <v>0</v>
      </c>
      <c r="Z343" s="11">
        <f t="shared" si="10"/>
        <v>0</v>
      </c>
      <c r="AA343" s="11">
        <f t="shared" si="11"/>
        <v>0</v>
      </c>
      <c r="AB343" s="25">
        <f t="shared" si="12"/>
        <v>0</v>
      </c>
      <c r="AC343" s="12" t="str">
        <f t="shared" si="13"/>
        <v/>
      </c>
      <c r="AD343" s="11" t="str">
        <f t="shared" si="14"/>
        <v/>
      </c>
      <c r="AE343" s="1"/>
      <c r="AF343" s="1"/>
    </row>
    <row r="344">
      <c r="A344" s="1"/>
      <c r="B344" s="1"/>
      <c r="C344" s="36"/>
      <c r="D344" s="1"/>
      <c r="E344" s="37"/>
      <c r="F344" s="37"/>
      <c r="G344" s="24"/>
      <c r="H344" s="34"/>
      <c r="I344" s="34"/>
      <c r="J344" s="24"/>
      <c r="K344" s="1"/>
      <c r="L344" s="35"/>
      <c r="M344" s="3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6">
        <f t="shared" si="8"/>
        <v>0</v>
      </c>
      <c r="Y344" s="16">
        <f t="shared" si="9"/>
        <v>0</v>
      </c>
      <c r="Z344" s="11">
        <f t="shared" si="10"/>
        <v>0</v>
      </c>
      <c r="AA344" s="11">
        <f t="shared" si="11"/>
        <v>0</v>
      </c>
      <c r="AB344" s="25">
        <f t="shared" si="12"/>
        <v>0</v>
      </c>
      <c r="AC344" s="12" t="str">
        <f t="shared" si="13"/>
        <v/>
      </c>
      <c r="AD344" s="11" t="str">
        <f t="shared" si="14"/>
        <v/>
      </c>
      <c r="AE344" s="1"/>
      <c r="AF344" s="1"/>
    </row>
    <row r="345">
      <c r="A345" s="1"/>
      <c r="B345" s="1"/>
      <c r="C345" s="36"/>
      <c r="D345" s="1"/>
      <c r="E345" s="37"/>
      <c r="F345" s="37"/>
      <c r="G345" s="24"/>
      <c r="H345" s="34"/>
      <c r="I345" s="34"/>
      <c r="J345" s="24"/>
      <c r="K345" s="1"/>
      <c r="L345" s="35"/>
      <c r="M345" s="3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6">
        <f t="shared" si="8"/>
        <v>0</v>
      </c>
      <c r="Y345" s="16">
        <f t="shared" si="9"/>
        <v>0</v>
      </c>
      <c r="Z345" s="11">
        <f t="shared" si="10"/>
        <v>0</v>
      </c>
      <c r="AA345" s="11">
        <f t="shared" si="11"/>
        <v>0</v>
      </c>
      <c r="AB345" s="25">
        <f t="shared" si="12"/>
        <v>0</v>
      </c>
      <c r="AC345" s="12" t="str">
        <f t="shared" si="13"/>
        <v/>
      </c>
      <c r="AD345" s="11" t="str">
        <f t="shared" si="14"/>
        <v/>
      </c>
      <c r="AE345" s="1"/>
      <c r="AF345" s="1"/>
    </row>
    <row r="346">
      <c r="A346" s="1"/>
      <c r="B346" s="1"/>
      <c r="C346" s="36"/>
      <c r="D346" s="1"/>
      <c r="E346" s="37"/>
      <c r="F346" s="37"/>
      <c r="G346" s="24"/>
      <c r="H346" s="34"/>
      <c r="I346" s="34"/>
      <c r="J346" s="24"/>
      <c r="K346" s="1"/>
      <c r="L346" s="35"/>
      <c r="M346" s="3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6">
        <f t="shared" si="8"/>
        <v>0</v>
      </c>
      <c r="Y346" s="16">
        <f t="shared" si="9"/>
        <v>0</v>
      </c>
      <c r="Z346" s="11">
        <f t="shared" si="10"/>
        <v>0</v>
      </c>
      <c r="AA346" s="11">
        <f t="shared" si="11"/>
        <v>0</v>
      </c>
      <c r="AB346" s="25">
        <f t="shared" si="12"/>
        <v>0</v>
      </c>
      <c r="AC346" s="12" t="str">
        <f t="shared" si="13"/>
        <v/>
      </c>
      <c r="AD346" s="11" t="str">
        <f t="shared" si="14"/>
        <v/>
      </c>
      <c r="AE346" s="1"/>
      <c r="AF346" s="1"/>
    </row>
    <row r="347">
      <c r="A347" s="1"/>
      <c r="B347" s="1"/>
      <c r="C347" s="36"/>
      <c r="D347" s="1"/>
      <c r="E347" s="37"/>
      <c r="F347" s="37"/>
      <c r="G347" s="24"/>
      <c r="H347" s="34"/>
      <c r="I347" s="34"/>
      <c r="J347" s="24"/>
      <c r="K347" s="1"/>
      <c r="L347" s="35"/>
      <c r="M347" s="3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6">
        <f t="shared" si="8"/>
        <v>0</v>
      </c>
      <c r="Y347" s="16">
        <f t="shared" si="9"/>
        <v>0</v>
      </c>
      <c r="Z347" s="11">
        <f t="shared" si="10"/>
        <v>0</v>
      </c>
      <c r="AA347" s="11">
        <f t="shared" si="11"/>
        <v>0</v>
      </c>
      <c r="AB347" s="25">
        <f t="shared" si="12"/>
        <v>0</v>
      </c>
      <c r="AC347" s="12" t="str">
        <f t="shared" si="13"/>
        <v/>
      </c>
      <c r="AD347" s="11" t="str">
        <f t="shared" si="14"/>
        <v/>
      </c>
      <c r="AE347" s="1"/>
      <c r="AF347" s="1"/>
    </row>
    <row r="348">
      <c r="A348" s="1"/>
      <c r="B348" s="1"/>
      <c r="C348" s="36"/>
      <c r="D348" s="1"/>
      <c r="E348" s="37"/>
      <c r="F348" s="37"/>
      <c r="G348" s="24"/>
      <c r="H348" s="34"/>
      <c r="I348" s="34"/>
      <c r="J348" s="24"/>
      <c r="K348" s="1"/>
      <c r="L348" s="35"/>
      <c r="M348" s="3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6">
        <f t="shared" si="8"/>
        <v>0</v>
      </c>
      <c r="Y348" s="16">
        <f t="shared" si="9"/>
        <v>0</v>
      </c>
      <c r="Z348" s="11">
        <f t="shared" si="10"/>
        <v>0</v>
      </c>
      <c r="AA348" s="11">
        <f t="shared" si="11"/>
        <v>0</v>
      </c>
      <c r="AB348" s="25">
        <f t="shared" si="12"/>
        <v>0</v>
      </c>
      <c r="AC348" s="12" t="str">
        <f t="shared" si="13"/>
        <v/>
      </c>
      <c r="AD348" s="11" t="str">
        <f t="shared" si="14"/>
        <v/>
      </c>
      <c r="AE348" s="1"/>
      <c r="AF348" s="1"/>
    </row>
    <row r="349">
      <c r="A349" s="1"/>
      <c r="B349" s="1"/>
      <c r="C349" s="36"/>
      <c r="D349" s="1"/>
      <c r="E349" s="37"/>
      <c r="F349" s="37"/>
      <c r="G349" s="24"/>
      <c r="H349" s="34"/>
      <c r="I349" s="34"/>
      <c r="J349" s="24"/>
      <c r="K349" s="1"/>
      <c r="L349" s="35"/>
      <c r="M349" s="3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6">
        <f t="shared" si="8"/>
        <v>0</v>
      </c>
      <c r="Y349" s="16">
        <f t="shared" si="9"/>
        <v>0</v>
      </c>
      <c r="Z349" s="11">
        <f t="shared" si="10"/>
        <v>0</v>
      </c>
      <c r="AA349" s="11">
        <f t="shared" si="11"/>
        <v>0</v>
      </c>
      <c r="AB349" s="25">
        <f t="shared" si="12"/>
        <v>0</v>
      </c>
      <c r="AC349" s="12" t="str">
        <f t="shared" si="13"/>
        <v/>
      </c>
      <c r="AD349" s="11" t="str">
        <f t="shared" si="14"/>
        <v/>
      </c>
      <c r="AE349" s="1"/>
      <c r="AF349" s="1"/>
    </row>
    <row r="350">
      <c r="A350" s="1"/>
      <c r="B350" s="1"/>
      <c r="C350" s="36"/>
      <c r="D350" s="1"/>
      <c r="E350" s="37"/>
      <c r="F350" s="37"/>
      <c r="G350" s="24"/>
      <c r="H350" s="34"/>
      <c r="I350" s="34"/>
      <c r="J350" s="24"/>
      <c r="K350" s="1"/>
      <c r="L350" s="35"/>
      <c r="M350" s="3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6">
        <f t="shared" si="8"/>
        <v>0</v>
      </c>
      <c r="Y350" s="16">
        <f t="shared" si="9"/>
        <v>0</v>
      </c>
      <c r="Z350" s="11">
        <f t="shared" si="10"/>
        <v>0</v>
      </c>
      <c r="AA350" s="11">
        <f t="shared" si="11"/>
        <v>0</v>
      </c>
      <c r="AB350" s="25">
        <f t="shared" si="12"/>
        <v>0</v>
      </c>
      <c r="AC350" s="12" t="str">
        <f t="shared" si="13"/>
        <v/>
      </c>
      <c r="AD350" s="11" t="str">
        <f t="shared" si="14"/>
        <v/>
      </c>
      <c r="AE350" s="1"/>
      <c r="AF350" s="1"/>
    </row>
    <row r="351">
      <c r="A351" s="1"/>
      <c r="B351" s="1"/>
      <c r="C351" s="36"/>
      <c r="D351" s="1"/>
      <c r="E351" s="37"/>
      <c r="F351" s="37"/>
      <c r="G351" s="24"/>
      <c r="H351" s="34"/>
      <c r="I351" s="34"/>
      <c r="J351" s="24"/>
      <c r="K351" s="1"/>
      <c r="L351" s="35"/>
      <c r="M351" s="3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6">
        <f t="shared" si="8"/>
        <v>0</v>
      </c>
      <c r="Y351" s="16">
        <f t="shared" si="9"/>
        <v>0</v>
      </c>
      <c r="Z351" s="11">
        <f t="shared" si="10"/>
        <v>0</v>
      </c>
      <c r="AA351" s="11">
        <f t="shared" si="11"/>
        <v>0</v>
      </c>
      <c r="AB351" s="25">
        <f t="shared" si="12"/>
        <v>0</v>
      </c>
      <c r="AC351" s="12" t="str">
        <f t="shared" si="13"/>
        <v/>
      </c>
      <c r="AD351" s="11" t="str">
        <f t="shared" si="14"/>
        <v/>
      </c>
      <c r="AE351" s="1"/>
      <c r="AF351" s="1"/>
    </row>
    <row r="352">
      <c r="A352" s="1"/>
      <c r="B352" s="1"/>
      <c r="C352" s="36"/>
      <c r="D352" s="1"/>
      <c r="E352" s="37"/>
      <c r="F352" s="37"/>
      <c r="G352" s="24"/>
      <c r="H352" s="34"/>
      <c r="I352" s="34"/>
      <c r="J352" s="24"/>
      <c r="K352" s="1"/>
      <c r="L352" s="35"/>
      <c r="M352" s="3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6">
        <f t="shared" si="8"/>
        <v>0</v>
      </c>
      <c r="Y352" s="16">
        <f t="shared" si="9"/>
        <v>0</v>
      </c>
      <c r="Z352" s="11">
        <f t="shared" si="10"/>
        <v>0</v>
      </c>
      <c r="AA352" s="11">
        <f t="shared" si="11"/>
        <v>0</v>
      </c>
      <c r="AB352" s="25">
        <f t="shared" si="12"/>
        <v>0</v>
      </c>
      <c r="AC352" s="12" t="str">
        <f t="shared" si="13"/>
        <v/>
      </c>
      <c r="AD352" s="11" t="str">
        <f t="shared" si="14"/>
        <v/>
      </c>
      <c r="AE352" s="1"/>
      <c r="AF352" s="1"/>
    </row>
    <row r="353">
      <c r="A353" s="1"/>
      <c r="B353" s="1"/>
      <c r="C353" s="36"/>
      <c r="D353" s="1"/>
      <c r="E353" s="37"/>
      <c r="F353" s="37"/>
      <c r="G353" s="24"/>
      <c r="H353" s="34"/>
      <c r="I353" s="34"/>
      <c r="J353" s="24"/>
      <c r="K353" s="1"/>
      <c r="L353" s="35"/>
      <c r="M353" s="3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6">
        <f t="shared" si="8"/>
        <v>0</v>
      </c>
      <c r="Y353" s="16">
        <f t="shared" si="9"/>
        <v>0</v>
      </c>
      <c r="Z353" s="11">
        <f t="shared" si="10"/>
        <v>0</v>
      </c>
      <c r="AA353" s="11">
        <f t="shared" si="11"/>
        <v>0</v>
      </c>
      <c r="AB353" s="25">
        <f t="shared" si="12"/>
        <v>0</v>
      </c>
      <c r="AC353" s="12" t="str">
        <f t="shared" si="13"/>
        <v/>
      </c>
      <c r="AD353" s="11" t="str">
        <f t="shared" si="14"/>
        <v/>
      </c>
      <c r="AE353" s="1"/>
      <c r="AF353" s="1"/>
    </row>
    <row r="354">
      <c r="A354" s="1"/>
      <c r="B354" s="1"/>
      <c r="C354" s="36"/>
      <c r="D354" s="1"/>
      <c r="E354" s="37"/>
      <c r="F354" s="37"/>
      <c r="G354" s="24"/>
      <c r="H354" s="34"/>
      <c r="I354" s="34"/>
      <c r="J354" s="24"/>
      <c r="K354" s="1"/>
      <c r="L354" s="35"/>
      <c r="M354" s="3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6">
        <f t="shared" si="8"/>
        <v>0</v>
      </c>
      <c r="Y354" s="16">
        <f t="shared" si="9"/>
        <v>0</v>
      </c>
      <c r="Z354" s="11">
        <f t="shared" si="10"/>
        <v>0</v>
      </c>
      <c r="AA354" s="11">
        <f t="shared" si="11"/>
        <v>0</v>
      </c>
      <c r="AB354" s="25">
        <f t="shared" si="12"/>
        <v>0</v>
      </c>
      <c r="AC354" s="12" t="str">
        <f t="shared" si="13"/>
        <v/>
      </c>
      <c r="AD354" s="11" t="str">
        <f t="shared" si="14"/>
        <v/>
      </c>
      <c r="AE354" s="1"/>
      <c r="AF354" s="1"/>
    </row>
    <row r="355">
      <c r="A355" s="1"/>
      <c r="B355" s="1"/>
      <c r="C355" s="36"/>
      <c r="D355" s="1"/>
      <c r="E355" s="37"/>
      <c r="F355" s="37"/>
      <c r="G355" s="24"/>
      <c r="H355" s="34"/>
      <c r="I355" s="34"/>
      <c r="J355" s="24"/>
      <c r="K355" s="1"/>
      <c r="L355" s="35"/>
      <c r="M355" s="3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6">
        <f t="shared" si="8"/>
        <v>0</v>
      </c>
      <c r="Y355" s="16">
        <f t="shared" si="9"/>
        <v>0</v>
      </c>
      <c r="Z355" s="11">
        <f t="shared" si="10"/>
        <v>0</v>
      </c>
      <c r="AA355" s="11">
        <f t="shared" si="11"/>
        <v>0</v>
      </c>
      <c r="AB355" s="25">
        <f t="shared" si="12"/>
        <v>0</v>
      </c>
      <c r="AC355" s="12" t="str">
        <f t="shared" si="13"/>
        <v/>
      </c>
      <c r="AD355" s="11" t="str">
        <f t="shared" si="14"/>
        <v/>
      </c>
      <c r="AE355" s="1"/>
      <c r="AF355" s="1"/>
    </row>
    <row r="356">
      <c r="A356" s="1"/>
      <c r="B356" s="1"/>
      <c r="C356" s="36"/>
      <c r="D356" s="1"/>
      <c r="E356" s="37"/>
      <c r="F356" s="37"/>
      <c r="G356" s="24"/>
      <c r="H356" s="34"/>
      <c r="I356" s="34"/>
      <c r="J356" s="24"/>
      <c r="K356" s="1"/>
      <c r="L356" s="35"/>
      <c r="M356" s="3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6">
        <f t="shared" si="8"/>
        <v>0</v>
      </c>
      <c r="Y356" s="16">
        <f t="shared" si="9"/>
        <v>0</v>
      </c>
      <c r="Z356" s="11">
        <f t="shared" si="10"/>
        <v>0</v>
      </c>
      <c r="AA356" s="11">
        <f t="shared" si="11"/>
        <v>0</v>
      </c>
      <c r="AB356" s="25">
        <f t="shared" si="12"/>
        <v>0</v>
      </c>
      <c r="AC356" s="12" t="str">
        <f t="shared" si="13"/>
        <v/>
      </c>
      <c r="AD356" s="11" t="str">
        <f t="shared" si="14"/>
        <v/>
      </c>
      <c r="AE356" s="1"/>
      <c r="AF356" s="1"/>
    </row>
    <row r="357">
      <c r="A357" s="1"/>
      <c r="B357" s="1"/>
      <c r="C357" s="36"/>
      <c r="D357" s="1"/>
      <c r="E357" s="37"/>
      <c r="F357" s="37"/>
      <c r="G357" s="24"/>
      <c r="H357" s="34"/>
      <c r="I357" s="34"/>
      <c r="J357" s="24"/>
      <c r="K357" s="1"/>
      <c r="L357" s="35"/>
      <c r="M357" s="3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6">
        <f t="shared" si="8"/>
        <v>0</v>
      </c>
      <c r="Y357" s="16">
        <f t="shared" si="9"/>
        <v>0</v>
      </c>
      <c r="Z357" s="11">
        <f t="shared" si="10"/>
        <v>0</v>
      </c>
      <c r="AA357" s="11">
        <f t="shared" si="11"/>
        <v>0</v>
      </c>
      <c r="AB357" s="25">
        <f t="shared" si="12"/>
        <v>0</v>
      </c>
      <c r="AC357" s="12" t="str">
        <f t="shared" si="13"/>
        <v/>
      </c>
      <c r="AD357" s="11" t="str">
        <f t="shared" si="14"/>
        <v/>
      </c>
      <c r="AE357" s="1"/>
      <c r="AF357" s="1"/>
    </row>
    <row r="358">
      <c r="A358" s="1"/>
      <c r="B358" s="1"/>
      <c r="C358" s="36"/>
      <c r="D358" s="1"/>
      <c r="E358" s="37"/>
      <c r="F358" s="37"/>
      <c r="G358" s="24"/>
      <c r="H358" s="34"/>
      <c r="I358" s="34"/>
      <c r="J358" s="24"/>
      <c r="K358" s="1"/>
      <c r="L358" s="35"/>
      <c r="M358" s="3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6">
        <f t="shared" si="8"/>
        <v>0</v>
      </c>
      <c r="Y358" s="16">
        <f t="shared" si="9"/>
        <v>0</v>
      </c>
      <c r="Z358" s="11">
        <f t="shared" si="10"/>
        <v>0</v>
      </c>
      <c r="AA358" s="11">
        <f t="shared" si="11"/>
        <v>0</v>
      </c>
      <c r="AB358" s="25">
        <f t="shared" si="12"/>
        <v>0</v>
      </c>
      <c r="AC358" s="12" t="str">
        <f t="shared" si="13"/>
        <v/>
      </c>
      <c r="AD358" s="11" t="str">
        <f t="shared" si="14"/>
        <v/>
      </c>
      <c r="AE358" s="1"/>
      <c r="AF358" s="1"/>
    </row>
    <row r="359">
      <c r="A359" s="1"/>
      <c r="B359" s="1"/>
      <c r="C359" s="36"/>
      <c r="D359" s="1"/>
      <c r="E359" s="37"/>
      <c r="F359" s="37"/>
      <c r="G359" s="24"/>
      <c r="H359" s="34"/>
      <c r="I359" s="34"/>
      <c r="J359" s="24"/>
      <c r="K359" s="1"/>
      <c r="L359" s="35"/>
      <c r="M359" s="3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6">
        <f t="shared" si="8"/>
        <v>0</v>
      </c>
      <c r="Y359" s="16">
        <f t="shared" si="9"/>
        <v>0</v>
      </c>
      <c r="Z359" s="11">
        <f t="shared" si="10"/>
        <v>0</v>
      </c>
      <c r="AA359" s="11">
        <f t="shared" si="11"/>
        <v>0</v>
      </c>
      <c r="AB359" s="25">
        <f t="shared" si="12"/>
        <v>0</v>
      </c>
      <c r="AC359" s="12" t="str">
        <f t="shared" si="13"/>
        <v/>
      </c>
      <c r="AD359" s="11" t="str">
        <f t="shared" si="14"/>
        <v/>
      </c>
      <c r="AE359" s="1"/>
      <c r="AF359" s="1"/>
    </row>
    <row r="360">
      <c r="A360" s="1"/>
      <c r="B360" s="1"/>
      <c r="C360" s="36"/>
      <c r="D360" s="1"/>
      <c r="E360" s="37"/>
      <c r="F360" s="37"/>
      <c r="G360" s="24"/>
      <c r="H360" s="34"/>
      <c r="I360" s="34"/>
      <c r="J360" s="24"/>
      <c r="K360" s="1"/>
      <c r="L360" s="35"/>
      <c r="M360" s="3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6">
        <f t="shared" si="8"/>
        <v>0</v>
      </c>
      <c r="Y360" s="16">
        <f t="shared" si="9"/>
        <v>0</v>
      </c>
      <c r="Z360" s="11">
        <f t="shared" si="10"/>
        <v>0</v>
      </c>
      <c r="AA360" s="11">
        <f t="shared" si="11"/>
        <v>0</v>
      </c>
      <c r="AB360" s="25">
        <f t="shared" si="12"/>
        <v>0</v>
      </c>
      <c r="AC360" s="12" t="str">
        <f t="shared" si="13"/>
        <v/>
      </c>
      <c r="AD360" s="11" t="str">
        <f t="shared" si="14"/>
        <v/>
      </c>
      <c r="AE360" s="1"/>
      <c r="AF360" s="1"/>
    </row>
    <row r="361">
      <c r="A361" s="1"/>
      <c r="B361" s="1"/>
      <c r="C361" s="36"/>
      <c r="D361" s="1"/>
      <c r="E361" s="37"/>
      <c r="F361" s="37"/>
      <c r="G361" s="24"/>
      <c r="H361" s="34"/>
      <c r="I361" s="34"/>
      <c r="J361" s="24"/>
      <c r="K361" s="1"/>
      <c r="L361" s="35"/>
      <c r="M361" s="3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6">
        <f t="shared" si="8"/>
        <v>0</v>
      </c>
      <c r="Y361" s="16">
        <f t="shared" si="9"/>
        <v>0</v>
      </c>
      <c r="Z361" s="11">
        <f t="shared" si="10"/>
        <v>0</v>
      </c>
      <c r="AA361" s="11">
        <f t="shared" si="11"/>
        <v>0</v>
      </c>
      <c r="AB361" s="25">
        <f t="shared" si="12"/>
        <v>0</v>
      </c>
      <c r="AC361" s="12" t="str">
        <f t="shared" si="13"/>
        <v/>
      </c>
      <c r="AD361" s="11" t="str">
        <f t="shared" si="14"/>
        <v/>
      </c>
      <c r="AE361" s="1"/>
      <c r="AF361" s="1"/>
    </row>
    <row r="362">
      <c r="A362" s="1"/>
      <c r="B362" s="1"/>
      <c r="C362" s="36"/>
      <c r="D362" s="1"/>
      <c r="E362" s="37"/>
      <c r="F362" s="37"/>
      <c r="G362" s="24"/>
      <c r="H362" s="34"/>
      <c r="I362" s="34"/>
      <c r="J362" s="24"/>
      <c r="K362" s="1"/>
      <c r="L362" s="35"/>
      <c r="M362" s="3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6">
        <f t="shared" si="8"/>
        <v>0</v>
      </c>
      <c r="Y362" s="16">
        <f t="shared" si="9"/>
        <v>0</v>
      </c>
      <c r="Z362" s="11">
        <f t="shared" si="10"/>
        <v>0</v>
      </c>
      <c r="AA362" s="11">
        <f t="shared" si="11"/>
        <v>0</v>
      </c>
      <c r="AB362" s="25">
        <f t="shared" si="12"/>
        <v>0</v>
      </c>
      <c r="AC362" s="12" t="str">
        <f t="shared" si="13"/>
        <v/>
      </c>
      <c r="AD362" s="11" t="str">
        <f t="shared" si="14"/>
        <v/>
      </c>
      <c r="AE362" s="1"/>
      <c r="AF362" s="1"/>
    </row>
    <row r="363">
      <c r="A363" s="1"/>
      <c r="B363" s="1"/>
      <c r="C363" s="36"/>
      <c r="D363" s="1"/>
      <c r="E363" s="37"/>
      <c r="F363" s="37"/>
      <c r="G363" s="24"/>
      <c r="H363" s="34"/>
      <c r="I363" s="34"/>
      <c r="J363" s="24"/>
      <c r="K363" s="1"/>
      <c r="L363" s="35"/>
      <c r="M363" s="3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6">
        <f t="shared" si="8"/>
        <v>0</v>
      </c>
      <c r="Y363" s="16">
        <f t="shared" si="9"/>
        <v>0</v>
      </c>
      <c r="Z363" s="11">
        <f t="shared" si="10"/>
        <v>0</v>
      </c>
      <c r="AA363" s="11">
        <f t="shared" si="11"/>
        <v>0</v>
      </c>
      <c r="AB363" s="25">
        <f t="shared" si="12"/>
        <v>0</v>
      </c>
      <c r="AC363" s="12" t="str">
        <f t="shared" si="13"/>
        <v/>
      </c>
      <c r="AD363" s="11" t="str">
        <f t="shared" si="14"/>
        <v/>
      </c>
      <c r="AE363" s="1"/>
      <c r="AF363" s="1"/>
    </row>
    <row r="364">
      <c r="A364" s="1"/>
      <c r="B364" s="1"/>
      <c r="C364" s="36"/>
      <c r="D364" s="1"/>
      <c r="E364" s="37"/>
      <c r="F364" s="37"/>
      <c r="G364" s="24"/>
      <c r="H364" s="34"/>
      <c r="I364" s="34"/>
      <c r="J364" s="24"/>
      <c r="K364" s="1"/>
      <c r="L364" s="35"/>
      <c r="M364" s="3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6">
        <f t="shared" si="8"/>
        <v>0</v>
      </c>
      <c r="Y364" s="16">
        <f t="shared" si="9"/>
        <v>0</v>
      </c>
      <c r="Z364" s="11">
        <f t="shared" si="10"/>
        <v>0</v>
      </c>
      <c r="AA364" s="11">
        <f t="shared" si="11"/>
        <v>0</v>
      </c>
      <c r="AB364" s="25">
        <f t="shared" si="12"/>
        <v>0</v>
      </c>
      <c r="AC364" s="12" t="str">
        <f t="shared" si="13"/>
        <v/>
      </c>
      <c r="AD364" s="11" t="str">
        <f t="shared" si="14"/>
        <v/>
      </c>
      <c r="AE364" s="1"/>
      <c r="AF364" s="1"/>
    </row>
    <row r="365">
      <c r="A365" s="1"/>
      <c r="B365" s="1"/>
      <c r="C365" s="36"/>
      <c r="D365" s="1"/>
      <c r="E365" s="37"/>
      <c r="F365" s="37"/>
      <c r="G365" s="24"/>
      <c r="H365" s="34"/>
      <c r="I365" s="34"/>
      <c r="J365" s="24"/>
      <c r="K365" s="1"/>
      <c r="L365" s="35"/>
      <c r="M365" s="3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6">
        <f t="shared" si="8"/>
        <v>0</v>
      </c>
      <c r="Y365" s="16">
        <f t="shared" si="9"/>
        <v>0</v>
      </c>
      <c r="Z365" s="11">
        <f t="shared" si="10"/>
        <v>0</v>
      </c>
      <c r="AA365" s="11">
        <f t="shared" si="11"/>
        <v>0</v>
      </c>
      <c r="AB365" s="25">
        <f t="shared" si="12"/>
        <v>0</v>
      </c>
      <c r="AC365" s="12" t="str">
        <f t="shared" si="13"/>
        <v/>
      </c>
      <c r="AD365" s="11" t="str">
        <f t="shared" si="14"/>
        <v/>
      </c>
      <c r="AE365" s="1"/>
      <c r="AF365" s="1"/>
    </row>
    <row r="366">
      <c r="A366" s="1"/>
      <c r="B366" s="1"/>
      <c r="C366" s="36"/>
      <c r="D366" s="1"/>
      <c r="E366" s="37"/>
      <c r="F366" s="37"/>
      <c r="G366" s="24"/>
      <c r="H366" s="34"/>
      <c r="I366" s="34"/>
      <c r="J366" s="24"/>
      <c r="K366" s="1"/>
      <c r="L366" s="35"/>
      <c r="M366" s="3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6">
        <f t="shared" si="8"/>
        <v>0</v>
      </c>
      <c r="Y366" s="16">
        <f t="shared" si="9"/>
        <v>0</v>
      </c>
      <c r="Z366" s="11">
        <f t="shared" si="10"/>
        <v>0</v>
      </c>
      <c r="AA366" s="11">
        <f t="shared" si="11"/>
        <v>0</v>
      </c>
      <c r="AB366" s="25">
        <f t="shared" si="12"/>
        <v>0</v>
      </c>
      <c r="AC366" s="12" t="str">
        <f t="shared" si="13"/>
        <v/>
      </c>
      <c r="AD366" s="11" t="str">
        <f t="shared" si="14"/>
        <v/>
      </c>
      <c r="AE366" s="1"/>
      <c r="AF366" s="1"/>
    </row>
    <row r="367">
      <c r="A367" s="1"/>
      <c r="B367" s="1"/>
      <c r="C367" s="36"/>
      <c r="D367" s="1"/>
      <c r="E367" s="37"/>
      <c r="F367" s="37"/>
      <c r="G367" s="24"/>
      <c r="H367" s="34"/>
      <c r="I367" s="34"/>
      <c r="J367" s="24"/>
      <c r="K367" s="1"/>
      <c r="L367" s="35"/>
      <c r="M367" s="3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6">
        <f t="shared" si="8"/>
        <v>0</v>
      </c>
      <c r="Y367" s="16">
        <f t="shared" si="9"/>
        <v>0</v>
      </c>
      <c r="Z367" s="11">
        <f t="shared" si="10"/>
        <v>0</v>
      </c>
      <c r="AA367" s="11">
        <f t="shared" si="11"/>
        <v>0</v>
      </c>
      <c r="AB367" s="25">
        <f t="shared" si="12"/>
        <v>0</v>
      </c>
      <c r="AC367" s="12" t="str">
        <f t="shared" si="13"/>
        <v/>
      </c>
      <c r="AD367" s="11" t="str">
        <f t="shared" si="14"/>
        <v/>
      </c>
      <c r="AE367" s="1"/>
      <c r="AF367" s="1"/>
    </row>
    <row r="368">
      <c r="A368" s="1"/>
      <c r="B368" s="1"/>
      <c r="C368" s="36"/>
      <c r="D368" s="1"/>
      <c r="E368" s="37"/>
      <c r="F368" s="37"/>
      <c r="G368" s="24"/>
      <c r="H368" s="34"/>
      <c r="I368" s="34"/>
      <c r="J368" s="24"/>
      <c r="K368" s="1"/>
      <c r="L368" s="35"/>
      <c r="M368" s="3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6">
        <f t="shared" si="8"/>
        <v>0</v>
      </c>
      <c r="Y368" s="16">
        <f t="shared" si="9"/>
        <v>0</v>
      </c>
      <c r="Z368" s="11">
        <f t="shared" si="10"/>
        <v>0</v>
      </c>
      <c r="AA368" s="11">
        <f t="shared" si="11"/>
        <v>0</v>
      </c>
      <c r="AB368" s="25">
        <f t="shared" si="12"/>
        <v>0</v>
      </c>
      <c r="AC368" s="12" t="str">
        <f t="shared" si="13"/>
        <v/>
      </c>
      <c r="AD368" s="11" t="str">
        <f t="shared" si="14"/>
        <v/>
      </c>
      <c r="AE368" s="1"/>
      <c r="AF368" s="1"/>
    </row>
    <row r="369">
      <c r="A369" s="1"/>
      <c r="B369" s="1"/>
      <c r="C369" s="36"/>
      <c r="D369" s="1"/>
      <c r="E369" s="37"/>
      <c r="F369" s="37"/>
      <c r="G369" s="24"/>
      <c r="H369" s="34"/>
      <c r="I369" s="34"/>
      <c r="J369" s="24"/>
      <c r="K369" s="1"/>
      <c r="L369" s="35"/>
      <c r="M369" s="3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6">
        <f t="shared" si="8"/>
        <v>0</v>
      </c>
      <c r="Y369" s="16">
        <f t="shared" si="9"/>
        <v>0</v>
      </c>
      <c r="Z369" s="11">
        <f t="shared" si="10"/>
        <v>0</v>
      </c>
      <c r="AA369" s="11">
        <f t="shared" si="11"/>
        <v>0</v>
      </c>
      <c r="AB369" s="25">
        <f t="shared" si="12"/>
        <v>0</v>
      </c>
      <c r="AC369" s="12" t="str">
        <f t="shared" si="13"/>
        <v/>
      </c>
      <c r="AD369" s="11" t="str">
        <f t="shared" si="14"/>
        <v/>
      </c>
      <c r="AE369" s="1"/>
      <c r="AF369" s="1"/>
    </row>
    <row r="370">
      <c r="A370" s="1"/>
      <c r="B370" s="1"/>
      <c r="C370" s="36"/>
      <c r="D370" s="1"/>
      <c r="E370" s="37"/>
      <c r="F370" s="37"/>
      <c r="G370" s="24"/>
      <c r="H370" s="34"/>
      <c r="I370" s="34"/>
      <c r="J370" s="24"/>
      <c r="K370" s="1"/>
      <c r="L370" s="35"/>
      <c r="M370" s="3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6">
        <f t="shared" si="8"/>
        <v>0</v>
      </c>
      <c r="Y370" s="16">
        <f t="shared" si="9"/>
        <v>0</v>
      </c>
      <c r="Z370" s="11">
        <f t="shared" si="10"/>
        <v>0</v>
      </c>
      <c r="AA370" s="11">
        <f t="shared" si="11"/>
        <v>0</v>
      </c>
      <c r="AB370" s="25">
        <f t="shared" si="12"/>
        <v>0</v>
      </c>
      <c r="AC370" s="12" t="str">
        <f t="shared" si="13"/>
        <v/>
      </c>
      <c r="AD370" s="11" t="str">
        <f t="shared" si="14"/>
        <v/>
      </c>
      <c r="AE370" s="1"/>
      <c r="AF370" s="1"/>
    </row>
    <row r="371">
      <c r="A371" s="1"/>
      <c r="B371" s="1"/>
      <c r="C371" s="36"/>
      <c r="D371" s="1"/>
      <c r="E371" s="37"/>
      <c r="F371" s="37"/>
      <c r="G371" s="24"/>
      <c r="H371" s="34"/>
      <c r="I371" s="34"/>
      <c r="J371" s="24"/>
      <c r="K371" s="1"/>
      <c r="L371" s="35"/>
      <c r="M371" s="3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6">
        <f t="shared" si="8"/>
        <v>0</v>
      </c>
      <c r="Y371" s="16">
        <f t="shared" si="9"/>
        <v>0</v>
      </c>
      <c r="Z371" s="11">
        <f t="shared" si="10"/>
        <v>0</v>
      </c>
      <c r="AA371" s="11">
        <f t="shared" si="11"/>
        <v>0</v>
      </c>
      <c r="AB371" s="25">
        <f t="shared" si="12"/>
        <v>0</v>
      </c>
      <c r="AC371" s="12" t="str">
        <f t="shared" si="13"/>
        <v/>
      </c>
      <c r="AD371" s="11" t="str">
        <f t="shared" si="14"/>
        <v/>
      </c>
      <c r="AE371" s="1"/>
      <c r="AF371" s="1"/>
    </row>
    <row r="372">
      <c r="A372" s="1"/>
      <c r="B372" s="1"/>
      <c r="C372" s="36"/>
      <c r="D372" s="1"/>
      <c r="E372" s="37"/>
      <c r="F372" s="37"/>
      <c r="G372" s="24"/>
      <c r="H372" s="34"/>
      <c r="I372" s="34"/>
      <c r="J372" s="24"/>
      <c r="K372" s="1"/>
      <c r="L372" s="35"/>
      <c r="M372" s="3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6">
        <f t="shared" si="8"/>
        <v>0</v>
      </c>
      <c r="Y372" s="16">
        <f t="shared" si="9"/>
        <v>0</v>
      </c>
      <c r="Z372" s="11">
        <f t="shared" si="10"/>
        <v>0</v>
      </c>
      <c r="AA372" s="11">
        <f t="shared" si="11"/>
        <v>0</v>
      </c>
      <c r="AB372" s="25">
        <f t="shared" si="12"/>
        <v>0</v>
      </c>
      <c r="AC372" s="12" t="str">
        <f t="shared" si="13"/>
        <v/>
      </c>
      <c r="AD372" s="11" t="str">
        <f t="shared" si="14"/>
        <v/>
      </c>
      <c r="AE372" s="1"/>
      <c r="AF372" s="1"/>
    </row>
    <row r="373">
      <c r="A373" s="1"/>
      <c r="B373" s="1"/>
      <c r="C373" s="36"/>
      <c r="D373" s="1"/>
      <c r="E373" s="37"/>
      <c r="F373" s="37"/>
      <c r="G373" s="24"/>
      <c r="H373" s="34"/>
      <c r="I373" s="34"/>
      <c r="J373" s="24"/>
      <c r="K373" s="1"/>
      <c r="L373" s="35"/>
      <c r="M373" s="3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6">
        <f t="shared" si="8"/>
        <v>0</v>
      </c>
      <c r="Y373" s="16">
        <f t="shared" si="9"/>
        <v>0</v>
      </c>
      <c r="Z373" s="11">
        <f t="shared" si="10"/>
        <v>0</v>
      </c>
      <c r="AA373" s="11">
        <f t="shared" si="11"/>
        <v>0</v>
      </c>
      <c r="AB373" s="25">
        <f t="shared" si="12"/>
        <v>0</v>
      </c>
      <c r="AC373" s="12" t="str">
        <f t="shared" si="13"/>
        <v/>
      </c>
      <c r="AD373" s="11" t="str">
        <f t="shared" si="14"/>
        <v/>
      </c>
      <c r="AE373" s="1"/>
      <c r="AF373" s="1"/>
    </row>
    <row r="374">
      <c r="A374" s="1"/>
      <c r="B374" s="1"/>
      <c r="C374" s="36"/>
      <c r="D374" s="1"/>
      <c r="E374" s="37"/>
      <c r="F374" s="37"/>
      <c r="G374" s="24"/>
      <c r="H374" s="34"/>
      <c r="I374" s="34"/>
      <c r="J374" s="24"/>
      <c r="K374" s="1"/>
      <c r="L374" s="35"/>
      <c r="M374" s="3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6">
        <f t="shared" si="8"/>
        <v>0</v>
      </c>
      <c r="Y374" s="16">
        <f t="shared" si="9"/>
        <v>0</v>
      </c>
      <c r="Z374" s="11">
        <f t="shared" si="10"/>
        <v>0</v>
      </c>
      <c r="AA374" s="11">
        <f t="shared" si="11"/>
        <v>0</v>
      </c>
      <c r="AB374" s="25">
        <f t="shared" si="12"/>
        <v>0</v>
      </c>
      <c r="AC374" s="12" t="str">
        <f t="shared" si="13"/>
        <v/>
      </c>
      <c r="AD374" s="11" t="str">
        <f t="shared" si="14"/>
        <v/>
      </c>
      <c r="AE374" s="1"/>
      <c r="AF374" s="1"/>
    </row>
    <row r="375">
      <c r="A375" s="1"/>
      <c r="B375" s="1"/>
      <c r="C375" s="36"/>
      <c r="D375" s="1"/>
      <c r="E375" s="37"/>
      <c r="F375" s="37"/>
      <c r="G375" s="24"/>
      <c r="H375" s="34"/>
      <c r="I375" s="34"/>
      <c r="J375" s="24"/>
      <c r="K375" s="1"/>
      <c r="L375" s="35"/>
      <c r="M375" s="3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6">
        <f t="shared" si="8"/>
        <v>0</v>
      </c>
      <c r="Y375" s="16">
        <f t="shared" si="9"/>
        <v>0</v>
      </c>
      <c r="Z375" s="11">
        <f t="shared" si="10"/>
        <v>0</v>
      </c>
      <c r="AA375" s="11">
        <f t="shared" si="11"/>
        <v>0</v>
      </c>
      <c r="AB375" s="25">
        <f t="shared" si="12"/>
        <v>0</v>
      </c>
      <c r="AC375" s="12" t="str">
        <f t="shared" si="13"/>
        <v/>
      </c>
      <c r="AD375" s="11" t="str">
        <f t="shared" si="14"/>
        <v/>
      </c>
      <c r="AE375" s="1"/>
      <c r="AF375" s="1"/>
    </row>
    <row r="376">
      <c r="A376" s="1"/>
      <c r="B376" s="1"/>
      <c r="C376" s="36"/>
      <c r="D376" s="1"/>
      <c r="E376" s="37"/>
      <c r="F376" s="37"/>
      <c r="G376" s="24"/>
      <c r="H376" s="34"/>
      <c r="I376" s="34"/>
      <c r="J376" s="24"/>
      <c r="K376" s="1"/>
      <c r="L376" s="35"/>
      <c r="M376" s="3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6">
        <f t="shared" si="8"/>
        <v>0</v>
      </c>
      <c r="Y376" s="16">
        <f t="shared" si="9"/>
        <v>0</v>
      </c>
      <c r="Z376" s="11">
        <f t="shared" si="10"/>
        <v>0</v>
      </c>
      <c r="AA376" s="11">
        <f t="shared" si="11"/>
        <v>0</v>
      </c>
      <c r="AB376" s="25">
        <f t="shared" si="12"/>
        <v>0</v>
      </c>
      <c r="AC376" s="12" t="str">
        <f t="shared" si="13"/>
        <v/>
      </c>
      <c r="AD376" s="11" t="str">
        <f t="shared" si="14"/>
        <v/>
      </c>
      <c r="AE376" s="1"/>
      <c r="AF376" s="1"/>
    </row>
    <row r="377">
      <c r="A377" s="1"/>
      <c r="B377" s="1"/>
      <c r="C377" s="36"/>
      <c r="D377" s="1"/>
      <c r="E377" s="37"/>
      <c r="F377" s="37"/>
      <c r="G377" s="24"/>
      <c r="H377" s="34"/>
      <c r="I377" s="34"/>
      <c r="J377" s="24"/>
      <c r="K377" s="1"/>
      <c r="L377" s="35"/>
      <c r="M377" s="3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6">
        <f t="shared" si="8"/>
        <v>0</v>
      </c>
      <c r="Y377" s="16">
        <f t="shared" si="9"/>
        <v>0</v>
      </c>
      <c r="Z377" s="11">
        <f t="shared" si="10"/>
        <v>0</v>
      </c>
      <c r="AA377" s="11">
        <f t="shared" si="11"/>
        <v>0</v>
      </c>
      <c r="AB377" s="25">
        <f t="shared" si="12"/>
        <v>0</v>
      </c>
      <c r="AC377" s="12" t="str">
        <f t="shared" si="13"/>
        <v/>
      </c>
      <c r="AD377" s="11" t="str">
        <f t="shared" si="14"/>
        <v/>
      </c>
      <c r="AE377" s="1"/>
      <c r="AF377" s="1"/>
    </row>
    <row r="378">
      <c r="A378" s="1"/>
      <c r="B378" s="1"/>
      <c r="C378" s="36"/>
      <c r="D378" s="1"/>
      <c r="E378" s="37"/>
      <c r="F378" s="37"/>
      <c r="G378" s="24"/>
      <c r="H378" s="34"/>
      <c r="I378" s="34"/>
      <c r="J378" s="24"/>
      <c r="K378" s="1"/>
      <c r="L378" s="35"/>
      <c r="M378" s="3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6">
        <f t="shared" si="8"/>
        <v>0</v>
      </c>
      <c r="Y378" s="16">
        <f t="shared" si="9"/>
        <v>0</v>
      </c>
      <c r="Z378" s="11">
        <f t="shared" si="10"/>
        <v>0</v>
      </c>
      <c r="AA378" s="11">
        <f t="shared" si="11"/>
        <v>0</v>
      </c>
      <c r="AB378" s="25">
        <f t="shared" si="12"/>
        <v>0</v>
      </c>
      <c r="AC378" s="12" t="str">
        <f t="shared" si="13"/>
        <v/>
      </c>
      <c r="AD378" s="11" t="str">
        <f t="shared" si="14"/>
        <v/>
      </c>
      <c r="AE378" s="1"/>
      <c r="AF378" s="1"/>
    </row>
    <row r="379">
      <c r="A379" s="1"/>
      <c r="B379" s="1"/>
      <c r="C379" s="36"/>
      <c r="D379" s="1"/>
      <c r="E379" s="37"/>
      <c r="F379" s="37"/>
      <c r="G379" s="24"/>
      <c r="H379" s="34"/>
      <c r="I379" s="34"/>
      <c r="J379" s="24"/>
      <c r="K379" s="1"/>
      <c r="L379" s="35"/>
      <c r="M379" s="3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6">
        <f t="shared" si="8"/>
        <v>0</v>
      </c>
      <c r="Y379" s="16">
        <f t="shared" si="9"/>
        <v>0</v>
      </c>
      <c r="Z379" s="11">
        <f t="shared" si="10"/>
        <v>0</v>
      </c>
      <c r="AA379" s="11">
        <f t="shared" si="11"/>
        <v>0</v>
      </c>
      <c r="AB379" s="25">
        <f t="shared" si="12"/>
        <v>0</v>
      </c>
      <c r="AC379" s="12" t="str">
        <f t="shared" si="13"/>
        <v/>
      </c>
      <c r="AD379" s="11" t="str">
        <f t="shared" si="14"/>
        <v/>
      </c>
      <c r="AE379" s="1"/>
      <c r="AF379" s="1"/>
    </row>
    <row r="380">
      <c r="A380" s="1"/>
      <c r="B380" s="1"/>
      <c r="C380" s="36"/>
      <c r="D380" s="1"/>
      <c r="E380" s="37"/>
      <c r="F380" s="37"/>
      <c r="G380" s="24"/>
      <c r="H380" s="34"/>
      <c r="I380" s="34"/>
      <c r="J380" s="24"/>
      <c r="K380" s="1"/>
      <c r="L380" s="35"/>
      <c r="M380" s="3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6">
        <f t="shared" si="8"/>
        <v>0</v>
      </c>
      <c r="Y380" s="16">
        <f t="shared" si="9"/>
        <v>0</v>
      </c>
      <c r="Z380" s="11">
        <f t="shared" si="10"/>
        <v>0</v>
      </c>
      <c r="AA380" s="11">
        <f t="shared" si="11"/>
        <v>0</v>
      </c>
      <c r="AB380" s="25">
        <f t="shared" si="12"/>
        <v>0</v>
      </c>
      <c r="AC380" s="12" t="str">
        <f t="shared" si="13"/>
        <v/>
      </c>
      <c r="AD380" s="11" t="str">
        <f t="shared" si="14"/>
        <v/>
      </c>
      <c r="AE380" s="1"/>
      <c r="AF380" s="1"/>
    </row>
    <row r="381">
      <c r="A381" s="1"/>
      <c r="B381" s="1"/>
      <c r="C381" s="36"/>
      <c r="D381" s="1"/>
      <c r="E381" s="37"/>
      <c r="F381" s="37"/>
      <c r="G381" s="24"/>
      <c r="H381" s="34"/>
      <c r="I381" s="34"/>
      <c r="J381" s="24"/>
      <c r="K381" s="1"/>
      <c r="L381" s="35"/>
      <c r="M381" s="3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6">
        <f t="shared" si="8"/>
        <v>0</v>
      </c>
      <c r="Y381" s="16">
        <f t="shared" si="9"/>
        <v>0</v>
      </c>
      <c r="Z381" s="11">
        <f t="shared" si="10"/>
        <v>0</v>
      </c>
      <c r="AA381" s="11">
        <f t="shared" si="11"/>
        <v>0</v>
      </c>
      <c r="AB381" s="25">
        <f t="shared" si="12"/>
        <v>0</v>
      </c>
      <c r="AC381" s="12" t="str">
        <f t="shared" si="13"/>
        <v/>
      </c>
      <c r="AD381" s="11" t="str">
        <f t="shared" si="14"/>
        <v/>
      </c>
      <c r="AE381" s="1"/>
      <c r="AF381" s="1"/>
    </row>
    <row r="382">
      <c r="A382" s="1"/>
      <c r="B382" s="1"/>
      <c r="C382" s="36"/>
      <c r="D382" s="1"/>
      <c r="E382" s="37"/>
      <c r="F382" s="37"/>
      <c r="G382" s="24"/>
      <c r="H382" s="34"/>
      <c r="I382" s="34"/>
      <c r="J382" s="24"/>
      <c r="K382" s="1"/>
      <c r="L382" s="35"/>
      <c r="M382" s="3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6">
        <f t="shared" si="8"/>
        <v>0</v>
      </c>
      <c r="Y382" s="16">
        <f t="shared" si="9"/>
        <v>0</v>
      </c>
      <c r="Z382" s="11">
        <f t="shared" si="10"/>
        <v>0</v>
      </c>
      <c r="AA382" s="11">
        <f t="shared" si="11"/>
        <v>0</v>
      </c>
      <c r="AB382" s="25">
        <f t="shared" si="12"/>
        <v>0</v>
      </c>
      <c r="AC382" s="12" t="str">
        <f t="shared" si="13"/>
        <v/>
      </c>
      <c r="AD382" s="11" t="str">
        <f t="shared" si="14"/>
        <v/>
      </c>
      <c r="AE382" s="1"/>
      <c r="AF382" s="1"/>
    </row>
    <row r="383">
      <c r="A383" s="1"/>
      <c r="B383" s="1"/>
      <c r="C383" s="36"/>
      <c r="D383" s="1"/>
      <c r="E383" s="37"/>
      <c r="F383" s="37"/>
      <c r="G383" s="24"/>
      <c r="H383" s="34"/>
      <c r="I383" s="34"/>
      <c r="J383" s="24"/>
      <c r="K383" s="1"/>
      <c r="L383" s="35"/>
      <c r="M383" s="3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6">
        <f t="shared" si="8"/>
        <v>0</v>
      </c>
      <c r="Y383" s="16">
        <f t="shared" si="9"/>
        <v>0</v>
      </c>
      <c r="Z383" s="11">
        <f t="shared" si="10"/>
        <v>0</v>
      </c>
      <c r="AA383" s="11">
        <f t="shared" si="11"/>
        <v>0</v>
      </c>
      <c r="AB383" s="25">
        <f t="shared" si="12"/>
        <v>0</v>
      </c>
      <c r="AC383" s="12" t="str">
        <f t="shared" si="13"/>
        <v/>
      </c>
      <c r="AD383" s="11" t="str">
        <f t="shared" si="14"/>
        <v/>
      </c>
      <c r="AE383" s="1"/>
      <c r="AF383" s="1"/>
    </row>
    <row r="384">
      <c r="A384" s="1"/>
      <c r="B384" s="1"/>
      <c r="C384" s="36"/>
      <c r="D384" s="1"/>
      <c r="E384" s="37"/>
      <c r="F384" s="37"/>
      <c r="G384" s="24"/>
      <c r="H384" s="34"/>
      <c r="I384" s="34"/>
      <c r="J384" s="24"/>
      <c r="K384" s="1"/>
      <c r="L384" s="35"/>
      <c r="M384" s="3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6">
        <f t="shared" si="8"/>
        <v>0</v>
      </c>
      <c r="Y384" s="16">
        <f t="shared" si="9"/>
        <v>0</v>
      </c>
      <c r="Z384" s="11">
        <f t="shared" si="10"/>
        <v>0</v>
      </c>
      <c r="AA384" s="11">
        <f t="shared" si="11"/>
        <v>0</v>
      </c>
      <c r="AB384" s="25">
        <f t="shared" si="12"/>
        <v>0</v>
      </c>
      <c r="AC384" s="12" t="str">
        <f t="shared" si="13"/>
        <v/>
      </c>
      <c r="AD384" s="11" t="str">
        <f t="shared" si="14"/>
        <v/>
      </c>
      <c r="AE384" s="1"/>
      <c r="AF384" s="1"/>
    </row>
    <row r="385">
      <c r="A385" s="1"/>
      <c r="B385" s="1"/>
      <c r="C385" s="36"/>
      <c r="D385" s="1"/>
      <c r="E385" s="37"/>
      <c r="F385" s="37"/>
      <c r="G385" s="24"/>
      <c r="H385" s="34"/>
      <c r="I385" s="34"/>
      <c r="J385" s="24"/>
      <c r="K385" s="1"/>
      <c r="L385" s="35"/>
      <c r="M385" s="3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6">
        <f t="shared" si="8"/>
        <v>0</v>
      </c>
      <c r="Y385" s="16">
        <f t="shared" si="9"/>
        <v>0</v>
      </c>
      <c r="Z385" s="11">
        <f t="shared" si="10"/>
        <v>0</v>
      </c>
      <c r="AA385" s="11">
        <f t="shared" si="11"/>
        <v>0</v>
      </c>
      <c r="AB385" s="25">
        <f t="shared" si="12"/>
        <v>0</v>
      </c>
      <c r="AC385" s="12" t="str">
        <f t="shared" si="13"/>
        <v/>
      </c>
      <c r="AD385" s="11" t="str">
        <f t="shared" si="14"/>
        <v/>
      </c>
      <c r="AE385" s="1"/>
      <c r="AF385" s="1"/>
    </row>
    <row r="386">
      <c r="A386" s="1"/>
      <c r="B386" s="1"/>
      <c r="C386" s="36"/>
      <c r="D386" s="1"/>
      <c r="E386" s="37"/>
      <c r="F386" s="37"/>
      <c r="G386" s="24"/>
      <c r="H386" s="34"/>
      <c r="I386" s="34"/>
      <c r="J386" s="24"/>
      <c r="K386" s="1"/>
      <c r="L386" s="35"/>
      <c r="M386" s="3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6">
        <f t="shared" si="8"/>
        <v>0</v>
      </c>
      <c r="Y386" s="16">
        <f t="shared" si="9"/>
        <v>0</v>
      </c>
      <c r="Z386" s="11">
        <f t="shared" si="10"/>
        <v>0</v>
      </c>
      <c r="AA386" s="11">
        <f t="shared" si="11"/>
        <v>0</v>
      </c>
      <c r="AB386" s="25">
        <f t="shared" si="12"/>
        <v>0</v>
      </c>
      <c r="AC386" s="12" t="str">
        <f t="shared" si="13"/>
        <v/>
      </c>
      <c r="AD386" s="11" t="str">
        <f t="shared" si="14"/>
        <v/>
      </c>
      <c r="AE386" s="1"/>
      <c r="AF386" s="1"/>
    </row>
    <row r="387">
      <c r="A387" s="1"/>
      <c r="B387" s="1"/>
      <c r="C387" s="36"/>
      <c r="D387" s="1"/>
      <c r="E387" s="37"/>
      <c r="F387" s="37"/>
      <c r="G387" s="24"/>
      <c r="H387" s="34"/>
      <c r="I387" s="34"/>
      <c r="J387" s="24"/>
      <c r="K387" s="1"/>
      <c r="L387" s="35"/>
      <c r="M387" s="3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6">
        <f t="shared" si="8"/>
        <v>0</v>
      </c>
      <c r="Y387" s="16">
        <f t="shared" si="9"/>
        <v>0</v>
      </c>
      <c r="Z387" s="11">
        <f t="shared" si="10"/>
        <v>0</v>
      </c>
      <c r="AA387" s="11">
        <f t="shared" si="11"/>
        <v>0</v>
      </c>
      <c r="AB387" s="25">
        <f t="shared" si="12"/>
        <v>0</v>
      </c>
      <c r="AC387" s="12" t="str">
        <f t="shared" si="13"/>
        <v/>
      </c>
      <c r="AD387" s="11" t="str">
        <f t="shared" si="14"/>
        <v/>
      </c>
      <c r="AE387" s="1"/>
      <c r="AF387" s="1"/>
    </row>
    <row r="388">
      <c r="A388" s="1"/>
      <c r="B388" s="1"/>
      <c r="C388" s="36"/>
      <c r="D388" s="1"/>
      <c r="E388" s="37"/>
      <c r="F388" s="37"/>
      <c r="G388" s="24"/>
      <c r="H388" s="34"/>
      <c r="I388" s="34"/>
      <c r="J388" s="24"/>
      <c r="K388" s="1"/>
      <c r="L388" s="35"/>
      <c r="M388" s="3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6">
        <f t="shared" si="8"/>
        <v>0</v>
      </c>
      <c r="Y388" s="16">
        <f t="shared" si="9"/>
        <v>0</v>
      </c>
      <c r="Z388" s="11">
        <f t="shared" si="10"/>
        <v>0</v>
      </c>
      <c r="AA388" s="11">
        <f t="shared" si="11"/>
        <v>0</v>
      </c>
      <c r="AB388" s="25">
        <f t="shared" si="12"/>
        <v>0</v>
      </c>
      <c r="AC388" s="12" t="str">
        <f t="shared" si="13"/>
        <v/>
      </c>
      <c r="AD388" s="11" t="str">
        <f t="shared" si="14"/>
        <v/>
      </c>
      <c r="AE388" s="1"/>
      <c r="AF388" s="1"/>
    </row>
    <row r="389">
      <c r="A389" s="1"/>
      <c r="B389" s="1"/>
      <c r="C389" s="36"/>
      <c r="D389" s="1"/>
      <c r="E389" s="37"/>
      <c r="F389" s="37"/>
      <c r="G389" s="24"/>
      <c r="H389" s="34"/>
      <c r="I389" s="34"/>
      <c r="J389" s="24"/>
      <c r="K389" s="1"/>
      <c r="L389" s="35"/>
      <c r="M389" s="3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6">
        <f t="shared" si="8"/>
        <v>0</v>
      </c>
      <c r="Y389" s="16">
        <f t="shared" si="9"/>
        <v>0</v>
      </c>
      <c r="Z389" s="11">
        <f t="shared" si="10"/>
        <v>0</v>
      </c>
      <c r="AA389" s="11">
        <f t="shared" si="11"/>
        <v>0</v>
      </c>
      <c r="AB389" s="25">
        <f t="shared" si="12"/>
        <v>0</v>
      </c>
      <c r="AC389" s="12" t="str">
        <f t="shared" si="13"/>
        <v/>
      </c>
      <c r="AD389" s="11" t="str">
        <f t="shared" si="14"/>
        <v/>
      </c>
      <c r="AE389" s="1"/>
      <c r="AF389" s="1"/>
    </row>
    <row r="390">
      <c r="A390" s="1"/>
      <c r="B390" s="1"/>
      <c r="C390" s="36"/>
      <c r="D390" s="1"/>
      <c r="E390" s="37"/>
      <c r="F390" s="37"/>
      <c r="G390" s="24"/>
      <c r="H390" s="34"/>
      <c r="I390" s="34"/>
      <c r="J390" s="24"/>
      <c r="K390" s="1"/>
      <c r="L390" s="35"/>
      <c r="M390" s="3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6">
        <f t="shared" si="8"/>
        <v>0</v>
      </c>
      <c r="Y390" s="16">
        <f t="shared" si="9"/>
        <v>0</v>
      </c>
      <c r="Z390" s="11">
        <f t="shared" si="10"/>
        <v>0</v>
      </c>
      <c r="AA390" s="11">
        <f t="shared" si="11"/>
        <v>0</v>
      </c>
      <c r="AB390" s="25">
        <f t="shared" si="12"/>
        <v>0</v>
      </c>
      <c r="AC390" s="12" t="str">
        <f t="shared" si="13"/>
        <v/>
      </c>
      <c r="AD390" s="11" t="str">
        <f t="shared" si="14"/>
        <v/>
      </c>
      <c r="AE390" s="1"/>
      <c r="AF390" s="1"/>
    </row>
    <row r="391">
      <c r="A391" s="1"/>
      <c r="B391" s="1"/>
      <c r="C391" s="36"/>
      <c r="D391" s="1"/>
      <c r="E391" s="37"/>
      <c r="F391" s="37"/>
      <c r="G391" s="24"/>
      <c r="H391" s="34"/>
      <c r="I391" s="34"/>
      <c r="J391" s="24"/>
      <c r="K391" s="1"/>
      <c r="L391" s="35"/>
      <c r="M391" s="3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6">
        <f t="shared" si="8"/>
        <v>0</v>
      </c>
      <c r="Y391" s="16">
        <f t="shared" si="9"/>
        <v>0</v>
      </c>
      <c r="Z391" s="11">
        <f t="shared" si="10"/>
        <v>0</v>
      </c>
      <c r="AA391" s="11">
        <f t="shared" si="11"/>
        <v>0</v>
      </c>
      <c r="AB391" s="25">
        <f t="shared" si="12"/>
        <v>0</v>
      </c>
      <c r="AC391" s="12" t="str">
        <f t="shared" si="13"/>
        <v/>
      </c>
      <c r="AD391" s="11" t="str">
        <f t="shared" si="14"/>
        <v/>
      </c>
      <c r="AE391" s="1"/>
      <c r="AF391" s="1"/>
    </row>
    <row r="392">
      <c r="A392" s="1"/>
      <c r="B392" s="1"/>
      <c r="C392" s="36"/>
      <c r="D392" s="1"/>
      <c r="E392" s="37"/>
      <c r="F392" s="37"/>
      <c r="G392" s="24"/>
      <c r="H392" s="34"/>
      <c r="I392" s="34"/>
      <c r="J392" s="24"/>
      <c r="K392" s="1"/>
      <c r="L392" s="35"/>
      <c r="M392" s="3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6">
        <f t="shared" si="8"/>
        <v>0</v>
      </c>
      <c r="Y392" s="16">
        <f t="shared" si="9"/>
        <v>0</v>
      </c>
      <c r="Z392" s="11">
        <f t="shared" si="10"/>
        <v>0</v>
      </c>
      <c r="AA392" s="11">
        <f t="shared" si="11"/>
        <v>0</v>
      </c>
      <c r="AB392" s="25">
        <f t="shared" si="12"/>
        <v>0</v>
      </c>
      <c r="AC392" s="12" t="str">
        <f t="shared" si="13"/>
        <v/>
      </c>
      <c r="AD392" s="11" t="str">
        <f t="shared" si="14"/>
        <v/>
      </c>
      <c r="AE392" s="1"/>
      <c r="AF392" s="1"/>
    </row>
    <row r="393">
      <c r="A393" s="1"/>
      <c r="B393" s="1"/>
      <c r="C393" s="36"/>
      <c r="D393" s="1"/>
      <c r="E393" s="37"/>
      <c r="F393" s="37"/>
      <c r="G393" s="24"/>
      <c r="H393" s="34"/>
      <c r="I393" s="34"/>
      <c r="J393" s="24"/>
      <c r="K393" s="1"/>
      <c r="L393" s="35"/>
      <c r="M393" s="3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6">
        <f t="shared" si="8"/>
        <v>0</v>
      </c>
      <c r="Y393" s="16">
        <f t="shared" si="9"/>
        <v>0</v>
      </c>
      <c r="Z393" s="11">
        <f t="shared" si="10"/>
        <v>0</v>
      </c>
      <c r="AA393" s="11">
        <f t="shared" si="11"/>
        <v>0</v>
      </c>
      <c r="AB393" s="25">
        <f t="shared" si="12"/>
        <v>0</v>
      </c>
      <c r="AC393" s="12" t="str">
        <f t="shared" si="13"/>
        <v/>
      </c>
      <c r="AD393" s="11" t="str">
        <f t="shared" si="14"/>
        <v/>
      </c>
      <c r="AE393" s="1"/>
      <c r="AF393" s="1"/>
    </row>
    <row r="394">
      <c r="A394" s="1"/>
      <c r="B394" s="1"/>
      <c r="C394" s="36"/>
      <c r="D394" s="1"/>
      <c r="E394" s="37"/>
      <c r="F394" s="37"/>
      <c r="G394" s="24"/>
      <c r="H394" s="34"/>
      <c r="I394" s="34"/>
      <c r="J394" s="24"/>
      <c r="K394" s="1"/>
      <c r="L394" s="35"/>
      <c r="M394" s="3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6">
        <f t="shared" si="8"/>
        <v>0</v>
      </c>
      <c r="Y394" s="16">
        <f t="shared" si="9"/>
        <v>0</v>
      </c>
      <c r="Z394" s="11">
        <f t="shared" si="10"/>
        <v>0</v>
      </c>
      <c r="AA394" s="11">
        <f t="shared" si="11"/>
        <v>0</v>
      </c>
      <c r="AB394" s="25">
        <f t="shared" si="12"/>
        <v>0</v>
      </c>
      <c r="AC394" s="12" t="str">
        <f t="shared" si="13"/>
        <v/>
      </c>
      <c r="AD394" s="11" t="str">
        <f t="shared" si="14"/>
        <v/>
      </c>
      <c r="AE394" s="1"/>
      <c r="AF394" s="1"/>
    </row>
    <row r="395">
      <c r="A395" s="1"/>
      <c r="B395" s="1"/>
      <c r="C395" s="36"/>
      <c r="D395" s="1"/>
      <c r="E395" s="37"/>
      <c r="F395" s="37"/>
      <c r="G395" s="24"/>
      <c r="H395" s="34"/>
      <c r="I395" s="34"/>
      <c r="J395" s="24"/>
      <c r="K395" s="1"/>
      <c r="L395" s="35"/>
      <c r="M395" s="3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6">
        <f t="shared" si="8"/>
        <v>0</v>
      </c>
      <c r="Y395" s="16">
        <f t="shared" si="9"/>
        <v>0</v>
      </c>
      <c r="Z395" s="11">
        <f t="shared" si="10"/>
        <v>0</v>
      </c>
      <c r="AA395" s="11">
        <f t="shared" si="11"/>
        <v>0</v>
      </c>
      <c r="AB395" s="25">
        <f t="shared" si="12"/>
        <v>0</v>
      </c>
      <c r="AC395" s="12" t="str">
        <f t="shared" si="13"/>
        <v/>
      </c>
      <c r="AD395" s="11" t="str">
        <f t="shared" si="14"/>
        <v/>
      </c>
      <c r="AE395" s="1"/>
      <c r="AF395" s="1"/>
    </row>
    <row r="396">
      <c r="A396" s="1"/>
      <c r="B396" s="1"/>
      <c r="C396" s="36"/>
      <c r="D396" s="1"/>
      <c r="E396" s="37"/>
      <c r="F396" s="37"/>
      <c r="G396" s="24"/>
      <c r="H396" s="34"/>
      <c r="I396" s="34"/>
      <c r="J396" s="24"/>
      <c r="K396" s="1"/>
      <c r="L396" s="35"/>
      <c r="M396" s="3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6">
        <f t="shared" si="8"/>
        <v>0</v>
      </c>
      <c r="Y396" s="16">
        <f t="shared" si="9"/>
        <v>0</v>
      </c>
      <c r="Z396" s="11">
        <f t="shared" si="10"/>
        <v>0</v>
      </c>
      <c r="AA396" s="11">
        <f t="shared" si="11"/>
        <v>0</v>
      </c>
      <c r="AB396" s="25">
        <f t="shared" si="12"/>
        <v>0</v>
      </c>
      <c r="AC396" s="12" t="str">
        <f t="shared" si="13"/>
        <v/>
      </c>
      <c r="AD396" s="11" t="str">
        <f t="shared" si="14"/>
        <v/>
      </c>
      <c r="AE396" s="1"/>
      <c r="AF396" s="1"/>
    </row>
    <row r="397">
      <c r="A397" s="1"/>
      <c r="B397" s="1"/>
      <c r="C397" s="36"/>
      <c r="D397" s="1"/>
      <c r="E397" s="37"/>
      <c r="F397" s="37"/>
      <c r="G397" s="24"/>
      <c r="H397" s="34"/>
      <c r="I397" s="34"/>
      <c r="J397" s="24"/>
      <c r="K397" s="1"/>
      <c r="L397" s="35"/>
      <c r="M397" s="3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6">
        <f t="shared" si="8"/>
        <v>0</v>
      </c>
      <c r="Y397" s="16">
        <f t="shared" si="9"/>
        <v>0</v>
      </c>
      <c r="Z397" s="11">
        <f t="shared" si="10"/>
        <v>0</v>
      </c>
      <c r="AA397" s="11">
        <f t="shared" si="11"/>
        <v>0</v>
      </c>
      <c r="AB397" s="25">
        <f t="shared" si="12"/>
        <v>0</v>
      </c>
      <c r="AC397" s="12" t="str">
        <f t="shared" si="13"/>
        <v/>
      </c>
      <c r="AD397" s="11" t="str">
        <f t="shared" si="14"/>
        <v/>
      </c>
      <c r="AE397" s="1"/>
      <c r="AF397" s="1"/>
    </row>
    <row r="398">
      <c r="A398" s="1"/>
      <c r="B398" s="1"/>
      <c r="C398" s="36"/>
      <c r="D398" s="1"/>
      <c r="E398" s="37"/>
      <c r="F398" s="37"/>
      <c r="G398" s="24"/>
      <c r="H398" s="34"/>
      <c r="I398" s="34"/>
      <c r="J398" s="24"/>
      <c r="K398" s="1"/>
      <c r="L398" s="35"/>
      <c r="M398" s="3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6">
        <f t="shared" si="8"/>
        <v>0</v>
      </c>
      <c r="Y398" s="16">
        <f t="shared" si="9"/>
        <v>0</v>
      </c>
      <c r="Z398" s="11">
        <f t="shared" si="10"/>
        <v>0</v>
      </c>
      <c r="AA398" s="11">
        <f t="shared" si="11"/>
        <v>0</v>
      </c>
      <c r="AB398" s="25">
        <f t="shared" si="12"/>
        <v>0</v>
      </c>
      <c r="AC398" s="12" t="str">
        <f t="shared" si="13"/>
        <v/>
      </c>
      <c r="AD398" s="11" t="str">
        <f t="shared" si="14"/>
        <v/>
      </c>
      <c r="AE398" s="1"/>
      <c r="AF398" s="1"/>
    </row>
    <row r="399">
      <c r="A399" s="1"/>
      <c r="B399" s="1"/>
      <c r="C399" s="36"/>
      <c r="D399" s="1"/>
      <c r="E399" s="37"/>
      <c r="F399" s="37"/>
      <c r="G399" s="24"/>
      <c r="H399" s="34"/>
      <c r="I399" s="34"/>
      <c r="J399" s="24"/>
      <c r="K399" s="1"/>
      <c r="L399" s="35"/>
      <c r="M399" s="3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6">
        <f t="shared" si="8"/>
        <v>0</v>
      </c>
      <c r="Y399" s="16">
        <f t="shared" si="9"/>
        <v>0</v>
      </c>
      <c r="Z399" s="11">
        <f t="shared" si="10"/>
        <v>0</v>
      </c>
      <c r="AA399" s="11">
        <f t="shared" si="11"/>
        <v>0</v>
      </c>
      <c r="AB399" s="25">
        <f t="shared" si="12"/>
        <v>0</v>
      </c>
      <c r="AC399" s="12" t="str">
        <f t="shared" si="13"/>
        <v/>
      </c>
      <c r="AD399" s="11" t="str">
        <f t="shared" si="14"/>
        <v/>
      </c>
      <c r="AE399" s="1"/>
      <c r="AF399" s="1"/>
    </row>
    <row r="400">
      <c r="A400" s="1"/>
      <c r="B400" s="1"/>
      <c r="C400" s="36"/>
      <c r="D400" s="1"/>
      <c r="E400" s="37"/>
      <c r="F400" s="37"/>
      <c r="G400" s="24"/>
      <c r="H400" s="34"/>
      <c r="I400" s="34"/>
      <c r="J400" s="24"/>
      <c r="K400" s="1"/>
      <c r="L400" s="35"/>
      <c r="M400" s="3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6">
        <f t="shared" si="8"/>
        <v>0</v>
      </c>
      <c r="Y400" s="16">
        <f t="shared" si="9"/>
        <v>0</v>
      </c>
      <c r="Z400" s="11">
        <f t="shared" si="10"/>
        <v>0</v>
      </c>
      <c r="AA400" s="11">
        <f t="shared" si="11"/>
        <v>0</v>
      </c>
      <c r="AB400" s="25">
        <f t="shared" si="12"/>
        <v>0</v>
      </c>
      <c r="AC400" s="12" t="str">
        <f t="shared" si="13"/>
        <v/>
      </c>
      <c r="AD400" s="11" t="str">
        <f t="shared" si="14"/>
        <v/>
      </c>
      <c r="AE400" s="1"/>
      <c r="AF400" s="1"/>
    </row>
    <row r="401">
      <c r="A401" s="1"/>
      <c r="B401" s="1"/>
      <c r="C401" s="36"/>
      <c r="D401" s="1"/>
      <c r="E401" s="37"/>
      <c r="F401" s="37"/>
      <c r="G401" s="24"/>
      <c r="H401" s="34"/>
      <c r="I401" s="34"/>
      <c r="J401" s="24"/>
      <c r="K401" s="1"/>
      <c r="L401" s="35"/>
      <c r="M401" s="3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6">
        <f t="shared" si="8"/>
        <v>0</v>
      </c>
      <c r="Y401" s="16">
        <f t="shared" si="9"/>
        <v>0</v>
      </c>
      <c r="Z401" s="11">
        <f t="shared" si="10"/>
        <v>0</v>
      </c>
      <c r="AA401" s="11">
        <f t="shared" si="11"/>
        <v>0</v>
      </c>
      <c r="AB401" s="25">
        <f t="shared" si="12"/>
        <v>0</v>
      </c>
      <c r="AC401" s="12" t="str">
        <f t="shared" si="13"/>
        <v/>
      </c>
      <c r="AD401" s="11" t="str">
        <f t="shared" si="14"/>
        <v/>
      </c>
      <c r="AE401" s="1"/>
      <c r="AF401" s="1"/>
    </row>
    <row r="402">
      <c r="A402" s="1"/>
      <c r="B402" s="1"/>
      <c r="C402" s="36"/>
      <c r="D402" s="1"/>
      <c r="E402" s="37"/>
      <c r="F402" s="37"/>
      <c r="G402" s="24"/>
      <c r="H402" s="34"/>
      <c r="I402" s="34"/>
      <c r="J402" s="24"/>
      <c r="K402" s="1"/>
      <c r="L402" s="35"/>
      <c r="M402" s="3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6">
        <f t="shared" si="8"/>
        <v>0</v>
      </c>
      <c r="Y402" s="16">
        <f t="shared" si="9"/>
        <v>0</v>
      </c>
      <c r="Z402" s="11">
        <f t="shared" si="10"/>
        <v>0</v>
      </c>
      <c r="AA402" s="11">
        <f t="shared" si="11"/>
        <v>0</v>
      </c>
      <c r="AB402" s="25">
        <f t="shared" si="12"/>
        <v>0</v>
      </c>
      <c r="AC402" s="12" t="str">
        <f t="shared" si="13"/>
        <v/>
      </c>
      <c r="AD402" s="11" t="str">
        <f t="shared" si="14"/>
        <v/>
      </c>
      <c r="AE402" s="1"/>
      <c r="AF402" s="1"/>
    </row>
    <row r="403">
      <c r="A403" s="1"/>
      <c r="B403" s="1"/>
      <c r="C403" s="36"/>
      <c r="D403" s="1"/>
      <c r="E403" s="37"/>
      <c r="F403" s="37"/>
      <c r="G403" s="24"/>
      <c r="H403" s="34"/>
      <c r="I403" s="34"/>
      <c r="J403" s="24"/>
      <c r="K403" s="1"/>
      <c r="L403" s="35"/>
      <c r="M403" s="3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6">
        <f t="shared" si="8"/>
        <v>0</v>
      </c>
      <c r="Y403" s="16">
        <f t="shared" si="9"/>
        <v>0</v>
      </c>
      <c r="Z403" s="11">
        <f t="shared" si="10"/>
        <v>0</v>
      </c>
      <c r="AA403" s="11">
        <f t="shared" si="11"/>
        <v>0</v>
      </c>
      <c r="AB403" s="25">
        <f t="shared" si="12"/>
        <v>0</v>
      </c>
      <c r="AC403" s="12" t="str">
        <f t="shared" si="13"/>
        <v/>
      </c>
      <c r="AD403" s="11" t="str">
        <f t="shared" si="14"/>
        <v/>
      </c>
      <c r="AE403" s="1"/>
      <c r="AF403" s="1"/>
    </row>
    <row r="404">
      <c r="A404" s="1"/>
      <c r="B404" s="1"/>
      <c r="C404" s="36"/>
      <c r="D404" s="1"/>
      <c r="E404" s="37"/>
      <c r="F404" s="37"/>
      <c r="G404" s="24"/>
      <c r="H404" s="34"/>
      <c r="I404" s="34"/>
      <c r="J404" s="24"/>
      <c r="K404" s="1"/>
      <c r="L404" s="35"/>
      <c r="M404" s="3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6">
        <f t="shared" si="8"/>
        <v>0</v>
      </c>
      <c r="Y404" s="16">
        <f t="shared" si="9"/>
        <v>0</v>
      </c>
      <c r="Z404" s="11">
        <f t="shared" si="10"/>
        <v>0</v>
      </c>
      <c r="AA404" s="11">
        <f t="shared" si="11"/>
        <v>0</v>
      </c>
      <c r="AB404" s="25">
        <f t="shared" si="12"/>
        <v>0</v>
      </c>
      <c r="AC404" s="12" t="str">
        <f t="shared" si="13"/>
        <v/>
      </c>
      <c r="AD404" s="11" t="str">
        <f t="shared" si="14"/>
        <v/>
      </c>
      <c r="AE404" s="1"/>
      <c r="AF404" s="1"/>
    </row>
    <row r="405">
      <c r="A405" s="1"/>
      <c r="B405" s="1"/>
      <c r="C405" s="36"/>
      <c r="D405" s="1"/>
      <c r="E405" s="37"/>
      <c r="F405" s="37"/>
      <c r="G405" s="24"/>
      <c r="H405" s="34"/>
      <c r="I405" s="34"/>
      <c r="J405" s="24"/>
      <c r="K405" s="1"/>
      <c r="L405" s="35"/>
      <c r="M405" s="3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6">
        <f t="shared" si="8"/>
        <v>0</v>
      </c>
      <c r="Y405" s="16">
        <f t="shared" si="9"/>
        <v>0</v>
      </c>
      <c r="Z405" s="11">
        <f t="shared" si="10"/>
        <v>0</v>
      </c>
      <c r="AA405" s="11">
        <f t="shared" si="11"/>
        <v>0</v>
      </c>
      <c r="AB405" s="25">
        <f t="shared" si="12"/>
        <v>0</v>
      </c>
      <c r="AC405" s="12" t="str">
        <f t="shared" si="13"/>
        <v/>
      </c>
      <c r="AD405" s="11" t="str">
        <f t="shared" si="14"/>
        <v/>
      </c>
      <c r="AE405" s="1"/>
      <c r="AF405" s="1"/>
    </row>
    <row r="406">
      <c r="A406" s="1"/>
      <c r="B406" s="1"/>
      <c r="C406" s="36"/>
      <c r="D406" s="1"/>
      <c r="E406" s="37"/>
      <c r="F406" s="37"/>
      <c r="G406" s="24"/>
      <c r="H406" s="34"/>
      <c r="I406" s="34"/>
      <c r="J406" s="24"/>
      <c r="K406" s="1"/>
      <c r="L406" s="35"/>
      <c r="M406" s="3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6">
        <f t="shared" si="8"/>
        <v>0</v>
      </c>
      <c r="Y406" s="16">
        <f t="shared" si="9"/>
        <v>0</v>
      </c>
      <c r="Z406" s="11">
        <f t="shared" si="10"/>
        <v>0</v>
      </c>
      <c r="AA406" s="11">
        <f t="shared" si="11"/>
        <v>0</v>
      </c>
      <c r="AB406" s="25">
        <f t="shared" si="12"/>
        <v>0</v>
      </c>
      <c r="AC406" s="12" t="str">
        <f t="shared" si="13"/>
        <v/>
      </c>
      <c r="AD406" s="11" t="str">
        <f t="shared" si="14"/>
        <v/>
      </c>
      <c r="AE406" s="1"/>
      <c r="AF406" s="1"/>
    </row>
    <row r="407">
      <c r="A407" s="1"/>
      <c r="B407" s="1"/>
      <c r="C407" s="36"/>
      <c r="D407" s="1"/>
      <c r="E407" s="37"/>
      <c r="F407" s="37"/>
      <c r="G407" s="24"/>
      <c r="H407" s="34"/>
      <c r="I407" s="34"/>
      <c r="J407" s="24"/>
      <c r="K407" s="1"/>
      <c r="L407" s="35"/>
      <c r="M407" s="3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6">
        <f t="shared" si="8"/>
        <v>0</v>
      </c>
      <c r="Y407" s="16">
        <f t="shared" si="9"/>
        <v>0</v>
      </c>
      <c r="Z407" s="11">
        <f t="shared" si="10"/>
        <v>0</v>
      </c>
      <c r="AA407" s="11">
        <f t="shared" si="11"/>
        <v>0</v>
      </c>
      <c r="AB407" s="25">
        <f t="shared" si="12"/>
        <v>0</v>
      </c>
      <c r="AC407" s="12" t="str">
        <f t="shared" si="13"/>
        <v/>
      </c>
      <c r="AD407" s="11" t="str">
        <f t="shared" si="14"/>
        <v/>
      </c>
      <c r="AE407" s="1"/>
      <c r="AF407" s="1"/>
    </row>
    <row r="408">
      <c r="A408" s="1"/>
      <c r="B408" s="1"/>
      <c r="C408" s="36"/>
      <c r="D408" s="1"/>
      <c r="E408" s="37"/>
      <c r="F408" s="37"/>
      <c r="G408" s="24"/>
      <c r="H408" s="34"/>
      <c r="I408" s="34"/>
      <c r="J408" s="24"/>
      <c r="K408" s="1"/>
      <c r="L408" s="35"/>
      <c r="M408" s="3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6">
        <f t="shared" si="8"/>
        <v>0</v>
      </c>
      <c r="Y408" s="16">
        <f t="shared" si="9"/>
        <v>0</v>
      </c>
      <c r="Z408" s="11">
        <f t="shared" si="10"/>
        <v>0</v>
      </c>
      <c r="AA408" s="11">
        <f t="shared" si="11"/>
        <v>0</v>
      </c>
      <c r="AB408" s="25">
        <f t="shared" si="12"/>
        <v>0</v>
      </c>
      <c r="AC408" s="12" t="str">
        <f t="shared" si="13"/>
        <v/>
      </c>
      <c r="AD408" s="11" t="str">
        <f t="shared" si="14"/>
        <v/>
      </c>
      <c r="AE408" s="1"/>
      <c r="AF408" s="1"/>
    </row>
    <row r="409">
      <c r="A409" s="1"/>
      <c r="B409" s="1"/>
      <c r="C409" s="36"/>
      <c r="D409" s="1"/>
      <c r="E409" s="37"/>
      <c r="F409" s="37"/>
      <c r="G409" s="24"/>
      <c r="H409" s="34"/>
      <c r="I409" s="34"/>
      <c r="J409" s="24"/>
      <c r="K409" s="1"/>
      <c r="L409" s="35"/>
      <c r="M409" s="3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6">
        <f t="shared" si="8"/>
        <v>0</v>
      </c>
      <c r="Y409" s="16">
        <f t="shared" si="9"/>
        <v>0</v>
      </c>
      <c r="Z409" s="11">
        <f t="shared" si="10"/>
        <v>0</v>
      </c>
      <c r="AA409" s="11">
        <f t="shared" si="11"/>
        <v>0</v>
      </c>
      <c r="AB409" s="25">
        <f t="shared" si="12"/>
        <v>0</v>
      </c>
      <c r="AC409" s="12" t="str">
        <f t="shared" si="13"/>
        <v/>
      </c>
      <c r="AD409" s="11" t="str">
        <f t="shared" si="14"/>
        <v/>
      </c>
      <c r="AE409" s="1"/>
      <c r="AF409" s="1"/>
    </row>
    <row r="410">
      <c r="A410" s="1"/>
      <c r="B410" s="1"/>
      <c r="C410" s="36"/>
      <c r="D410" s="1"/>
      <c r="E410" s="37"/>
      <c r="F410" s="37"/>
      <c r="G410" s="24"/>
      <c r="H410" s="34"/>
      <c r="I410" s="34"/>
      <c r="J410" s="24"/>
      <c r="K410" s="1"/>
      <c r="L410" s="35"/>
      <c r="M410" s="3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6">
        <f t="shared" si="8"/>
        <v>0</v>
      </c>
      <c r="Y410" s="16">
        <f t="shared" si="9"/>
        <v>0</v>
      </c>
      <c r="Z410" s="11">
        <f t="shared" si="10"/>
        <v>0</v>
      </c>
      <c r="AA410" s="11">
        <f t="shared" si="11"/>
        <v>0</v>
      </c>
      <c r="AB410" s="25">
        <f t="shared" si="12"/>
        <v>0</v>
      </c>
      <c r="AC410" s="12" t="str">
        <f t="shared" si="13"/>
        <v/>
      </c>
      <c r="AD410" s="11" t="str">
        <f t="shared" si="14"/>
        <v/>
      </c>
      <c r="AE410" s="1"/>
      <c r="AF410" s="1"/>
    </row>
    <row r="411">
      <c r="A411" s="1"/>
      <c r="B411" s="1"/>
      <c r="C411" s="36"/>
      <c r="D411" s="1"/>
      <c r="E411" s="37"/>
      <c r="F411" s="37"/>
      <c r="G411" s="24"/>
      <c r="H411" s="34"/>
      <c r="I411" s="34"/>
      <c r="J411" s="24"/>
      <c r="K411" s="1"/>
      <c r="L411" s="35"/>
      <c r="M411" s="3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6">
        <f t="shared" si="8"/>
        <v>0</v>
      </c>
      <c r="Y411" s="16">
        <f t="shared" si="9"/>
        <v>0</v>
      </c>
      <c r="Z411" s="11">
        <f t="shared" si="10"/>
        <v>0</v>
      </c>
      <c r="AA411" s="11">
        <f t="shared" si="11"/>
        <v>0</v>
      </c>
      <c r="AB411" s="25">
        <f t="shared" si="12"/>
        <v>0</v>
      </c>
      <c r="AC411" s="12" t="str">
        <f t="shared" si="13"/>
        <v/>
      </c>
      <c r="AD411" s="11" t="str">
        <f t="shared" si="14"/>
        <v/>
      </c>
      <c r="AE411" s="1"/>
      <c r="AF411" s="1"/>
    </row>
    <row r="412">
      <c r="A412" s="1"/>
      <c r="B412" s="1"/>
      <c r="C412" s="36"/>
      <c r="D412" s="1"/>
      <c r="E412" s="37"/>
      <c r="F412" s="37"/>
      <c r="G412" s="24"/>
      <c r="H412" s="34"/>
      <c r="I412" s="34"/>
      <c r="J412" s="24"/>
      <c r="K412" s="1"/>
      <c r="L412" s="35"/>
      <c r="M412" s="3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6">
        <f t="shared" si="8"/>
        <v>0</v>
      </c>
      <c r="Y412" s="16">
        <f t="shared" si="9"/>
        <v>0</v>
      </c>
      <c r="Z412" s="11">
        <f t="shared" si="10"/>
        <v>0</v>
      </c>
      <c r="AA412" s="11">
        <f t="shared" si="11"/>
        <v>0</v>
      </c>
      <c r="AB412" s="25">
        <f t="shared" si="12"/>
        <v>0</v>
      </c>
      <c r="AC412" s="12" t="str">
        <f t="shared" si="13"/>
        <v/>
      </c>
      <c r="AD412" s="11" t="str">
        <f t="shared" si="14"/>
        <v/>
      </c>
      <c r="AE412" s="1"/>
      <c r="AF412" s="1"/>
    </row>
    <row r="413">
      <c r="A413" s="1"/>
      <c r="B413" s="1"/>
      <c r="C413" s="36"/>
      <c r="D413" s="1"/>
      <c r="E413" s="37"/>
      <c r="F413" s="37"/>
      <c r="G413" s="24"/>
      <c r="H413" s="34"/>
      <c r="I413" s="34"/>
      <c r="J413" s="24"/>
      <c r="K413" s="1"/>
      <c r="L413" s="35"/>
      <c r="M413" s="3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6">
        <f t="shared" si="8"/>
        <v>0</v>
      </c>
      <c r="Y413" s="16">
        <f t="shared" si="9"/>
        <v>0</v>
      </c>
      <c r="Z413" s="11">
        <f t="shared" si="10"/>
        <v>0</v>
      </c>
      <c r="AA413" s="11">
        <f t="shared" si="11"/>
        <v>0</v>
      </c>
      <c r="AB413" s="25">
        <f t="shared" si="12"/>
        <v>0</v>
      </c>
      <c r="AC413" s="12" t="str">
        <f t="shared" si="13"/>
        <v/>
      </c>
      <c r="AD413" s="11" t="str">
        <f t="shared" si="14"/>
        <v/>
      </c>
      <c r="AE413" s="1"/>
      <c r="AF413" s="1"/>
    </row>
    <row r="414">
      <c r="A414" s="1"/>
      <c r="B414" s="1"/>
      <c r="C414" s="36"/>
      <c r="D414" s="1"/>
      <c r="E414" s="37"/>
      <c r="F414" s="37"/>
      <c r="G414" s="24"/>
      <c r="H414" s="34"/>
      <c r="I414" s="34"/>
      <c r="J414" s="24"/>
      <c r="K414" s="1"/>
      <c r="L414" s="35"/>
      <c r="M414" s="3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6">
        <f t="shared" si="8"/>
        <v>0</v>
      </c>
      <c r="Y414" s="16">
        <f t="shared" si="9"/>
        <v>0</v>
      </c>
      <c r="Z414" s="11">
        <f t="shared" si="10"/>
        <v>0</v>
      </c>
      <c r="AA414" s="11">
        <f t="shared" si="11"/>
        <v>0</v>
      </c>
      <c r="AB414" s="25">
        <f t="shared" si="12"/>
        <v>0</v>
      </c>
      <c r="AC414" s="12" t="str">
        <f t="shared" si="13"/>
        <v/>
      </c>
      <c r="AD414" s="11" t="str">
        <f t="shared" si="14"/>
        <v/>
      </c>
      <c r="AE414" s="1"/>
      <c r="AF414" s="1"/>
    </row>
    <row r="415">
      <c r="A415" s="1"/>
      <c r="B415" s="1"/>
      <c r="C415" s="36"/>
      <c r="D415" s="1"/>
      <c r="E415" s="37"/>
      <c r="F415" s="37"/>
      <c r="G415" s="24"/>
      <c r="H415" s="34"/>
      <c r="I415" s="34"/>
      <c r="J415" s="24"/>
      <c r="K415" s="1"/>
      <c r="L415" s="35"/>
      <c r="M415" s="3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6">
        <f t="shared" si="8"/>
        <v>0</v>
      </c>
      <c r="Y415" s="16">
        <f t="shared" si="9"/>
        <v>0</v>
      </c>
      <c r="Z415" s="11">
        <f t="shared" si="10"/>
        <v>0</v>
      </c>
      <c r="AA415" s="11">
        <f t="shared" si="11"/>
        <v>0</v>
      </c>
      <c r="AB415" s="25">
        <f t="shared" si="12"/>
        <v>0</v>
      </c>
      <c r="AC415" s="12" t="str">
        <f t="shared" si="13"/>
        <v/>
      </c>
      <c r="AD415" s="11" t="str">
        <f t="shared" si="14"/>
        <v/>
      </c>
      <c r="AE415" s="1"/>
      <c r="AF415" s="1"/>
    </row>
    <row r="416">
      <c r="A416" s="1"/>
      <c r="B416" s="1"/>
      <c r="C416" s="36"/>
      <c r="D416" s="1"/>
      <c r="E416" s="37"/>
      <c r="F416" s="37"/>
      <c r="G416" s="24"/>
      <c r="H416" s="34"/>
      <c r="I416" s="34"/>
      <c r="J416" s="24"/>
      <c r="K416" s="1"/>
      <c r="L416" s="35"/>
      <c r="M416" s="3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6">
        <f t="shared" si="8"/>
        <v>0</v>
      </c>
      <c r="Y416" s="16">
        <f t="shared" si="9"/>
        <v>0</v>
      </c>
      <c r="Z416" s="11">
        <f t="shared" si="10"/>
        <v>0</v>
      </c>
      <c r="AA416" s="11">
        <f t="shared" si="11"/>
        <v>0</v>
      </c>
      <c r="AB416" s="25">
        <f t="shared" si="12"/>
        <v>0</v>
      </c>
      <c r="AC416" s="12" t="str">
        <f t="shared" si="13"/>
        <v/>
      </c>
      <c r="AD416" s="11" t="str">
        <f t="shared" si="14"/>
        <v/>
      </c>
      <c r="AE416" s="1"/>
      <c r="AF416" s="1"/>
    </row>
    <row r="417">
      <c r="A417" s="1"/>
      <c r="B417" s="1"/>
      <c r="C417" s="36"/>
      <c r="D417" s="1"/>
      <c r="E417" s="37"/>
      <c r="F417" s="37"/>
      <c r="G417" s="24"/>
      <c r="H417" s="34"/>
      <c r="I417" s="34"/>
      <c r="J417" s="24"/>
      <c r="K417" s="1"/>
      <c r="L417" s="35"/>
      <c r="M417" s="3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6">
        <f t="shared" si="8"/>
        <v>0</v>
      </c>
      <c r="Y417" s="16">
        <f t="shared" si="9"/>
        <v>0</v>
      </c>
      <c r="Z417" s="11">
        <f t="shared" si="10"/>
        <v>0</v>
      </c>
      <c r="AA417" s="11">
        <f t="shared" si="11"/>
        <v>0</v>
      </c>
      <c r="AB417" s="25">
        <f t="shared" si="12"/>
        <v>0</v>
      </c>
      <c r="AC417" s="12" t="str">
        <f t="shared" si="13"/>
        <v/>
      </c>
      <c r="AD417" s="11" t="str">
        <f t="shared" si="14"/>
        <v/>
      </c>
      <c r="AE417" s="1"/>
      <c r="AF417" s="1"/>
    </row>
    <row r="418">
      <c r="A418" s="1"/>
      <c r="B418" s="1"/>
      <c r="C418" s="36"/>
      <c r="D418" s="1"/>
      <c r="E418" s="37"/>
      <c r="F418" s="37"/>
      <c r="G418" s="24"/>
      <c r="H418" s="34"/>
      <c r="I418" s="34"/>
      <c r="J418" s="24"/>
      <c r="K418" s="1"/>
      <c r="L418" s="35"/>
      <c r="M418" s="3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6">
        <f t="shared" si="8"/>
        <v>0</v>
      </c>
      <c r="Y418" s="16">
        <f t="shared" si="9"/>
        <v>0</v>
      </c>
      <c r="Z418" s="11">
        <f t="shared" si="10"/>
        <v>0</v>
      </c>
      <c r="AA418" s="11">
        <f t="shared" si="11"/>
        <v>0</v>
      </c>
      <c r="AB418" s="25">
        <f t="shared" si="12"/>
        <v>0</v>
      </c>
      <c r="AC418" s="12" t="str">
        <f t="shared" si="13"/>
        <v/>
      </c>
      <c r="AD418" s="11" t="str">
        <f t="shared" si="14"/>
        <v/>
      </c>
      <c r="AE418" s="1"/>
      <c r="AF418" s="1"/>
    </row>
    <row r="419">
      <c r="A419" s="1"/>
      <c r="B419" s="1"/>
      <c r="C419" s="36"/>
      <c r="D419" s="1"/>
      <c r="E419" s="37"/>
      <c r="F419" s="37"/>
      <c r="G419" s="24"/>
      <c r="H419" s="34"/>
      <c r="I419" s="34"/>
      <c r="J419" s="24"/>
      <c r="K419" s="1"/>
      <c r="L419" s="35"/>
      <c r="M419" s="3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6">
        <f t="shared" si="8"/>
        <v>0</v>
      </c>
      <c r="Y419" s="16">
        <f t="shared" si="9"/>
        <v>0</v>
      </c>
      <c r="Z419" s="11">
        <f t="shared" si="10"/>
        <v>0</v>
      </c>
      <c r="AA419" s="11">
        <f t="shared" si="11"/>
        <v>0</v>
      </c>
      <c r="AB419" s="25">
        <f t="shared" si="12"/>
        <v>0</v>
      </c>
      <c r="AC419" s="12" t="str">
        <f t="shared" si="13"/>
        <v/>
      </c>
      <c r="AD419" s="11" t="str">
        <f t="shared" si="14"/>
        <v/>
      </c>
      <c r="AE419" s="1"/>
      <c r="AF419" s="1"/>
    </row>
    <row r="420">
      <c r="A420" s="1"/>
      <c r="B420" s="1"/>
      <c r="C420" s="36"/>
      <c r="D420" s="1"/>
      <c r="E420" s="37"/>
      <c r="F420" s="37"/>
      <c r="G420" s="24"/>
      <c r="H420" s="34"/>
      <c r="I420" s="34"/>
      <c r="J420" s="24"/>
      <c r="K420" s="1"/>
      <c r="L420" s="35"/>
      <c r="M420" s="3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6">
        <f t="shared" si="8"/>
        <v>0</v>
      </c>
      <c r="Y420" s="16">
        <f t="shared" si="9"/>
        <v>0</v>
      </c>
      <c r="Z420" s="11">
        <f t="shared" si="10"/>
        <v>0</v>
      </c>
      <c r="AA420" s="11">
        <f t="shared" si="11"/>
        <v>0</v>
      </c>
      <c r="AB420" s="25">
        <f t="shared" si="12"/>
        <v>0</v>
      </c>
      <c r="AC420" s="12" t="str">
        <f t="shared" si="13"/>
        <v/>
      </c>
      <c r="AD420" s="11" t="str">
        <f t="shared" si="14"/>
        <v/>
      </c>
      <c r="AE420" s="1"/>
      <c r="AF420" s="1"/>
    </row>
    <row r="421">
      <c r="A421" s="1"/>
      <c r="B421" s="1"/>
      <c r="C421" s="36"/>
      <c r="D421" s="1"/>
      <c r="E421" s="37"/>
      <c r="F421" s="37"/>
      <c r="G421" s="24"/>
      <c r="H421" s="34"/>
      <c r="I421" s="34"/>
      <c r="J421" s="24"/>
      <c r="K421" s="1"/>
      <c r="L421" s="35"/>
      <c r="M421" s="3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6">
        <f t="shared" si="8"/>
        <v>0</v>
      </c>
      <c r="Y421" s="16">
        <f t="shared" si="9"/>
        <v>0</v>
      </c>
      <c r="Z421" s="11">
        <f t="shared" si="10"/>
        <v>0</v>
      </c>
      <c r="AA421" s="11">
        <f t="shared" si="11"/>
        <v>0</v>
      </c>
      <c r="AB421" s="25">
        <f t="shared" si="12"/>
        <v>0</v>
      </c>
      <c r="AC421" s="12" t="str">
        <f t="shared" si="13"/>
        <v/>
      </c>
      <c r="AD421" s="11" t="str">
        <f t="shared" si="14"/>
        <v/>
      </c>
      <c r="AE421" s="1"/>
      <c r="AF421" s="1"/>
    </row>
    <row r="422">
      <c r="A422" s="1"/>
      <c r="B422" s="1"/>
      <c r="C422" s="36"/>
      <c r="D422" s="1"/>
      <c r="E422" s="37"/>
      <c r="F422" s="37"/>
      <c r="G422" s="24"/>
      <c r="H422" s="34"/>
      <c r="I422" s="34"/>
      <c r="J422" s="24"/>
      <c r="K422" s="1"/>
      <c r="L422" s="35"/>
      <c r="M422" s="3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6">
        <f t="shared" si="8"/>
        <v>0</v>
      </c>
      <c r="Y422" s="16">
        <f t="shared" si="9"/>
        <v>0</v>
      </c>
      <c r="Z422" s="11">
        <f t="shared" si="10"/>
        <v>0</v>
      </c>
      <c r="AA422" s="11">
        <f t="shared" si="11"/>
        <v>0</v>
      </c>
      <c r="AB422" s="25">
        <f t="shared" si="12"/>
        <v>0</v>
      </c>
      <c r="AC422" s="12" t="str">
        <f t="shared" si="13"/>
        <v/>
      </c>
      <c r="AD422" s="11" t="str">
        <f t="shared" si="14"/>
        <v/>
      </c>
      <c r="AE422" s="1"/>
      <c r="AF422" s="1"/>
    </row>
    <row r="423">
      <c r="A423" s="1"/>
      <c r="B423" s="1"/>
      <c r="C423" s="36"/>
      <c r="D423" s="1"/>
      <c r="E423" s="37"/>
      <c r="F423" s="37"/>
      <c r="G423" s="24"/>
      <c r="H423" s="34"/>
      <c r="I423" s="34"/>
      <c r="J423" s="24"/>
      <c r="K423" s="1"/>
      <c r="L423" s="35"/>
      <c r="M423" s="3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6">
        <f t="shared" si="8"/>
        <v>0</v>
      </c>
      <c r="Y423" s="16">
        <f t="shared" si="9"/>
        <v>0</v>
      </c>
      <c r="Z423" s="11">
        <f t="shared" si="10"/>
        <v>0</v>
      </c>
      <c r="AA423" s="11">
        <f t="shared" si="11"/>
        <v>0</v>
      </c>
      <c r="AB423" s="25">
        <f t="shared" si="12"/>
        <v>0</v>
      </c>
      <c r="AC423" s="12" t="str">
        <f t="shared" si="13"/>
        <v/>
      </c>
      <c r="AD423" s="11" t="str">
        <f t="shared" si="14"/>
        <v/>
      </c>
      <c r="AE423" s="1"/>
      <c r="AF423" s="1"/>
    </row>
    <row r="424">
      <c r="A424" s="1"/>
      <c r="B424" s="1"/>
      <c r="C424" s="36"/>
      <c r="D424" s="1"/>
      <c r="E424" s="37"/>
      <c r="F424" s="37"/>
      <c r="G424" s="24"/>
      <c r="H424" s="34"/>
      <c r="I424" s="34"/>
      <c r="J424" s="24"/>
      <c r="K424" s="1"/>
      <c r="L424" s="35"/>
      <c r="M424" s="3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6">
        <f t="shared" si="8"/>
        <v>0</v>
      </c>
      <c r="Y424" s="16">
        <f t="shared" si="9"/>
        <v>0</v>
      </c>
      <c r="Z424" s="11">
        <f t="shared" si="10"/>
        <v>0</v>
      </c>
      <c r="AA424" s="11">
        <f t="shared" si="11"/>
        <v>0</v>
      </c>
      <c r="AB424" s="25">
        <f t="shared" si="12"/>
        <v>0</v>
      </c>
      <c r="AC424" s="12" t="str">
        <f t="shared" si="13"/>
        <v/>
      </c>
      <c r="AD424" s="11" t="str">
        <f t="shared" si="14"/>
        <v/>
      </c>
      <c r="AE424" s="1"/>
      <c r="AF424" s="1"/>
    </row>
    <row r="425">
      <c r="A425" s="1"/>
      <c r="B425" s="1"/>
      <c r="C425" s="36"/>
      <c r="D425" s="1"/>
      <c r="E425" s="37"/>
      <c r="F425" s="37"/>
      <c r="G425" s="24"/>
      <c r="H425" s="34"/>
      <c r="I425" s="34"/>
      <c r="J425" s="24"/>
      <c r="K425" s="1"/>
      <c r="L425" s="35"/>
      <c r="M425" s="3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6">
        <f t="shared" si="8"/>
        <v>0</v>
      </c>
      <c r="Y425" s="16">
        <f t="shared" si="9"/>
        <v>0</v>
      </c>
      <c r="Z425" s="11">
        <f t="shared" si="10"/>
        <v>0</v>
      </c>
      <c r="AA425" s="11">
        <f t="shared" si="11"/>
        <v>0</v>
      </c>
      <c r="AB425" s="25">
        <f t="shared" si="12"/>
        <v>0</v>
      </c>
      <c r="AC425" s="12" t="str">
        <f t="shared" si="13"/>
        <v/>
      </c>
      <c r="AD425" s="11" t="str">
        <f t="shared" si="14"/>
        <v/>
      </c>
      <c r="AE425" s="1"/>
      <c r="AF425" s="1"/>
    </row>
    <row r="426">
      <c r="A426" s="1"/>
      <c r="B426" s="1"/>
      <c r="C426" s="36"/>
      <c r="D426" s="1"/>
      <c r="E426" s="37"/>
      <c r="F426" s="37"/>
      <c r="G426" s="24"/>
      <c r="H426" s="34"/>
      <c r="I426" s="34"/>
      <c r="J426" s="24"/>
      <c r="K426" s="1"/>
      <c r="L426" s="35"/>
      <c r="M426" s="3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6">
        <f t="shared" si="8"/>
        <v>0</v>
      </c>
      <c r="Y426" s="16">
        <f t="shared" si="9"/>
        <v>0</v>
      </c>
      <c r="Z426" s="11">
        <f t="shared" si="10"/>
        <v>0</v>
      </c>
      <c r="AA426" s="11">
        <f t="shared" si="11"/>
        <v>0</v>
      </c>
      <c r="AB426" s="25">
        <f t="shared" si="12"/>
        <v>0</v>
      </c>
      <c r="AC426" s="12" t="str">
        <f t="shared" si="13"/>
        <v/>
      </c>
      <c r="AD426" s="11" t="str">
        <f t="shared" si="14"/>
        <v/>
      </c>
      <c r="AE426" s="1"/>
      <c r="AF426" s="1"/>
    </row>
    <row r="427">
      <c r="A427" s="1"/>
      <c r="B427" s="1"/>
      <c r="C427" s="36"/>
      <c r="D427" s="1"/>
      <c r="E427" s="37"/>
      <c r="F427" s="37"/>
      <c r="G427" s="24"/>
      <c r="H427" s="34"/>
      <c r="I427" s="34"/>
      <c r="J427" s="24"/>
      <c r="K427" s="1"/>
      <c r="L427" s="35"/>
      <c r="M427" s="3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6">
        <f t="shared" si="8"/>
        <v>0</v>
      </c>
      <c r="Y427" s="16">
        <f t="shared" si="9"/>
        <v>0</v>
      </c>
      <c r="Z427" s="11">
        <f t="shared" si="10"/>
        <v>0</v>
      </c>
      <c r="AA427" s="11">
        <f t="shared" si="11"/>
        <v>0</v>
      </c>
      <c r="AB427" s="25">
        <f t="shared" si="12"/>
        <v>0</v>
      </c>
      <c r="AC427" s="12" t="str">
        <f t="shared" si="13"/>
        <v/>
      </c>
      <c r="AD427" s="11" t="str">
        <f t="shared" si="14"/>
        <v/>
      </c>
      <c r="AE427" s="1"/>
      <c r="AF427" s="1"/>
    </row>
    <row r="428">
      <c r="A428" s="1"/>
      <c r="B428" s="1"/>
      <c r="C428" s="36"/>
      <c r="D428" s="1"/>
      <c r="E428" s="37"/>
      <c r="F428" s="37"/>
      <c r="G428" s="24"/>
      <c r="H428" s="34"/>
      <c r="I428" s="34"/>
      <c r="J428" s="24"/>
      <c r="K428" s="1"/>
      <c r="L428" s="35"/>
      <c r="M428" s="3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6">
        <f t="shared" si="8"/>
        <v>0</v>
      </c>
      <c r="Y428" s="16">
        <f t="shared" si="9"/>
        <v>0</v>
      </c>
      <c r="Z428" s="11">
        <f t="shared" si="10"/>
        <v>0</v>
      </c>
      <c r="AA428" s="11">
        <f t="shared" si="11"/>
        <v>0</v>
      </c>
      <c r="AB428" s="25">
        <f t="shared" si="12"/>
        <v>0</v>
      </c>
      <c r="AC428" s="12" t="str">
        <f t="shared" si="13"/>
        <v/>
      </c>
      <c r="AD428" s="11" t="str">
        <f t="shared" si="14"/>
        <v/>
      </c>
      <c r="AE428" s="1"/>
      <c r="AF428" s="1"/>
    </row>
    <row r="429">
      <c r="A429" s="1"/>
      <c r="B429" s="1"/>
      <c r="C429" s="36"/>
      <c r="D429" s="1"/>
      <c r="E429" s="37"/>
      <c r="F429" s="37"/>
      <c r="G429" s="24"/>
      <c r="H429" s="34"/>
      <c r="I429" s="34"/>
      <c r="J429" s="24"/>
      <c r="K429" s="1"/>
      <c r="L429" s="35"/>
      <c r="M429" s="3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6">
        <f t="shared" si="8"/>
        <v>0</v>
      </c>
      <c r="Y429" s="16">
        <f t="shared" si="9"/>
        <v>0</v>
      </c>
      <c r="Z429" s="11">
        <f t="shared" si="10"/>
        <v>0</v>
      </c>
      <c r="AA429" s="11">
        <f t="shared" si="11"/>
        <v>0</v>
      </c>
      <c r="AB429" s="25">
        <f t="shared" si="12"/>
        <v>0</v>
      </c>
      <c r="AC429" s="12" t="str">
        <f t="shared" si="13"/>
        <v/>
      </c>
      <c r="AD429" s="11" t="str">
        <f t="shared" si="14"/>
        <v/>
      </c>
      <c r="AE429" s="1"/>
      <c r="AF429" s="1"/>
    </row>
    <row r="430">
      <c r="A430" s="1"/>
      <c r="B430" s="1"/>
      <c r="C430" s="36"/>
      <c r="D430" s="1"/>
      <c r="E430" s="37"/>
      <c r="F430" s="37"/>
      <c r="G430" s="24"/>
      <c r="H430" s="34"/>
      <c r="I430" s="34"/>
      <c r="J430" s="24"/>
      <c r="K430" s="1"/>
      <c r="L430" s="35"/>
      <c r="M430" s="3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6">
        <f t="shared" si="8"/>
        <v>0</v>
      </c>
      <c r="Y430" s="16">
        <f t="shared" si="9"/>
        <v>0</v>
      </c>
      <c r="Z430" s="11">
        <f t="shared" si="10"/>
        <v>0</v>
      </c>
      <c r="AA430" s="11">
        <f t="shared" si="11"/>
        <v>0</v>
      </c>
      <c r="AB430" s="25">
        <f t="shared" si="12"/>
        <v>0</v>
      </c>
      <c r="AC430" s="12" t="str">
        <f t="shared" si="13"/>
        <v/>
      </c>
      <c r="AD430" s="11" t="str">
        <f t="shared" si="14"/>
        <v/>
      </c>
      <c r="AE430" s="1"/>
      <c r="AF430" s="1"/>
    </row>
    <row r="431">
      <c r="A431" s="1"/>
      <c r="B431" s="1"/>
      <c r="C431" s="36"/>
      <c r="D431" s="1"/>
      <c r="E431" s="37"/>
      <c r="F431" s="37"/>
      <c r="G431" s="24"/>
      <c r="H431" s="34"/>
      <c r="I431" s="34"/>
      <c r="J431" s="24"/>
      <c r="K431" s="1"/>
      <c r="L431" s="35"/>
      <c r="M431" s="3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6">
        <f t="shared" si="8"/>
        <v>0</v>
      </c>
      <c r="Y431" s="16">
        <f t="shared" si="9"/>
        <v>0</v>
      </c>
      <c r="Z431" s="11">
        <f t="shared" si="10"/>
        <v>0</v>
      </c>
      <c r="AA431" s="11">
        <f t="shared" si="11"/>
        <v>0</v>
      </c>
      <c r="AB431" s="25">
        <f t="shared" si="12"/>
        <v>0</v>
      </c>
      <c r="AC431" s="12" t="str">
        <f t="shared" si="13"/>
        <v/>
      </c>
      <c r="AD431" s="11" t="str">
        <f t="shared" si="14"/>
        <v/>
      </c>
      <c r="AE431" s="1"/>
      <c r="AF431" s="1"/>
    </row>
    <row r="432">
      <c r="A432" s="1"/>
      <c r="B432" s="1"/>
      <c r="C432" s="36"/>
      <c r="D432" s="1"/>
      <c r="E432" s="37"/>
      <c r="F432" s="37"/>
      <c r="G432" s="24"/>
      <c r="H432" s="34"/>
      <c r="I432" s="34"/>
      <c r="J432" s="24"/>
      <c r="K432" s="1"/>
      <c r="L432" s="35"/>
      <c r="M432" s="3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6">
        <f t="shared" si="8"/>
        <v>0</v>
      </c>
      <c r="Y432" s="16">
        <f t="shared" si="9"/>
        <v>0</v>
      </c>
      <c r="Z432" s="11">
        <f t="shared" si="10"/>
        <v>0</v>
      </c>
      <c r="AA432" s="11">
        <f t="shared" si="11"/>
        <v>0</v>
      </c>
      <c r="AB432" s="25">
        <f t="shared" si="12"/>
        <v>0</v>
      </c>
      <c r="AC432" s="12" t="str">
        <f t="shared" si="13"/>
        <v/>
      </c>
      <c r="AD432" s="11" t="str">
        <f t="shared" si="14"/>
        <v/>
      </c>
      <c r="AE432" s="1"/>
      <c r="AF432" s="1"/>
    </row>
    <row r="433">
      <c r="A433" s="1"/>
      <c r="B433" s="1"/>
      <c r="C433" s="36"/>
      <c r="D433" s="1"/>
      <c r="E433" s="37"/>
      <c r="F433" s="37"/>
      <c r="G433" s="24"/>
      <c r="H433" s="34"/>
      <c r="I433" s="34"/>
      <c r="J433" s="24"/>
      <c r="K433" s="1"/>
      <c r="L433" s="35"/>
      <c r="M433" s="3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6">
        <f t="shared" si="8"/>
        <v>0</v>
      </c>
      <c r="Y433" s="16">
        <f t="shared" si="9"/>
        <v>0</v>
      </c>
      <c r="Z433" s="11">
        <f t="shared" si="10"/>
        <v>0</v>
      </c>
      <c r="AA433" s="11">
        <f t="shared" si="11"/>
        <v>0</v>
      </c>
      <c r="AB433" s="25">
        <f t="shared" si="12"/>
        <v>0</v>
      </c>
      <c r="AC433" s="12" t="str">
        <f t="shared" si="13"/>
        <v/>
      </c>
      <c r="AD433" s="11" t="str">
        <f t="shared" si="14"/>
        <v/>
      </c>
      <c r="AE433" s="1"/>
      <c r="AF433" s="1"/>
    </row>
    <row r="434">
      <c r="A434" s="1"/>
      <c r="B434" s="1"/>
      <c r="C434" s="36"/>
      <c r="D434" s="1"/>
      <c r="E434" s="37"/>
      <c r="F434" s="37"/>
      <c r="G434" s="24"/>
      <c r="H434" s="34"/>
      <c r="I434" s="34"/>
      <c r="J434" s="24"/>
      <c r="K434" s="1"/>
      <c r="L434" s="35"/>
      <c r="M434" s="3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6">
        <f t="shared" si="8"/>
        <v>0</v>
      </c>
      <c r="Y434" s="16">
        <f t="shared" si="9"/>
        <v>0</v>
      </c>
      <c r="Z434" s="11">
        <f t="shared" si="10"/>
        <v>0</v>
      </c>
      <c r="AA434" s="11">
        <f t="shared" si="11"/>
        <v>0</v>
      </c>
      <c r="AB434" s="25">
        <f t="shared" si="12"/>
        <v>0</v>
      </c>
      <c r="AC434" s="12" t="str">
        <f t="shared" si="13"/>
        <v/>
      </c>
      <c r="AD434" s="11" t="str">
        <f t="shared" si="14"/>
        <v/>
      </c>
      <c r="AE434" s="1"/>
      <c r="AF434" s="1"/>
    </row>
    <row r="435">
      <c r="A435" s="1"/>
      <c r="B435" s="1"/>
      <c r="C435" s="36"/>
      <c r="D435" s="1"/>
      <c r="E435" s="37"/>
      <c r="F435" s="37"/>
      <c r="G435" s="24"/>
      <c r="H435" s="34"/>
      <c r="I435" s="34"/>
      <c r="J435" s="24"/>
      <c r="K435" s="1"/>
      <c r="L435" s="35"/>
      <c r="M435" s="3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6">
        <f t="shared" si="8"/>
        <v>0</v>
      </c>
      <c r="Y435" s="16">
        <f t="shared" si="9"/>
        <v>0</v>
      </c>
      <c r="Z435" s="11">
        <f t="shared" si="10"/>
        <v>0</v>
      </c>
      <c r="AA435" s="11">
        <f t="shared" si="11"/>
        <v>0</v>
      </c>
      <c r="AB435" s="25">
        <f t="shared" si="12"/>
        <v>0</v>
      </c>
      <c r="AC435" s="12" t="str">
        <f t="shared" si="13"/>
        <v/>
      </c>
      <c r="AD435" s="11" t="str">
        <f t="shared" si="14"/>
        <v/>
      </c>
      <c r="AE435" s="1"/>
      <c r="AF435" s="1"/>
    </row>
    <row r="436">
      <c r="A436" s="1"/>
      <c r="B436" s="1"/>
      <c r="C436" s="36"/>
      <c r="D436" s="1"/>
      <c r="E436" s="37"/>
      <c r="F436" s="37"/>
      <c r="G436" s="24"/>
      <c r="H436" s="34"/>
      <c r="I436" s="34"/>
      <c r="J436" s="24"/>
      <c r="K436" s="1"/>
      <c r="L436" s="35"/>
      <c r="M436" s="3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6">
        <f t="shared" si="8"/>
        <v>0</v>
      </c>
      <c r="Y436" s="16">
        <f t="shared" si="9"/>
        <v>0</v>
      </c>
      <c r="Z436" s="11">
        <f t="shared" si="10"/>
        <v>0</v>
      </c>
      <c r="AA436" s="11">
        <f t="shared" si="11"/>
        <v>0</v>
      </c>
      <c r="AB436" s="25">
        <f t="shared" si="12"/>
        <v>0</v>
      </c>
      <c r="AC436" s="12" t="str">
        <f t="shared" si="13"/>
        <v/>
      </c>
      <c r="AD436" s="11" t="str">
        <f t="shared" si="14"/>
        <v/>
      </c>
      <c r="AE436" s="1"/>
      <c r="AF436" s="1"/>
    </row>
    <row r="437">
      <c r="A437" s="1"/>
      <c r="B437" s="1"/>
      <c r="C437" s="36"/>
      <c r="D437" s="1"/>
      <c r="E437" s="37"/>
      <c r="F437" s="37"/>
      <c r="G437" s="24"/>
      <c r="H437" s="34"/>
      <c r="I437" s="34"/>
      <c r="J437" s="24"/>
      <c r="K437" s="1"/>
      <c r="L437" s="35"/>
      <c r="M437" s="3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6">
        <f t="shared" si="8"/>
        <v>0</v>
      </c>
      <c r="Y437" s="16">
        <f t="shared" si="9"/>
        <v>0</v>
      </c>
      <c r="Z437" s="11">
        <f t="shared" si="10"/>
        <v>0</v>
      </c>
      <c r="AA437" s="11">
        <f t="shared" si="11"/>
        <v>0</v>
      </c>
      <c r="AB437" s="25">
        <f t="shared" si="12"/>
        <v>0</v>
      </c>
      <c r="AC437" s="12" t="str">
        <f t="shared" si="13"/>
        <v/>
      </c>
      <c r="AD437" s="11" t="str">
        <f t="shared" si="14"/>
        <v/>
      </c>
      <c r="AE437" s="1"/>
      <c r="AF437" s="1"/>
    </row>
    <row r="438">
      <c r="A438" s="1"/>
      <c r="B438" s="1"/>
      <c r="C438" s="36"/>
      <c r="D438" s="1"/>
      <c r="E438" s="37"/>
      <c r="F438" s="37"/>
      <c r="G438" s="24"/>
      <c r="H438" s="34"/>
      <c r="I438" s="34"/>
      <c r="J438" s="24"/>
      <c r="K438" s="1"/>
      <c r="L438" s="35"/>
      <c r="M438" s="3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6">
        <f t="shared" si="8"/>
        <v>0</v>
      </c>
      <c r="Y438" s="16">
        <f t="shared" si="9"/>
        <v>0</v>
      </c>
      <c r="Z438" s="11">
        <f t="shared" si="10"/>
        <v>0</v>
      </c>
      <c r="AA438" s="11">
        <f t="shared" si="11"/>
        <v>0</v>
      </c>
      <c r="AB438" s="25">
        <f t="shared" si="12"/>
        <v>0</v>
      </c>
      <c r="AC438" s="12" t="str">
        <f t="shared" si="13"/>
        <v/>
      </c>
      <c r="AD438" s="11" t="str">
        <f t="shared" si="14"/>
        <v/>
      </c>
      <c r="AE438" s="1"/>
      <c r="AF438" s="1"/>
    </row>
    <row r="439">
      <c r="A439" s="1"/>
      <c r="B439" s="1"/>
      <c r="C439" s="36"/>
      <c r="D439" s="1"/>
      <c r="E439" s="37"/>
      <c r="F439" s="37"/>
      <c r="G439" s="24"/>
      <c r="H439" s="34"/>
      <c r="I439" s="34"/>
      <c r="J439" s="24"/>
      <c r="K439" s="1"/>
      <c r="L439" s="35"/>
      <c r="M439" s="3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6">
        <f t="shared" si="8"/>
        <v>0</v>
      </c>
      <c r="Y439" s="16">
        <f t="shared" si="9"/>
        <v>0</v>
      </c>
      <c r="Z439" s="11">
        <f t="shared" si="10"/>
        <v>0</v>
      </c>
      <c r="AA439" s="11">
        <f t="shared" si="11"/>
        <v>0</v>
      </c>
      <c r="AB439" s="25">
        <f t="shared" si="12"/>
        <v>0</v>
      </c>
      <c r="AC439" s="12" t="str">
        <f t="shared" si="13"/>
        <v/>
      </c>
      <c r="AD439" s="11" t="str">
        <f t="shared" si="14"/>
        <v/>
      </c>
      <c r="AE439" s="1"/>
      <c r="AF439" s="1"/>
    </row>
    <row r="440">
      <c r="A440" s="1"/>
      <c r="B440" s="1"/>
      <c r="C440" s="36"/>
      <c r="D440" s="1"/>
      <c r="E440" s="37"/>
      <c r="F440" s="37"/>
      <c r="G440" s="24"/>
      <c r="H440" s="34"/>
      <c r="I440" s="34"/>
      <c r="J440" s="24"/>
      <c r="K440" s="1"/>
      <c r="L440" s="35"/>
      <c r="M440" s="3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6">
        <f t="shared" si="8"/>
        <v>0</v>
      </c>
      <c r="Y440" s="16">
        <f t="shared" si="9"/>
        <v>0</v>
      </c>
      <c r="Z440" s="11">
        <f t="shared" si="10"/>
        <v>0</v>
      </c>
      <c r="AA440" s="11">
        <f t="shared" si="11"/>
        <v>0</v>
      </c>
      <c r="AB440" s="25">
        <f t="shared" si="12"/>
        <v>0</v>
      </c>
      <c r="AC440" s="12" t="str">
        <f t="shared" si="13"/>
        <v/>
      </c>
      <c r="AD440" s="11" t="str">
        <f t="shared" si="14"/>
        <v/>
      </c>
      <c r="AE440" s="1"/>
      <c r="AF440" s="1"/>
    </row>
    <row r="441">
      <c r="A441" s="1"/>
      <c r="B441" s="1"/>
      <c r="C441" s="36"/>
      <c r="D441" s="1"/>
      <c r="E441" s="37"/>
      <c r="F441" s="37"/>
      <c r="G441" s="24"/>
      <c r="H441" s="34"/>
      <c r="I441" s="34"/>
      <c r="J441" s="24"/>
      <c r="K441" s="1"/>
      <c r="L441" s="35"/>
      <c r="M441" s="3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6">
        <f t="shared" si="8"/>
        <v>0</v>
      </c>
      <c r="Y441" s="16">
        <f t="shared" si="9"/>
        <v>0</v>
      </c>
      <c r="Z441" s="11">
        <f t="shared" si="10"/>
        <v>0</v>
      </c>
      <c r="AA441" s="11">
        <f t="shared" si="11"/>
        <v>0</v>
      </c>
      <c r="AB441" s="25">
        <f t="shared" si="12"/>
        <v>0</v>
      </c>
      <c r="AC441" s="12" t="str">
        <f t="shared" si="13"/>
        <v/>
      </c>
      <c r="AD441" s="11" t="str">
        <f t="shared" si="14"/>
        <v/>
      </c>
      <c r="AE441" s="1"/>
      <c r="AF441" s="1"/>
    </row>
    <row r="442">
      <c r="A442" s="1"/>
      <c r="B442" s="1"/>
      <c r="C442" s="36"/>
      <c r="D442" s="1"/>
      <c r="E442" s="37"/>
      <c r="F442" s="37"/>
      <c r="G442" s="24"/>
      <c r="H442" s="34"/>
      <c r="I442" s="34"/>
      <c r="J442" s="24"/>
      <c r="K442" s="1"/>
      <c r="L442" s="35"/>
      <c r="M442" s="3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6">
        <f t="shared" si="8"/>
        <v>0</v>
      </c>
      <c r="Y442" s="16">
        <f t="shared" si="9"/>
        <v>0</v>
      </c>
      <c r="Z442" s="11">
        <f t="shared" si="10"/>
        <v>0</v>
      </c>
      <c r="AA442" s="11">
        <f t="shared" si="11"/>
        <v>0</v>
      </c>
      <c r="AB442" s="25">
        <f t="shared" si="12"/>
        <v>0</v>
      </c>
      <c r="AC442" s="12" t="str">
        <f t="shared" si="13"/>
        <v/>
      </c>
      <c r="AD442" s="11" t="str">
        <f t="shared" si="14"/>
        <v/>
      </c>
      <c r="AE442" s="1"/>
      <c r="AF442" s="1"/>
    </row>
    <row r="443">
      <c r="A443" s="1"/>
      <c r="B443" s="1"/>
      <c r="C443" s="36"/>
      <c r="D443" s="1"/>
      <c r="E443" s="37"/>
      <c r="F443" s="37"/>
      <c r="G443" s="24"/>
      <c r="H443" s="34"/>
      <c r="I443" s="34"/>
      <c r="J443" s="24"/>
      <c r="K443" s="1"/>
      <c r="L443" s="35"/>
      <c r="M443" s="3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6">
        <f t="shared" si="8"/>
        <v>0</v>
      </c>
      <c r="Y443" s="16">
        <f t="shared" si="9"/>
        <v>0</v>
      </c>
      <c r="Z443" s="11">
        <f t="shared" si="10"/>
        <v>0</v>
      </c>
      <c r="AA443" s="11">
        <f t="shared" si="11"/>
        <v>0</v>
      </c>
      <c r="AB443" s="25">
        <f t="shared" si="12"/>
        <v>0</v>
      </c>
      <c r="AC443" s="12" t="str">
        <f t="shared" si="13"/>
        <v/>
      </c>
      <c r="AD443" s="11" t="str">
        <f t="shared" si="14"/>
        <v/>
      </c>
      <c r="AE443" s="1"/>
      <c r="AF443" s="1"/>
    </row>
    <row r="444">
      <c r="A444" s="1"/>
      <c r="B444" s="1"/>
      <c r="C444" s="36"/>
      <c r="D444" s="1"/>
      <c r="E444" s="37"/>
      <c r="F444" s="37"/>
      <c r="G444" s="24"/>
      <c r="H444" s="34"/>
      <c r="I444" s="34"/>
      <c r="J444" s="24"/>
      <c r="K444" s="1"/>
      <c r="L444" s="35"/>
      <c r="M444" s="3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6">
        <f t="shared" si="8"/>
        <v>0</v>
      </c>
      <c r="Y444" s="16">
        <f t="shared" si="9"/>
        <v>0</v>
      </c>
      <c r="Z444" s="11">
        <f t="shared" si="10"/>
        <v>0</v>
      </c>
      <c r="AA444" s="11">
        <f t="shared" si="11"/>
        <v>0</v>
      </c>
      <c r="AB444" s="25">
        <f t="shared" si="12"/>
        <v>0</v>
      </c>
      <c r="AC444" s="12" t="str">
        <f t="shared" si="13"/>
        <v/>
      </c>
      <c r="AD444" s="11" t="str">
        <f t="shared" si="14"/>
        <v/>
      </c>
      <c r="AE444" s="1"/>
      <c r="AF444" s="1"/>
    </row>
    <row r="445">
      <c r="A445" s="1"/>
      <c r="B445" s="1"/>
      <c r="C445" s="36"/>
      <c r="D445" s="1"/>
      <c r="E445" s="37"/>
      <c r="F445" s="37"/>
      <c r="G445" s="24"/>
      <c r="H445" s="34"/>
      <c r="I445" s="34"/>
      <c r="J445" s="24"/>
      <c r="K445" s="1"/>
      <c r="L445" s="35"/>
      <c r="M445" s="3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6">
        <f t="shared" si="8"/>
        <v>0</v>
      </c>
      <c r="Y445" s="16">
        <f t="shared" si="9"/>
        <v>0</v>
      </c>
      <c r="Z445" s="11">
        <f t="shared" si="10"/>
        <v>0</v>
      </c>
      <c r="AA445" s="11">
        <f t="shared" si="11"/>
        <v>0</v>
      </c>
      <c r="AB445" s="25">
        <f t="shared" si="12"/>
        <v>0</v>
      </c>
      <c r="AC445" s="12" t="str">
        <f t="shared" si="13"/>
        <v/>
      </c>
      <c r="AD445" s="11" t="str">
        <f t="shared" si="14"/>
        <v/>
      </c>
      <c r="AE445" s="1"/>
      <c r="AF445" s="1"/>
    </row>
    <row r="446">
      <c r="A446" s="1"/>
      <c r="B446" s="1"/>
      <c r="C446" s="36"/>
      <c r="D446" s="1"/>
      <c r="E446" s="37"/>
      <c r="F446" s="37"/>
      <c r="G446" s="24"/>
      <c r="H446" s="34"/>
      <c r="I446" s="34"/>
      <c r="J446" s="24"/>
      <c r="K446" s="1"/>
      <c r="L446" s="35"/>
      <c r="M446" s="3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6">
        <f t="shared" si="8"/>
        <v>0</v>
      </c>
      <c r="Y446" s="16">
        <f t="shared" si="9"/>
        <v>0</v>
      </c>
      <c r="Z446" s="11">
        <f t="shared" si="10"/>
        <v>0</v>
      </c>
      <c r="AA446" s="11">
        <f t="shared" si="11"/>
        <v>0</v>
      </c>
      <c r="AB446" s="25">
        <f t="shared" si="12"/>
        <v>0</v>
      </c>
      <c r="AC446" s="12" t="str">
        <f t="shared" si="13"/>
        <v/>
      </c>
      <c r="AD446" s="11" t="str">
        <f t="shared" si="14"/>
        <v/>
      </c>
      <c r="AE446" s="1"/>
      <c r="AF446" s="1"/>
    </row>
    <row r="447">
      <c r="A447" s="1"/>
      <c r="B447" s="1"/>
      <c r="C447" s="36"/>
      <c r="D447" s="1"/>
      <c r="E447" s="37"/>
      <c r="F447" s="37"/>
      <c r="G447" s="24"/>
      <c r="H447" s="34"/>
      <c r="I447" s="34"/>
      <c r="J447" s="24"/>
      <c r="K447" s="1"/>
      <c r="L447" s="35"/>
      <c r="M447" s="3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6">
        <f t="shared" si="8"/>
        <v>0</v>
      </c>
      <c r="Y447" s="16">
        <f t="shared" si="9"/>
        <v>0</v>
      </c>
      <c r="Z447" s="11">
        <f t="shared" si="10"/>
        <v>0</v>
      </c>
      <c r="AA447" s="11">
        <f t="shared" si="11"/>
        <v>0</v>
      </c>
      <c r="AB447" s="25">
        <f t="shared" si="12"/>
        <v>0</v>
      </c>
      <c r="AC447" s="12" t="str">
        <f t="shared" si="13"/>
        <v/>
      </c>
      <c r="AD447" s="11" t="str">
        <f t="shared" si="14"/>
        <v/>
      </c>
      <c r="AE447" s="1"/>
      <c r="AF447" s="1"/>
    </row>
    <row r="448">
      <c r="A448" s="1"/>
      <c r="B448" s="1"/>
      <c r="C448" s="36"/>
      <c r="D448" s="1"/>
      <c r="E448" s="37"/>
      <c r="F448" s="37"/>
      <c r="G448" s="24"/>
      <c r="H448" s="34"/>
      <c r="I448" s="34"/>
      <c r="J448" s="24"/>
      <c r="K448" s="1"/>
      <c r="L448" s="35"/>
      <c r="M448" s="3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6">
        <f t="shared" si="8"/>
        <v>0</v>
      </c>
      <c r="Y448" s="16">
        <f t="shared" si="9"/>
        <v>0</v>
      </c>
      <c r="Z448" s="11">
        <f t="shared" si="10"/>
        <v>0</v>
      </c>
      <c r="AA448" s="11">
        <f t="shared" si="11"/>
        <v>0</v>
      </c>
      <c r="AB448" s="25">
        <f t="shared" si="12"/>
        <v>0</v>
      </c>
      <c r="AC448" s="12" t="str">
        <f t="shared" si="13"/>
        <v/>
      </c>
      <c r="AD448" s="11" t="str">
        <f t="shared" si="14"/>
        <v/>
      </c>
      <c r="AE448" s="1"/>
      <c r="AF448" s="1"/>
    </row>
    <row r="449">
      <c r="A449" s="1"/>
      <c r="B449" s="1"/>
      <c r="C449" s="36"/>
      <c r="D449" s="1"/>
      <c r="E449" s="37"/>
      <c r="F449" s="37"/>
      <c r="G449" s="24"/>
      <c r="H449" s="34"/>
      <c r="I449" s="34"/>
      <c r="J449" s="24"/>
      <c r="K449" s="1"/>
      <c r="L449" s="35"/>
      <c r="M449" s="3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6">
        <f t="shared" si="8"/>
        <v>0</v>
      </c>
      <c r="Y449" s="16">
        <f t="shared" si="9"/>
        <v>0</v>
      </c>
      <c r="Z449" s="11">
        <f t="shared" si="10"/>
        <v>0</v>
      </c>
      <c r="AA449" s="11">
        <f t="shared" si="11"/>
        <v>0</v>
      </c>
      <c r="AB449" s="25">
        <f t="shared" si="12"/>
        <v>0</v>
      </c>
      <c r="AC449" s="12" t="str">
        <f t="shared" si="13"/>
        <v/>
      </c>
      <c r="AD449" s="11" t="str">
        <f t="shared" si="14"/>
        <v/>
      </c>
      <c r="AE449" s="1"/>
      <c r="AF449" s="1"/>
    </row>
    <row r="450">
      <c r="A450" s="1"/>
      <c r="B450" s="1"/>
      <c r="C450" s="36"/>
      <c r="D450" s="1"/>
      <c r="E450" s="37"/>
      <c r="F450" s="37"/>
      <c r="G450" s="24"/>
      <c r="H450" s="34"/>
      <c r="I450" s="34"/>
      <c r="J450" s="24"/>
      <c r="K450" s="1"/>
      <c r="L450" s="35"/>
      <c r="M450" s="3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6">
        <f t="shared" si="8"/>
        <v>0</v>
      </c>
      <c r="Y450" s="16">
        <f t="shared" si="9"/>
        <v>0</v>
      </c>
      <c r="Z450" s="11">
        <f t="shared" si="10"/>
        <v>0</v>
      </c>
      <c r="AA450" s="11">
        <f t="shared" si="11"/>
        <v>0</v>
      </c>
      <c r="AB450" s="25">
        <f t="shared" si="12"/>
        <v>0</v>
      </c>
      <c r="AC450" s="12" t="str">
        <f t="shared" si="13"/>
        <v/>
      </c>
      <c r="AD450" s="11" t="str">
        <f t="shared" si="14"/>
        <v/>
      </c>
      <c r="AE450" s="1"/>
      <c r="AF450" s="1"/>
    </row>
    <row r="451">
      <c r="A451" s="1"/>
      <c r="B451" s="1"/>
      <c r="C451" s="36"/>
      <c r="D451" s="1"/>
      <c r="E451" s="37"/>
      <c r="F451" s="37"/>
      <c r="G451" s="24"/>
      <c r="H451" s="34"/>
      <c r="I451" s="34"/>
      <c r="J451" s="24"/>
      <c r="K451" s="1"/>
      <c r="L451" s="35"/>
      <c r="M451" s="3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6">
        <f t="shared" si="8"/>
        <v>0</v>
      </c>
      <c r="Y451" s="16">
        <f t="shared" si="9"/>
        <v>0</v>
      </c>
      <c r="Z451" s="11">
        <f t="shared" si="10"/>
        <v>0</v>
      </c>
      <c r="AA451" s="11">
        <f t="shared" si="11"/>
        <v>0</v>
      </c>
      <c r="AB451" s="25">
        <f t="shared" si="12"/>
        <v>0</v>
      </c>
      <c r="AC451" s="12" t="str">
        <f t="shared" si="13"/>
        <v/>
      </c>
      <c r="AD451" s="11" t="str">
        <f t="shared" si="14"/>
        <v/>
      </c>
      <c r="AE451" s="1"/>
      <c r="AF451" s="1"/>
    </row>
    <row r="452">
      <c r="A452" s="1"/>
      <c r="B452" s="1"/>
      <c r="C452" s="36"/>
      <c r="D452" s="1"/>
      <c r="E452" s="37"/>
      <c r="F452" s="37"/>
      <c r="G452" s="24"/>
      <c r="H452" s="34"/>
      <c r="I452" s="34"/>
      <c r="J452" s="24"/>
      <c r="K452" s="1"/>
      <c r="L452" s="35"/>
      <c r="M452" s="3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6">
        <f t="shared" si="8"/>
        <v>0</v>
      </c>
      <c r="Y452" s="16">
        <f t="shared" si="9"/>
        <v>0</v>
      </c>
      <c r="Z452" s="11">
        <f t="shared" si="10"/>
        <v>0</v>
      </c>
      <c r="AA452" s="11">
        <f t="shared" si="11"/>
        <v>0</v>
      </c>
      <c r="AB452" s="25">
        <f t="shared" si="12"/>
        <v>0</v>
      </c>
      <c r="AC452" s="12" t="str">
        <f t="shared" si="13"/>
        <v/>
      </c>
      <c r="AD452" s="11" t="str">
        <f t="shared" si="14"/>
        <v/>
      </c>
      <c r="AE452" s="1"/>
      <c r="AF452" s="1"/>
    </row>
    <row r="453">
      <c r="A453" s="1"/>
      <c r="B453" s="1"/>
      <c r="C453" s="36"/>
      <c r="D453" s="1"/>
      <c r="E453" s="37"/>
      <c r="F453" s="37"/>
      <c r="G453" s="24"/>
      <c r="H453" s="34"/>
      <c r="I453" s="34"/>
      <c r="J453" s="24"/>
      <c r="K453" s="1"/>
      <c r="L453" s="35"/>
      <c r="M453" s="3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6">
        <f t="shared" si="8"/>
        <v>0</v>
      </c>
      <c r="Y453" s="16">
        <f t="shared" si="9"/>
        <v>0</v>
      </c>
      <c r="Z453" s="11">
        <f t="shared" si="10"/>
        <v>0</v>
      </c>
      <c r="AA453" s="11">
        <f t="shared" si="11"/>
        <v>0</v>
      </c>
      <c r="AB453" s="25">
        <f t="shared" si="12"/>
        <v>0</v>
      </c>
      <c r="AC453" s="12" t="str">
        <f t="shared" si="13"/>
        <v/>
      </c>
      <c r="AD453" s="11" t="str">
        <f t="shared" si="14"/>
        <v/>
      </c>
      <c r="AE453" s="1"/>
      <c r="AF453" s="1"/>
    </row>
    <row r="454">
      <c r="A454" s="1"/>
      <c r="B454" s="1"/>
      <c r="C454" s="36"/>
      <c r="D454" s="1"/>
      <c r="E454" s="37"/>
      <c r="F454" s="37"/>
      <c r="G454" s="24"/>
      <c r="H454" s="34"/>
      <c r="I454" s="34"/>
      <c r="J454" s="24"/>
      <c r="K454" s="1"/>
      <c r="L454" s="35"/>
      <c r="M454" s="3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6">
        <f t="shared" si="8"/>
        <v>0</v>
      </c>
      <c r="Y454" s="16">
        <f t="shared" si="9"/>
        <v>0</v>
      </c>
      <c r="Z454" s="11">
        <f t="shared" si="10"/>
        <v>0</v>
      </c>
      <c r="AA454" s="11">
        <f t="shared" si="11"/>
        <v>0</v>
      </c>
      <c r="AB454" s="25">
        <f t="shared" si="12"/>
        <v>0</v>
      </c>
      <c r="AC454" s="12" t="str">
        <f t="shared" si="13"/>
        <v/>
      </c>
      <c r="AD454" s="11" t="str">
        <f t="shared" si="14"/>
        <v/>
      </c>
      <c r="AE454" s="1"/>
      <c r="AF454" s="1"/>
    </row>
    <row r="455">
      <c r="A455" s="1"/>
      <c r="B455" s="1"/>
      <c r="C455" s="36"/>
      <c r="D455" s="1"/>
      <c r="E455" s="37"/>
      <c r="F455" s="37"/>
      <c r="G455" s="24"/>
      <c r="H455" s="34"/>
      <c r="I455" s="34"/>
      <c r="J455" s="24"/>
      <c r="K455" s="1"/>
      <c r="L455" s="35"/>
      <c r="M455" s="3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6">
        <f t="shared" si="8"/>
        <v>0</v>
      </c>
      <c r="Y455" s="16">
        <f t="shared" si="9"/>
        <v>0</v>
      </c>
      <c r="Z455" s="11">
        <f t="shared" si="10"/>
        <v>0</v>
      </c>
      <c r="AA455" s="11">
        <f t="shared" si="11"/>
        <v>0</v>
      </c>
      <c r="AB455" s="25">
        <f t="shared" si="12"/>
        <v>0</v>
      </c>
      <c r="AC455" s="12" t="str">
        <f t="shared" si="13"/>
        <v/>
      </c>
      <c r="AD455" s="11" t="str">
        <f t="shared" si="14"/>
        <v/>
      </c>
      <c r="AE455" s="1"/>
      <c r="AF455" s="1"/>
    </row>
    <row r="456">
      <c r="A456" s="1"/>
      <c r="B456" s="1"/>
      <c r="C456" s="36"/>
      <c r="D456" s="1"/>
      <c r="E456" s="37"/>
      <c r="F456" s="37"/>
      <c r="G456" s="24"/>
      <c r="H456" s="34"/>
      <c r="I456" s="34"/>
      <c r="J456" s="24"/>
      <c r="K456" s="1"/>
      <c r="L456" s="35"/>
      <c r="M456" s="3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6">
        <f t="shared" si="8"/>
        <v>0</v>
      </c>
      <c r="Y456" s="16">
        <f t="shared" si="9"/>
        <v>0</v>
      </c>
      <c r="Z456" s="11">
        <f t="shared" si="10"/>
        <v>0</v>
      </c>
      <c r="AA456" s="11">
        <f t="shared" si="11"/>
        <v>0</v>
      </c>
      <c r="AB456" s="25">
        <f t="shared" si="12"/>
        <v>0</v>
      </c>
      <c r="AC456" s="12" t="str">
        <f t="shared" si="13"/>
        <v/>
      </c>
      <c r="AD456" s="11" t="str">
        <f t="shared" si="14"/>
        <v/>
      </c>
      <c r="AE456" s="1"/>
      <c r="AF456" s="1"/>
    </row>
    <row r="457">
      <c r="A457" s="1"/>
      <c r="B457" s="1"/>
      <c r="C457" s="36"/>
      <c r="D457" s="1"/>
      <c r="E457" s="37"/>
      <c r="F457" s="37"/>
      <c r="G457" s="24"/>
      <c r="H457" s="34"/>
      <c r="I457" s="34"/>
      <c r="J457" s="24"/>
      <c r="K457" s="1"/>
      <c r="L457" s="35"/>
      <c r="M457" s="3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6">
        <f t="shared" si="8"/>
        <v>0</v>
      </c>
      <c r="Y457" s="16">
        <f t="shared" si="9"/>
        <v>0</v>
      </c>
      <c r="Z457" s="11">
        <f t="shared" si="10"/>
        <v>0</v>
      </c>
      <c r="AA457" s="11">
        <f t="shared" si="11"/>
        <v>0</v>
      </c>
      <c r="AB457" s="25">
        <f t="shared" si="12"/>
        <v>0</v>
      </c>
      <c r="AC457" s="12" t="str">
        <f t="shared" si="13"/>
        <v/>
      </c>
      <c r="AD457" s="11" t="str">
        <f t="shared" si="14"/>
        <v/>
      </c>
      <c r="AE457" s="1"/>
      <c r="AF457" s="1"/>
    </row>
    <row r="458">
      <c r="A458" s="1"/>
      <c r="B458" s="1"/>
      <c r="C458" s="36"/>
      <c r="D458" s="1"/>
      <c r="E458" s="37"/>
      <c r="F458" s="37"/>
      <c r="G458" s="24"/>
      <c r="H458" s="34"/>
      <c r="I458" s="34"/>
      <c r="J458" s="24"/>
      <c r="K458" s="1"/>
      <c r="L458" s="35"/>
      <c r="M458" s="3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6">
        <f t="shared" si="8"/>
        <v>0</v>
      </c>
      <c r="Y458" s="16">
        <f t="shared" si="9"/>
        <v>0</v>
      </c>
      <c r="Z458" s="11">
        <f t="shared" si="10"/>
        <v>0</v>
      </c>
      <c r="AA458" s="11">
        <f t="shared" si="11"/>
        <v>0</v>
      </c>
      <c r="AB458" s="25">
        <f t="shared" si="12"/>
        <v>0</v>
      </c>
      <c r="AC458" s="12" t="str">
        <f t="shared" si="13"/>
        <v/>
      </c>
      <c r="AD458" s="11" t="str">
        <f t="shared" si="14"/>
        <v/>
      </c>
      <c r="AE458" s="1"/>
      <c r="AF458" s="1"/>
    </row>
    <row r="459">
      <c r="A459" s="1"/>
      <c r="B459" s="1"/>
      <c r="C459" s="36"/>
      <c r="D459" s="1"/>
      <c r="E459" s="37"/>
      <c r="F459" s="37"/>
      <c r="G459" s="24"/>
      <c r="H459" s="34"/>
      <c r="I459" s="34"/>
      <c r="J459" s="24"/>
      <c r="K459" s="1"/>
      <c r="L459" s="35"/>
      <c r="M459" s="3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6">
        <f t="shared" si="8"/>
        <v>0</v>
      </c>
      <c r="Y459" s="16">
        <f t="shared" si="9"/>
        <v>0</v>
      </c>
      <c r="Z459" s="11">
        <f t="shared" si="10"/>
        <v>0</v>
      </c>
      <c r="AA459" s="11">
        <f t="shared" si="11"/>
        <v>0</v>
      </c>
      <c r="AB459" s="25">
        <f t="shared" si="12"/>
        <v>0</v>
      </c>
      <c r="AC459" s="12" t="str">
        <f t="shared" si="13"/>
        <v/>
      </c>
      <c r="AD459" s="11" t="str">
        <f t="shared" si="14"/>
        <v/>
      </c>
      <c r="AE459" s="1"/>
      <c r="AF459" s="1"/>
    </row>
    <row r="460">
      <c r="A460" s="1"/>
      <c r="B460" s="1"/>
      <c r="C460" s="36"/>
      <c r="D460" s="1"/>
      <c r="E460" s="37"/>
      <c r="F460" s="37"/>
      <c r="G460" s="24"/>
      <c r="H460" s="34"/>
      <c r="I460" s="34"/>
      <c r="J460" s="24"/>
      <c r="K460" s="1"/>
      <c r="L460" s="35"/>
      <c r="M460" s="3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6">
        <f t="shared" si="8"/>
        <v>0</v>
      </c>
      <c r="Y460" s="16">
        <f t="shared" si="9"/>
        <v>0</v>
      </c>
      <c r="Z460" s="11">
        <f t="shared" si="10"/>
        <v>0</v>
      </c>
      <c r="AA460" s="11">
        <f t="shared" si="11"/>
        <v>0</v>
      </c>
      <c r="AB460" s="25">
        <f t="shared" si="12"/>
        <v>0</v>
      </c>
      <c r="AC460" s="12" t="str">
        <f t="shared" si="13"/>
        <v/>
      </c>
      <c r="AD460" s="11" t="str">
        <f t="shared" si="14"/>
        <v/>
      </c>
      <c r="AE460" s="1"/>
      <c r="AF460" s="1"/>
    </row>
    <row r="461">
      <c r="A461" s="1"/>
      <c r="B461" s="1"/>
      <c r="C461" s="36"/>
      <c r="D461" s="1"/>
      <c r="E461" s="37"/>
      <c r="F461" s="37"/>
      <c r="G461" s="24"/>
      <c r="H461" s="34"/>
      <c r="I461" s="34"/>
      <c r="J461" s="24"/>
      <c r="K461" s="1"/>
      <c r="L461" s="35"/>
      <c r="M461" s="3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6">
        <f t="shared" si="8"/>
        <v>0</v>
      </c>
      <c r="Y461" s="16">
        <f t="shared" si="9"/>
        <v>0</v>
      </c>
      <c r="Z461" s="11">
        <f t="shared" si="10"/>
        <v>0</v>
      </c>
      <c r="AA461" s="11">
        <f t="shared" si="11"/>
        <v>0</v>
      </c>
      <c r="AB461" s="25">
        <f t="shared" si="12"/>
        <v>0</v>
      </c>
      <c r="AC461" s="12" t="str">
        <f t="shared" si="13"/>
        <v/>
      </c>
      <c r="AD461" s="11" t="str">
        <f t="shared" si="14"/>
        <v/>
      </c>
      <c r="AE461" s="1"/>
      <c r="AF461" s="1"/>
    </row>
    <row r="462">
      <c r="A462" s="1"/>
      <c r="B462" s="1"/>
      <c r="C462" s="36"/>
      <c r="D462" s="1"/>
      <c r="E462" s="37"/>
      <c r="F462" s="37"/>
      <c r="G462" s="24"/>
      <c r="H462" s="34"/>
      <c r="I462" s="34"/>
      <c r="J462" s="24"/>
      <c r="K462" s="1"/>
      <c r="L462" s="35"/>
      <c r="M462" s="3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6">
        <f t="shared" si="8"/>
        <v>0</v>
      </c>
      <c r="Y462" s="16">
        <f t="shared" si="9"/>
        <v>0</v>
      </c>
      <c r="Z462" s="11">
        <f t="shared" si="10"/>
        <v>0</v>
      </c>
      <c r="AA462" s="11">
        <f t="shared" si="11"/>
        <v>0</v>
      </c>
      <c r="AB462" s="25">
        <f t="shared" si="12"/>
        <v>0</v>
      </c>
      <c r="AC462" s="12" t="str">
        <f t="shared" si="13"/>
        <v/>
      </c>
      <c r="AD462" s="11" t="str">
        <f t="shared" si="14"/>
        <v/>
      </c>
      <c r="AE462" s="1"/>
      <c r="AF462" s="1"/>
    </row>
    <row r="463">
      <c r="A463" s="1"/>
      <c r="B463" s="1"/>
      <c r="C463" s="36"/>
      <c r="D463" s="1"/>
      <c r="E463" s="37"/>
      <c r="F463" s="37"/>
      <c r="G463" s="24"/>
      <c r="H463" s="34"/>
      <c r="I463" s="34"/>
      <c r="J463" s="24"/>
      <c r="K463" s="1"/>
      <c r="L463" s="35"/>
      <c r="M463" s="3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6">
        <f t="shared" si="8"/>
        <v>0</v>
      </c>
      <c r="Y463" s="16">
        <f t="shared" si="9"/>
        <v>0</v>
      </c>
      <c r="Z463" s="11">
        <f t="shared" si="10"/>
        <v>0</v>
      </c>
      <c r="AA463" s="11">
        <f t="shared" si="11"/>
        <v>0</v>
      </c>
      <c r="AB463" s="25">
        <f t="shared" si="12"/>
        <v>0</v>
      </c>
      <c r="AC463" s="12" t="str">
        <f t="shared" si="13"/>
        <v/>
      </c>
      <c r="AD463" s="11" t="str">
        <f t="shared" si="14"/>
        <v/>
      </c>
      <c r="AE463" s="1"/>
      <c r="AF463" s="1"/>
    </row>
    <row r="464">
      <c r="A464" s="1"/>
      <c r="B464" s="1"/>
      <c r="C464" s="36"/>
      <c r="D464" s="1"/>
      <c r="E464" s="37"/>
      <c r="F464" s="37"/>
      <c r="G464" s="24"/>
      <c r="H464" s="34"/>
      <c r="I464" s="34"/>
      <c r="J464" s="24"/>
      <c r="K464" s="1"/>
      <c r="L464" s="35"/>
      <c r="M464" s="3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6">
        <f t="shared" si="8"/>
        <v>0</v>
      </c>
      <c r="Y464" s="16">
        <f t="shared" si="9"/>
        <v>0</v>
      </c>
      <c r="Z464" s="11">
        <f t="shared" si="10"/>
        <v>0</v>
      </c>
      <c r="AA464" s="11">
        <f t="shared" si="11"/>
        <v>0</v>
      </c>
      <c r="AB464" s="25">
        <f t="shared" si="12"/>
        <v>0</v>
      </c>
      <c r="AC464" s="12" t="str">
        <f t="shared" si="13"/>
        <v/>
      </c>
      <c r="AD464" s="11" t="str">
        <f t="shared" si="14"/>
        <v/>
      </c>
      <c r="AE464" s="1"/>
      <c r="AF464" s="1"/>
    </row>
    <row r="465">
      <c r="A465" s="1"/>
      <c r="B465" s="1"/>
      <c r="C465" s="36"/>
      <c r="D465" s="1"/>
      <c r="E465" s="37"/>
      <c r="F465" s="37"/>
      <c r="G465" s="24"/>
      <c r="H465" s="34"/>
      <c r="I465" s="34"/>
      <c r="J465" s="24"/>
      <c r="K465" s="1"/>
      <c r="L465" s="35"/>
      <c r="M465" s="3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6">
        <f t="shared" si="8"/>
        <v>0</v>
      </c>
      <c r="Y465" s="16">
        <f t="shared" si="9"/>
        <v>0</v>
      </c>
      <c r="Z465" s="11">
        <f t="shared" si="10"/>
        <v>0</v>
      </c>
      <c r="AA465" s="11">
        <f t="shared" si="11"/>
        <v>0</v>
      </c>
      <c r="AB465" s="25">
        <f t="shared" si="12"/>
        <v>0</v>
      </c>
      <c r="AC465" s="12" t="str">
        <f t="shared" si="13"/>
        <v/>
      </c>
      <c r="AD465" s="11" t="str">
        <f t="shared" si="14"/>
        <v/>
      </c>
      <c r="AE465" s="1"/>
      <c r="AF465" s="1"/>
    </row>
    <row r="466">
      <c r="A466" s="1"/>
      <c r="B466" s="1"/>
      <c r="C466" s="36"/>
      <c r="D466" s="1"/>
      <c r="E466" s="37"/>
      <c r="F466" s="37"/>
      <c r="G466" s="24"/>
      <c r="H466" s="34"/>
      <c r="I466" s="34"/>
      <c r="J466" s="24"/>
      <c r="K466" s="1"/>
      <c r="L466" s="35"/>
      <c r="M466" s="3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6">
        <f t="shared" si="8"/>
        <v>0</v>
      </c>
      <c r="Y466" s="16">
        <f t="shared" si="9"/>
        <v>0</v>
      </c>
      <c r="Z466" s="11">
        <f t="shared" si="10"/>
        <v>0</v>
      </c>
      <c r="AA466" s="11">
        <f t="shared" si="11"/>
        <v>0</v>
      </c>
      <c r="AB466" s="25">
        <f t="shared" si="12"/>
        <v>0</v>
      </c>
      <c r="AC466" s="12" t="str">
        <f t="shared" si="13"/>
        <v/>
      </c>
      <c r="AD466" s="11" t="str">
        <f t="shared" si="14"/>
        <v/>
      </c>
      <c r="AE466" s="1"/>
      <c r="AF466" s="1"/>
    </row>
    <row r="467">
      <c r="A467" s="1"/>
      <c r="B467" s="1"/>
      <c r="C467" s="36"/>
      <c r="D467" s="1"/>
      <c r="E467" s="37"/>
      <c r="F467" s="37"/>
      <c r="G467" s="24"/>
      <c r="H467" s="34"/>
      <c r="I467" s="34"/>
      <c r="J467" s="24"/>
      <c r="K467" s="1"/>
      <c r="L467" s="35"/>
      <c r="M467" s="3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6">
        <f t="shared" si="8"/>
        <v>0</v>
      </c>
      <c r="Y467" s="16">
        <f t="shared" si="9"/>
        <v>0</v>
      </c>
      <c r="Z467" s="11">
        <f t="shared" si="10"/>
        <v>0</v>
      </c>
      <c r="AA467" s="11">
        <f t="shared" si="11"/>
        <v>0</v>
      </c>
      <c r="AB467" s="25">
        <f t="shared" si="12"/>
        <v>0</v>
      </c>
      <c r="AC467" s="12" t="str">
        <f t="shared" si="13"/>
        <v/>
      </c>
      <c r="AD467" s="11" t="str">
        <f t="shared" si="14"/>
        <v/>
      </c>
      <c r="AE467" s="1"/>
      <c r="AF467" s="1"/>
    </row>
    <row r="468">
      <c r="A468" s="1"/>
      <c r="B468" s="1"/>
      <c r="C468" s="36"/>
      <c r="D468" s="1"/>
      <c r="E468" s="37"/>
      <c r="F468" s="37"/>
      <c r="G468" s="24"/>
      <c r="H468" s="34"/>
      <c r="I468" s="34"/>
      <c r="J468" s="24"/>
      <c r="K468" s="1"/>
      <c r="L468" s="35"/>
      <c r="M468" s="3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6">
        <f t="shared" si="8"/>
        <v>0</v>
      </c>
      <c r="Y468" s="16">
        <f t="shared" si="9"/>
        <v>0</v>
      </c>
      <c r="Z468" s="11">
        <f t="shared" si="10"/>
        <v>0</v>
      </c>
      <c r="AA468" s="11">
        <f t="shared" si="11"/>
        <v>0</v>
      </c>
      <c r="AB468" s="25">
        <f t="shared" si="12"/>
        <v>0</v>
      </c>
      <c r="AC468" s="12" t="str">
        <f t="shared" si="13"/>
        <v/>
      </c>
      <c r="AD468" s="11" t="str">
        <f t="shared" si="14"/>
        <v/>
      </c>
      <c r="AE468" s="1"/>
      <c r="AF468" s="1"/>
    </row>
    <row r="469">
      <c r="A469" s="1"/>
      <c r="B469" s="1"/>
      <c r="C469" s="36"/>
      <c r="D469" s="1"/>
      <c r="E469" s="37"/>
      <c r="F469" s="37"/>
      <c r="G469" s="24"/>
      <c r="H469" s="34"/>
      <c r="I469" s="34"/>
      <c r="J469" s="24"/>
      <c r="K469" s="1"/>
      <c r="L469" s="35"/>
      <c r="M469" s="3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6">
        <f t="shared" si="8"/>
        <v>0</v>
      </c>
      <c r="Y469" s="16">
        <f t="shared" si="9"/>
        <v>0</v>
      </c>
      <c r="Z469" s="11">
        <f t="shared" si="10"/>
        <v>0</v>
      </c>
      <c r="AA469" s="11">
        <f t="shared" si="11"/>
        <v>0</v>
      </c>
      <c r="AB469" s="25">
        <f t="shared" si="12"/>
        <v>0</v>
      </c>
      <c r="AC469" s="12" t="str">
        <f t="shared" si="13"/>
        <v/>
      </c>
      <c r="AD469" s="11" t="str">
        <f t="shared" si="14"/>
        <v/>
      </c>
      <c r="AE469" s="1"/>
      <c r="AF469" s="1"/>
    </row>
    <row r="470">
      <c r="A470" s="1"/>
      <c r="B470" s="1"/>
      <c r="C470" s="36"/>
      <c r="D470" s="1"/>
      <c r="E470" s="37"/>
      <c r="F470" s="37"/>
      <c r="G470" s="24"/>
      <c r="H470" s="34"/>
      <c r="I470" s="34"/>
      <c r="J470" s="24"/>
      <c r="K470" s="1"/>
      <c r="L470" s="35"/>
      <c r="M470" s="3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6">
        <f t="shared" si="8"/>
        <v>0</v>
      </c>
      <c r="Y470" s="16">
        <f t="shared" si="9"/>
        <v>0</v>
      </c>
      <c r="Z470" s="11">
        <f t="shared" si="10"/>
        <v>0</v>
      </c>
      <c r="AA470" s="11">
        <f t="shared" si="11"/>
        <v>0</v>
      </c>
      <c r="AB470" s="25">
        <f t="shared" si="12"/>
        <v>0</v>
      </c>
      <c r="AC470" s="12" t="str">
        <f t="shared" si="13"/>
        <v/>
      </c>
      <c r="AD470" s="11" t="str">
        <f t="shared" si="14"/>
        <v/>
      </c>
      <c r="AE470" s="1"/>
      <c r="AF470" s="1"/>
    </row>
    <row r="471">
      <c r="A471" s="1"/>
      <c r="B471" s="1"/>
      <c r="C471" s="36"/>
      <c r="D471" s="1"/>
      <c r="E471" s="37"/>
      <c r="F471" s="37"/>
      <c r="G471" s="24"/>
      <c r="H471" s="34"/>
      <c r="I471" s="34"/>
      <c r="J471" s="24"/>
      <c r="K471" s="1"/>
      <c r="L471" s="35"/>
      <c r="M471" s="3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6">
        <f t="shared" si="8"/>
        <v>0</v>
      </c>
      <c r="Y471" s="16">
        <f t="shared" si="9"/>
        <v>0</v>
      </c>
      <c r="Z471" s="11">
        <f t="shared" si="10"/>
        <v>0</v>
      </c>
      <c r="AA471" s="11">
        <f t="shared" si="11"/>
        <v>0</v>
      </c>
      <c r="AB471" s="25">
        <f t="shared" si="12"/>
        <v>0</v>
      </c>
      <c r="AC471" s="12" t="str">
        <f t="shared" si="13"/>
        <v/>
      </c>
      <c r="AD471" s="11" t="str">
        <f t="shared" si="14"/>
        <v/>
      </c>
      <c r="AE471" s="1"/>
      <c r="AF471" s="1"/>
    </row>
    <row r="472">
      <c r="A472" s="1"/>
      <c r="B472" s="1"/>
      <c r="C472" s="36"/>
      <c r="D472" s="1"/>
      <c r="E472" s="37"/>
      <c r="F472" s="37"/>
      <c r="G472" s="24"/>
      <c r="H472" s="34"/>
      <c r="I472" s="34"/>
      <c r="J472" s="24"/>
      <c r="K472" s="1"/>
      <c r="L472" s="35"/>
      <c r="M472" s="3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6">
        <f t="shared" si="8"/>
        <v>0</v>
      </c>
      <c r="Y472" s="16">
        <f t="shared" si="9"/>
        <v>0</v>
      </c>
      <c r="Z472" s="11">
        <f t="shared" si="10"/>
        <v>0</v>
      </c>
      <c r="AA472" s="11">
        <f t="shared" si="11"/>
        <v>0</v>
      </c>
      <c r="AB472" s="25">
        <f t="shared" si="12"/>
        <v>0</v>
      </c>
      <c r="AC472" s="12" t="str">
        <f t="shared" si="13"/>
        <v/>
      </c>
      <c r="AD472" s="11" t="str">
        <f t="shared" si="14"/>
        <v/>
      </c>
      <c r="AE472" s="1"/>
      <c r="AF472" s="1"/>
    </row>
    <row r="473">
      <c r="A473" s="1"/>
      <c r="B473" s="1"/>
      <c r="C473" s="36"/>
      <c r="D473" s="1"/>
      <c r="E473" s="37"/>
      <c r="F473" s="37"/>
      <c r="G473" s="24"/>
      <c r="H473" s="34"/>
      <c r="I473" s="34"/>
      <c r="J473" s="24"/>
      <c r="K473" s="1"/>
      <c r="L473" s="35"/>
      <c r="M473" s="3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6">
        <f t="shared" si="8"/>
        <v>0</v>
      </c>
      <c r="Y473" s="16">
        <f t="shared" si="9"/>
        <v>0</v>
      </c>
      <c r="Z473" s="11">
        <f t="shared" si="10"/>
        <v>0</v>
      </c>
      <c r="AA473" s="11">
        <f t="shared" si="11"/>
        <v>0</v>
      </c>
      <c r="AB473" s="25">
        <f t="shared" si="12"/>
        <v>0</v>
      </c>
      <c r="AC473" s="12" t="str">
        <f t="shared" si="13"/>
        <v/>
      </c>
      <c r="AD473" s="11" t="str">
        <f t="shared" si="14"/>
        <v/>
      </c>
      <c r="AE473" s="1"/>
      <c r="AF473" s="1"/>
    </row>
    <row r="474">
      <c r="A474" s="1"/>
      <c r="B474" s="1"/>
      <c r="C474" s="36"/>
      <c r="D474" s="1"/>
      <c r="E474" s="37"/>
      <c r="F474" s="37"/>
      <c r="G474" s="24"/>
      <c r="H474" s="34"/>
      <c r="I474" s="34"/>
      <c r="J474" s="24"/>
      <c r="K474" s="1"/>
      <c r="L474" s="35"/>
      <c r="M474" s="3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6">
        <f t="shared" si="8"/>
        <v>0</v>
      </c>
      <c r="Y474" s="16">
        <f t="shared" si="9"/>
        <v>0</v>
      </c>
      <c r="Z474" s="11">
        <f t="shared" si="10"/>
        <v>0</v>
      </c>
      <c r="AA474" s="11">
        <f t="shared" si="11"/>
        <v>0</v>
      </c>
      <c r="AB474" s="25">
        <f t="shared" si="12"/>
        <v>0</v>
      </c>
      <c r="AC474" s="12" t="str">
        <f t="shared" si="13"/>
        <v/>
      </c>
      <c r="AD474" s="11" t="str">
        <f t="shared" si="14"/>
        <v/>
      </c>
      <c r="AE474" s="1"/>
      <c r="AF474" s="1"/>
    </row>
    <row r="475">
      <c r="A475" s="1"/>
      <c r="B475" s="1"/>
      <c r="C475" s="36"/>
      <c r="D475" s="1"/>
      <c r="E475" s="37"/>
      <c r="F475" s="37"/>
      <c r="G475" s="24"/>
      <c r="H475" s="34"/>
      <c r="I475" s="34"/>
      <c r="J475" s="24"/>
      <c r="K475" s="1"/>
      <c r="L475" s="35"/>
      <c r="M475" s="3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6">
        <f t="shared" si="8"/>
        <v>0</v>
      </c>
      <c r="Y475" s="16">
        <f t="shared" si="9"/>
        <v>0</v>
      </c>
      <c r="Z475" s="11">
        <f t="shared" si="10"/>
        <v>0</v>
      </c>
      <c r="AA475" s="11">
        <f t="shared" si="11"/>
        <v>0</v>
      </c>
      <c r="AB475" s="25">
        <f t="shared" si="12"/>
        <v>0</v>
      </c>
      <c r="AC475" s="12" t="str">
        <f t="shared" si="13"/>
        <v/>
      </c>
      <c r="AD475" s="11" t="str">
        <f t="shared" si="14"/>
        <v/>
      </c>
      <c r="AE475" s="1"/>
      <c r="AF475" s="1"/>
    </row>
    <row r="476">
      <c r="A476" s="1"/>
      <c r="B476" s="1"/>
      <c r="C476" s="36"/>
      <c r="D476" s="1"/>
      <c r="E476" s="37"/>
      <c r="F476" s="37"/>
      <c r="G476" s="24"/>
      <c r="H476" s="34"/>
      <c r="I476" s="34"/>
      <c r="J476" s="24"/>
      <c r="K476" s="1"/>
      <c r="L476" s="35"/>
      <c r="M476" s="3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6">
        <f t="shared" si="8"/>
        <v>0</v>
      </c>
      <c r="Y476" s="16">
        <f t="shared" si="9"/>
        <v>0</v>
      </c>
      <c r="Z476" s="11">
        <f t="shared" si="10"/>
        <v>0</v>
      </c>
      <c r="AA476" s="11">
        <f t="shared" si="11"/>
        <v>0</v>
      </c>
      <c r="AB476" s="25">
        <f t="shared" si="12"/>
        <v>0</v>
      </c>
      <c r="AC476" s="12" t="str">
        <f t="shared" si="13"/>
        <v/>
      </c>
      <c r="AD476" s="11" t="str">
        <f t="shared" si="14"/>
        <v/>
      </c>
      <c r="AE476" s="1"/>
      <c r="AF476" s="1"/>
    </row>
    <row r="477">
      <c r="A477" s="1"/>
      <c r="B477" s="1"/>
      <c r="C477" s="36"/>
      <c r="D477" s="1"/>
      <c r="E477" s="37"/>
      <c r="F477" s="37"/>
      <c r="G477" s="24"/>
      <c r="H477" s="34"/>
      <c r="I477" s="34"/>
      <c r="J477" s="24"/>
      <c r="K477" s="1"/>
      <c r="L477" s="35"/>
      <c r="M477" s="3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6">
        <f t="shared" si="8"/>
        <v>0</v>
      </c>
      <c r="Y477" s="16">
        <f t="shared" si="9"/>
        <v>0</v>
      </c>
      <c r="Z477" s="11">
        <f t="shared" si="10"/>
        <v>0</v>
      </c>
      <c r="AA477" s="11">
        <f t="shared" si="11"/>
        <v>0</v>
      </c>
      <c r="AB477" s="25">
        <f t="shared" si="12"/>
        <v>0</v>
      </c>
      <c r="AC477" s="12" t="str">
        <f t="shared" si="13"/>
        <v/>
      </c>
      <c r="AD477" s="11" t="str">
        <f t="shared" si="14"/>
        <v/>
      </c>
      <c r="AE477" s="1"/>
      <c r="AF477" s="1"/>
    </row>
    <row r="478">
      <c r="A478" s="1"/>
      <c r="B478" s="1"/>
      <c r="C478" s="36"/>
      <c r="D478" s="1"/>
      <c r="E478" s="37"/>
      <c r="F478" s="37"/>
      <c r="G478" s="24"/>
      <c r="H478" s="34"/>
      <c r="I478" s="34"/>
      <c r="J478" s="24"/>
      <c r="K478" s="1"/>
      <c r="L478" s="35"/>
      <c r="M478" s="3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6">
        <f t="shared" si="8"/>
        <v>0</v>
      </c>
      <c r="Y478" s="16">
        <f t="shared" si="9"/>
        <v>0</v>
      </c>
      <c r="Z478" s="11">
        <f t="shared" si="10"/>
        <v>0</v>
      </c>
      <c r="AA478" s="11">
        <f t="shared" si="11"/>
        <v>0</v>
      </c>
      <c r="AB478" s="25">
        <f t="shared" si="12"/>
        <v>0</v>
      </c>
      <c r="AC478" s="12" t="str">
        <f t="shared" si="13"/>
        <v/>
      </c>
      <c r="AD478" s="11" t="str">
        <f t="shared" si="14"/>
        <v/>
      </c>
      <c r="AE478" s="1"/>
      <c r="AF478" s="1"/>
    </row>
    <row r="479">
      <c r="A479" s="1"/>
      <c r="B479" s="1"/>
      <c r="C479" s="36"/>
      <c r="D479" s="1"/>
      <c r="E479" s="37"/>
      <c r="F479" s="37"/>
      <c r="G479" s="24"/>
      <c r="H479" s="34"/>
      <c r="I479" s="34"/>
      <c r="J479" s="24"/>
      <c r="K479" s="1"/>
      <c r="L479" s="35"/>
      <c r="M479" s="3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6">
        <f t="shared" si="8"/>
        <v>0</v>
      </c>
      <c r="Y479" s="16">
        <f t="shared" si="9"/>
        <v>0</v>
      </c>
      <c r="Z479" s="11">
        <f t="shared" si="10"/>
        <v>0</v>
      </c>
      <c r="AA479" s="11">
        <f t="shared" si="11"/>
        <v>0</v>
      </c>
      <c r="AB479" s="25">
        <f t="shared" si="12"/>
        <v>0</v>
      </c>
      <c r="AC479" s="12" t="str">
        <f t="shared" si="13"/>
        <v/>
      </c>
      <c r="AD479" s="11" t="str">
        <f t="shared" si="14"/>
        <v/>
      </c>
      <c r="AE479" s="1"/>
      <c r="AF479" s="1"/>
    </row>
    <row r="480">
      <c r="A480" s="1"/>
      <c r="B480" s="1"/>
      <c r="C480" s="36"/>
      <c r="D480" s="1"/>
      <c r="E480" s="37"/>
      <c r="F480" s="37"/>
      <c r="G480" s="24"/>
      <c r="H480" s="34"/>
      <c r="I480" s="34"/>
      <c r="J480" s="24"/>
      <c r="K480" s="1"/>
      <c r="L480" s="35"/>
      <c r="M480" s="3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6">
        <f t="shared" si="8"/>
        <v>0</v>
      </c>
      <c r="Y480" s="16">
        <f t="shared" si="9"/>
        <v>0</v>
      </c>
      <c r="Z480" s="11">
        <f t="shared" si="10"/>
        <v>0</v>
      </c>
      <c r="AA480" s="11">
        <f t="shared" si="11"/>
        <v>0</v>
      </c>
      <c r="AB480" s="25">
        <f t="shared" si="12"/>
        <v>0</v>
      </c>
      <c r="AC480" s="12" t="str">
        <f t="shared" si="13"/>
        <v/>
      </c>
      <c r="AD480" s="11" t="str">
        <f t="shared" si="14"/>
        <v/>
      </c>
      <c r="AE480" s="1"/>
      <c r="AF480" s="1"/>
    </row>
    <row r="481">
      <c r="A481" s="1"/>
      <c r="B481" s="1"/>
      <c r="C481" s="36"/>
      <c r="D481" s="1"/>
      <c r="E481" s="37"/>
      <c r="F481" s="37"/>
      <c r="G481" s="24"/>
      <c r="H481" s="34"/>
      <c r="I481" s="34"/>
      <c r="J481" s="24"/>
      <c r="K481" s="1"/>
      <c r="L481" s="35"/>
      <c r="M481" s="3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6">
        <f t="shared" si="8"/>
        <v>0</v>
      </c>
      <c r="Y481" s="16">
        <f t="shared" si="9"/>
        <v>0</v>
      </c>
      <c r="Z481" s="11">
        <f t="shared" si="10"/>
        <v>0</v>
      </c>
      <c r="AA481" s="11">
        <f t="shared" si="11"/>
        <v>0</v>
      </c>
      <c r="AB481" s="25">
        <f t="shared" si="12"/>
        <v>0</v>
      </c>
      <c r="AC481" s="12" t="str">
        <f t="shared" si="13"/>
        <v/>
      </c>
      <c r="AD481" s="11" t="str">
        <f t="shared" si="14"/>
        <v/>
      </c>
      <c r="AE481" s="1"/>
      <c r="AF481" s="1"/>
    </row>
    <row r="482">
      <c r="A482" s="1"/>
      <c r="B482" s="1"/>
      <c r="C482" s="36"/>
      <c r="D482" s="1"/>
      <c r="E482" s="37"/>
      <c r="F482" s="37"/>
      <c r="G482" s="24"/>
      <c r="H482" s="34"/>
      <c r="I482" s="34"/>
      <c r="J482" s="24"/>
      <c r="K482" s="1"/>
      <c r="L482" s="35"/>
      <c r="M482" s="3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6">
        <f t="shared" si="8"/>
        <v>0</v>
      </c>
      <c r="Y482" s="16">
        <f t="shared" si="9"/>
        <v>0</v>
      </c>
      <c r="Z482" s="11">
        <f t="shared" si="10"/>
        <v>0</v>
      </c>
      <c r="AA482" s="11">
        <f t="shared" si="11"/>
        <v>0</v>
      </c>
      <c r="AB482" s="25">
        <f t="shared" si="12"/>
        <v>0</v>
      </c>
      <c r="AC482" s="12" t="str">
        <f t="shared" si="13"/>
        <v/>
      </c>
      <c r="AD482" s="11" t="str">
        <f t="shared" si="14"/>
        <v/>
      </c>
      <c r="AE482" s="1"/>
      <c r="AF482" s="1"/>
    </row>
    <row r="483">
      <c r="A483" s="1"/>
      <c r="B483" s="1"/>
      <c r="C483" s="36"/>
      <c r="D483" s="1"/>
      <c r="E483" s="37"/>
      <c r="F483" s="37"/>
      <c r="G483" s="24"/>
      <c r="H483" s="34"/>
      <c r="I483" s="34"/>
      <c r="J483" s="24"/>
      <c r="K483" s="1"/>
      <c r="L483" s="35"/>
      <c r="M483" s="3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6">
        <f t="shared" si="8"/>
        <v>0</v>
      </c>
      <c r="Y483" s="16">
        <f t="shared" si="9"/>
        <v>0</v>
      </c>
      <c r="Z483" s="11">
        <f t="shared" si="10"/>
        <v>0</v>
      </c>
      <c r="AA483" s="11">
        <f t="shared" si="11"/>
        <v>0</v>
      </c>
      <c r="AB483" s="25">
        <f t="shared" si="12"/>
        <v>0</v>
      </c>
      <c r="AC483" s="12" t="str">
        <f t="shared" si="13"/>
        <v/>
      </c>
      <c r="AD483" s="11" t="str">
        <f t="shared" si="14"/>
        <v/>
      </c>
      <c r="AE483" s="1"/>
      <c r="AF483" s="1"/>
    </row>
    <row r="484">
      <c r="A484" s="1"/>
      <c r="B484" s="1"/>
      <c r="C484" s="36"/>
      <c r="D484" s="1"/>
      <c r="E484" s="37"/>
      <c r="F484" s="37"/>
      <c r="G484" s="24"/>
      <c r="H484" s="34"/>
      <c r="I484" s="34"/>
      <c r="J484" s="24"/>
      <c r="K484" s="1"/>
      <c r="L484" s="35"/>
      <c r="M484" s="3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6">
        <f t="shared" si="8"/>
        <v>0</v>
      </c>
      <c r="Y484" s="16">
        <f t="shared" si="9"/>
        <v>0</v>
      </c>
      <c r="Z484" s="11">
        <f t="shared" si="10"/>
        <v>0</v>
      </c>
      <c r="AA484" s="11">
        <f t="shared" si="11"/>
        <v>0</v>
      </c>
      <c r="AB484" s="25">
        <f t="shared" si="12"/>
        <v>0</v>
      </c>
      <c r="AC484" s="12" t="str">
        <f t="shared" si="13"/>
        <v/>
      </c>
      <c r="AD484" s="11" t="str">
        <f t="shared" si="14"/>
        <v/>
      </c>
      <c r="AE484" s="1"/>
      <c r="AF484" s="1"/>
    </row>
    <row r="485">
      <c r="A485" s="1"/>
      <c r="B485" s="1"/>
      <c r="C485" s="36"/>
      <c r="D485" s="1"/>
      <c r="E485" s="37"/>
      <c r="F485" s="37"/>
      <c r="G485" s="24"/>
      <c r="H485" s="34"/>
      <c r="I485" s="34"/>
      <c r="J485" s="24"/>
      <c r="K485" s="1"/>
      <c r="L485" s="35"/>
      <c r="M485" s="3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6">
        <f t="shared" si="8"/>
        <v>0</v>
      </c>
      <c r="Y485" s="16">
        <f t="shared" si="9"/>
        <v>0</v>
      </c>
      <c r="Z485" s="11">
        <f t="shared" si="10"/>
        <v>0</v>
      </c>
      <c r="AA485" s="11">
        <f t="shared" si="11"/>
        <v>0</v>
      </c>
      <c r="AB485" s="25">
        <f t="shared" si="12"/>
        <v>0</v>
      </c>
      <c r="AC485" s="12" t="str">
        <f t="shared" si="13"/>
        <v/>
      </c>
      <c r="AD485" s="11" t="str">
        <f t="shared" si="14"/>
        <v/>
      </c>
      <c r="AE485" s="1"/>
      <c r="AF485" s="1"/>
    </row>
    <row r="486">
      <c r="A486" s="1"/>
      <c r="B486" s="1"/>
      <c r="C486" s="36"/>
      <c r="D486" s="1"/>
      <c r="E486" s="37"/>
      <c r="F486" s="37"/>
      <c r="G486" s="24"/>
      <c r="H486" s="34"/>
      <c r="I486" s="34"/>
      <c r="J486" s="24"/>
      <c r="K486" s="1"/>
      <c r="L486" s="35"/>
      <c r="M486" s="3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6">
        <f t="shared" si="8"/>
        <v>0</v>
      </c>
      <c r="Y486" s="16">
        <f t="shared" si="9"/>
        <v>0</v>
      </c>
      <c r="Z486" s="11">
        <f t="shared" si="10"/>
        <v>0</v>
      </c>
      <c r="AA486" s="11">
        <f t="shared" si="11"/>
        <v>0</v>
      </c>
      <c r="AB486" s="25">
        <f t="shared" si="12"/>
        <v>0</v>
      </c>
      <c r="AC486" s="12" t="str">
        <f t="shared" si="13"/>
        <v/>
      </c>
      <c r="AD486" s="11" t="str">
        <f t="shared" si="14"/>
        <v/>
      </c>
      <c r="AE486" s="1"/>
      <c r="AF486" s="1"/>
    </row>
    <row r="487">
      <c r="A487" s="1"/>
      <c r="B487" s="1"/>
      <c r="C487" s="36"/>
      <c r="D487" s="1"/>
      <c r="E487" s="37"/>
      <c r="F487" s="37"/>
      <c r="G487" s="24"/>
      <c r="H487" s="34"/>
      <c r="I487" s="34"/>
      <c r="J487" s="24"/>
      <c r="K487" s="1"/>
      <c r="L487" s="35"/>
      <c r="M487" s="3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6">
        <f t="shared" si="8"/>
        <v>0</v>
      </c>
      <c r="Y487" s="16">
        <f t="shared" si="9"/>
        <v>0</v>
      </c>
      <c r="Z487" s="11">
        <f t="shared" si="10"/>
        <v>0</v>
      </c>
      <c r="AA487" s="11">
        <f t="shared" si="11"/>
        <v>0</v>
      </c>
      <c r="AB487" s="25">
        <f t="shared" si="12"/>
        <v>0</v>
      </c>
      <c r="AC487" s="12" t="str">
        <f t="shared" si="13"/>
        <v/>
      </c>
      <c r="AD487" s="11" t="str">
        <f t="shared" si="14"/>
        <v/>
      </c>
      <c r="AE487" s="1"/>
      <c r="AF487" s="1"/>
    </row>
    <row r="488">
      <c r="A488" s="1"/>
      <c r="B488" s="1"/>
      <c r="C488" s="36"/>
      <c r="D488" s="1"/>
      <c r="E488" s="37"/>
      <c r="F488" s="37"/>
      <c r="G488" s="24"/>
      <c r="H488" s="34"/>
      <c r="I488" s="34"/>
      <c r="J488" s="24"/>
      <c r="K488" s="1"/>
      <c r="L488" s="35"/>
      <c r="M488" s="3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6">
        <f t="shared" si="8"/>
        <v>0</v>
      </c>
      <c r="Y488" s="16">
        <f t="shared" si="9"/>
        <v>0</v>
      </c>
      <c r="Z488" s="11">
        <f t="shared" si="10"/>
        <v>0</v>
      </c>
      <c r="AA488" s="11">
        <f t="shared" si="11"/>
        <v>0</v>
      </c>
      <c r="AB488" s="25">
        <f t="shared" si="12"/>
        <v>0</v>
      </c>
      <c r="AC488" s="12" t="str">
        <f t="shared" si="13"/>
        <v/>
      </c>
      <c r="AD488" s="11" t="str">
        <f t="shared" si="14"/>
        <v/>
      </c>
      <c r="AE488" s="1"/>
      <c r="AF488" s="1"/>
    </row>
    <row r="489">
      <c r="A489" s="1"/>
      <c r="B489" s="1"/>
      <c r="C489" s="36"/>
      <c r="D489" s="1"/>
      <c r="E489" s="37"/>
      <c r="F489" s="37"/>
      <c r="G489" s="24"/>
      <c r="H489" s="34"/>
      <c r="I489" s="34"/>
      <c r="J489" s="24"/>
      <c r="K489" s="1"/>
      <c r="L489" s="35"/>
      <c r="M489" s="3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6">
        <f t="shared" si="8"/>
        <v>0</v>
      </c>
      <c r="Y489" s="16">
        <f t="shared" si="9"/>
        <v>0</v>
      </c>
      <c r="Z489" s="11">
        <f t="shared" si="10"/>
        <v>0</v>
      </c>
      <c r="AA489" s="11">
        <f t="shared" si="11"/>
        <v>0</v>
      </c>
      <c r="AB489" s="25">
        <f t="shared" si="12"/>
        <v>0</v>
      </c>
      <c r="AC489" s="12" t="str">
        <f t="shared" si="13"/>
        <v/>
      </c>
      <c r="AD489" s="11" t="str">
        <f t="shared" si="14"/>
        <v/>
      </c>
      <c r="AE489" s="1"/>
      <c r="AF489" s="1"/>
    </row>
    <row r="490">
      <c r="A490" s="1"/>
      <c r="B490" s="1"/>
      <c r="C490" s="36"/>
      <c r="D490" s="1"/>
      <c r="E490" s="37"/>
      <c r="F490" s="37"/>
      <c r="G490" s="24"/>
      <c r="H490" s="34"/>
      <c r="I490" s="34"/>
      <c r="J490" s="24"/>
      <c r="K490" s="1"/>
      <c r="L490" s="35"/>
      <c r="M490" s="3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6">
        <f t="shared" si="8"/>
        <v>0</v>
      </c>
      <c r="Y490" s="16">
        <f t="shared" si="9"/>
        <v>0</v>
      </c>
      <c r="Z490" s="11">
        <f t="shared" si="10"/>
        <v>0</v>
      </c>
      <c r="AA490" s="11">
        <f t="shared" si="11"/>
        <v>0</v>
      </c>
      <c r="AB490" s="25">
        <f t="shared" si="12"/>
        <v>0</v>
      </c>
      <c r="AC490" s="12" t="str">
        <f t="shared" si="13"/>
        <v/>
      </c>
      <c r="AD490" s="11" t="str">
        <f t="shared" si="14"/>
        <v/>
      </c>
      <c r="AE490" s="1"/>
      <c r="AF490" s="1"/>
    </row>
    <row r="491">
      <c r="A491" s="1"/>
      <c r="B491" s="1"/>
      <c r="C491" s="36"/>
      <c r="D491" s="1"/>
      <c r="E491" s="37"/>
      <c r="F491" s="37"/>
      <c r="G491" s="24"/>
      <c r="H491" s="34"/>
      <c r="I491" s="34"/>
      <c r="J491" s="24"/>
      <c r="K491" s="1"/>
      <c r="L491" s="35"/>
      <c r="M491" s="3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6">
        <f t="shared" si="8"/>
        <v>0</v>
      </c>
      <c r="Y491" s="16">
        <f t="shared" si="9"/>
        <v>0</v>
      </c>
      <c r="Z491" s="11">
        <f t="shared" si="10"/>
        <v>0</v>
      </c>
      <c r="AA491" s="11">
        <f t="shared" si="11"/>
        <v>0</v>
      </c>
      <c r="AB491" s="25">
        <f t="shared" si="12"/>
        <v>0</v>
      </c>
      <c r="AC491" s="12" t="str">
        <f t="shared" si="13"/>
        <v/>
      </c>
      <c r="AD491" s="11" t="str">
        <f t="shared" si="14"/>
        <v/>
      </c>
      <c r="AE491" s="1"/>
      <c r="AF491" s="1"/>
    </row>
    <row r="492">
      <c r="A492" s="1"/>
      <c r="B492" s="1"/>
      <c r="C492" s="36"/>
      <c r="D492" s="1"/>
      <c r="E492" s="37"/>
      <c r="F492" s="37"/>
      <c r="G492" s="24"/>
      <c r="H492" s="34"/>
      <c r="I492" s="34"/>
      <c r="J492" s="24"/>
      <c r="K492" s="1"/>
      <c r="L492" s="35"/>
      <c r="M492" s="3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6">
        <f t="shared" si="8"/>
        <v>0</v>
      </c>
      <c r="Y492" s="16">
        <f t="shared" si="9"/>
        <v>0</v>
      </c>
      <c r="Z492" s="11">
        <f t="shared" si="10"/>
        <v>0</v>
      </c>
      <c r="AA492" s="11">
        <f t="shared" si="11"/>
        <v>0</v>
      </c>
      <c r="AB492" s="25">
        <f t="shared" si="12"/>
        <v>0</v>
      </c>
      <c r="AC492" s="12" t="str">
        <f t="shared" si="13"/>
        <v/>
      </c>
      <c r="AD492" s="11" t="str">
        <f t="shared" si="14"/>
        <v/>
      </c>
      <c r="AE492" s="1"/>
      <c r="AF492" s="1"/>
    </row>
    <row r="493">
      <c r="A493" s="1"/>
      <c r="B493" s="1"/>
      <c r="C493" s="36"/>
      <c r="D493" s="1"/>
      <c r="E493" s="37"/>
      <c r="F493" s="37"/>
      <c r="G493" s="24"/>
      <c r="H493" s="34"/>
      <c r="I493" s="34"/>
      <c r="J493" s="24"/>
      <c r="K493" s="1"/>
      <c r="L493" s="35"/>
      <c r="M493" s="3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6">
        <f t="shared" si="8"/>
        <v>0</v>
      </c>
      <c r="Y493" s="16">
        <f t="shared" si="9"/>
        <v>0</v>
      </c>
      <c r="Z493" s="11">
        <f t="shared" si="10"/>
        <v>0</v>
      </c>
      <c r="AA493" s="11">
        <f t="shared" si="11"/>
        <v>0</v>
      </c>
      <c r="AB493" s="25">
        <f t="shared" si="12"/>
        <v>0</v>
      </c>
      <c r="AC493" s="12" t="str">
        <f t="shared" si="13"/>
        <v/>
      </c>
      <c r="AD493" s="11" t="str">
        <f t="shared" si="14"/>
        <v/>
      </c>
      <c r="AE493" s="1"/>
      <c r="AF493" s="1"/>
    </row>
    <row r="494">
      <c r="A494" s="1"/>
      <c r="B494" s="1"/>
      <c r="C494" s="36"/>
      <c r="D494" s="1"/>
      <c r="E494" s="37"/>
      <c r="F494" s="37"/>
      <c r="G494" s="24"/>
      <c r="H494" s="34"/>
      <c r="I494" s="34"/>
      <c r="J494" s="24"/>
      <c r="K494" s="1"/>
      <c r="L494" s="35"/>
      <c r="M494" s="3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6">
        <f t="shared" si="8"/>
        <v>0</v>
      </c>
      <c r="Y494" s="16">
        <f t="shared" si="9"/>
        <v>0</v>
      </c>
      <c r="Z494" s="11">
        <f t="shared" si="10"/>
        <v>0</v>
      </c>
      <c r="AA494" s="11">
        <f t="shared" si="11"/>
        <v>0</v>
      </c>
      <c r="AB494" s="25">
        <f t="shared" si="12"/>
        <v>0</v>
      </c>
      <c r="AC494" s="12" t="str">
        <f t="shared" si="13"/>
        <v/>
      </c>
      <c r="AD494" s="11" t="str">
        <f t="shared" si="14"/>
        <v/>
      </c>
      <c r="AE494" s="1"/>
      <c r="AF494" s="1"/>
    </row>
    <row r="495">
      <c r="A495" s="1"/>
      <c r="B495" s="1"/>
      <c r="C495" s="36"/>
      <c r="D495" s="1"/>
      <c r="E495" s="37"/>
      <c r="F495" s="37"/>
      <c r="G495" s="24"/>
      <c r="H495" s="34"/>
      <c r="I495" s="34"/>
      <c r="J495" s="24"/>
      <c r="K495" s="1"/>
      <c r="L495" s="35"/>
      <c r="M495" s="3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6">
        <f t="shared" si="8"/>
        <v>0</v>
      </c>
      <c r="Y495" s="16">
        <f t="shared" si="9"/>
        <v>0</v>
      </c>
      <c r="Z495" s="11">
        <f t="shared" si="10"/>
        <v>0</v>
      </c>
      <c r="AA495" s="11">
        <f t="shared" si="11"/>
        <v>0</v>
      </c>
      <c r="AB495" s="25">
        <f t="shared" si="12"/>
        <v>0</v>
      </c>
      <c r="AC495" s="12" t="str">
        <f t="shared" si="13"/>
        <v/>
      </c>
      <c r="AD495" s="11" t="str">
        <f t="shared" si="14"/>
        <v/>
      </c>
      <c r="AE495" s="1"/>
      <c r="AF495" s="1"/>
    </row>
    <row r="496">
      <c r="A496" s="1"/>
      <c r="B496" s="1"/>
      <c r="C496" s="36"/>
      <c r="D496" s="1"/>
      <c r="E496" s="37"/>
      <c r="F496" s="37"/>
      <c r="G496" s="24"/>
      <c r="H496" s="34"/>
      <c r="I496" s="34"/>
      <c r="J496" s="24"/>
      <c r="K496" s="1"/>
      <c r="L496" s="35"/>
      <c r="M496" s="3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6">
        <f t="shared" si="8"/>
        <v>0</v>
      </c>
      <c r="Y496" s="16">
        <f t="shared" si="9"/>
        <v>0</v>
      </c>
      <c r="Z496" s="11">
        <f t="shared" si="10"/>
        <v>0</v>
      </c>
      <c r="AA496" s="11">
        <f t="shared" si="11"/>
        <v>0</v>
      </c>
      <c r="AB496" s="25">
        <f t="shared" si="12"/>
        <v>0</v>
      </c>
      <c r="AC496" s="12" t="str">
        <f t="shared" si="13"/>
        <v/>
      </c>
      <c r="AD496" s="11" t="str">
        <f t="shared" si="14"/>
        <v/>
      </c>
      <c r="AE496" s="1"/>
      <c r="AF496" s="1"/>
    </row>
    <row r="497">
      <c r="A497" s="1"/>
      <c r="B497" s="1"/>
      <c r="C497" s="36"/>
      <c r="D497" s="1"/>
      <c r="E497" s="37"/>
      <c r="F497" s="37"/>
      <c r="G497" s="24"/>
      <c r="H497" s="34"/>
      <c r="I497" s="34"/>
      <c r="J497" s="24"/>
      <c r="K497" s="1"/>
      <c r="L497" s="35"/>
      <c r="M497" s="3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6">
        <f t="shared" si="8"/>
        <v>0</v>
      </c>
      <c r="Y497" s="16">
        <f t="shared" si="9"/>
        <v>0</v>
      </c>
      <c r="Z497" s="11">
        <f t="shared" si="10"/>
        <v>0</v>
      </c>
      <c r="AA497" s="11">
        <f t="shared" si="11"/>
        <v>0</v>
      </c>
      <c r="AB497" s="25">
        <f t="shared" si="12"/>
        <v>0</v>
      </c>
      <c r="AC497" s="12" t="str">
        <f t="shared" si="13"/>
        <v/>
      </c>
      <c r="AD497" s="11" t="str">
        <f t="shared" si="14"/>
        <v/>
      </c>
      <c r="AE497" s="1"/>
      <c r="AF497" s="1"/>
    </row>
    <row r="498">
      <c r="A498" s="1"/>
      <c r="B498" s="1"/>
      <c r="C498" s="36"/>
      <c r="D498" s="1"/>
      <c r="E498" s="37"/>
      <c r="F498" s="37"/>
      <c r="G498" s="24"/>
      <c r="H498" s="34"/>
      <c r="I498" s="34"/>
      <c r="J498" s="24"/>
      <c r="K498" s="1"/>
      <c r="L498" s="35"/>
      <c r="M498" s="3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6">
        <f t="shared" si="8"/>
        <v>0</v>
      </c>
      <c r="Y498" s="16">
        <f t="shared" si="9"/>
        <v>0</v>
      </c>
      <c r="Z498" s="11">
        <f t="shared" si="10"/>
        <v>0</v>
      </c>
      <c r="AA498" s="11">
        <f t="shared" si="11"/>
        <v>0</v>
      </c>
      <c r="AB498" s="25">
        <f t="shared" si="12"/>
        <v>0</v>
      </c>
      <c r="AC498" s="12" t="str">
        <f t="shared" si="13"/>
        <v/>
      </c>
      <c r="AD498" s="11" t="str">
        <f t="shared" si="14"/>
        <v/>
      </c>
      <c r="AE498" s="1"/>
      <c r="AF498" s="1"/>
    </row>
    <row r="499">
      <c r="A499" s="1"/>
      <c r="B499" s="1"/>
      <c r="C499" s="36"/>
      <c r="D499" s="1"/>
      <c r="E499" s="37"/>
      <c r="F499" s="37"/>
      <c r="G499" s="24"/>
      <c r="H499" s="34"/>
      <c r="I499" s="34"/>
      <c r="J499" s="24"/>
      <c r="K499" s="1"/>
      <c r="L499" s="35"/>
      <c r="M499" s="3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6">
        <f t="shared" si="8"/>
        <v>0</v>
      </c>
      <c r="Y499" s="16">
        <f t="shared" si="9"/>
        <v>0</v>
      </c>
      <c r="Z499" s="11">
        <f t="shared" si="10"/>
        <v>0</v>
      </c>
      <c r="AA499" s="11">
        <f t="shared" si="11"/>
        <v>0</v>
      </c>
      <c r="AB499" s="25">
        <f t="shared" si="12"/>
        <v>0</v>
      </c>
      <c r="AC499" s="12" t="str">
        <f t="shared" si="13"/>
        <v/>
      </c>
      <c r="AD499" s="11" t="str">
        <f t="shared" si="14"/>
        <v/>
      </c>
      <c r="AE499" s="1"/>
      <c r="AF499" s="1"/>
    </row>
    <row r="500">
      <c r="A500" s="1"/>
      <c r="B500" s="1"/>
      <c r="C500" s="36"/>
      <c r="D500" s="1"/>
      <c r="E500" s="37"/>
      <c r="F500" s="37"/>
      <c r="G500" s="24"/>
      <c r="H500" s="34"/>
      <c r="I500" s="34"/>
      <c r="J500" s="24"/>
      <c r="K500" s="1"/>
      <c r="L500" s="35"/>
      <c r="M500" s="3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6">
        <f t="shared" si="8"/>
        <v>0</v>
      </c>
      <c r="Y500" s="16">
        <f t="shared" si="9"/>
        <v>0</v>
      </c>
      <c r="Z500" s="11">
        <f t="shared" si="10"/>
        <v>0</v>
      </c>
      <c r="AA500" s="11">
        <f t="shared" si="11"/>
        <v>0</v>
      </c>
      <c r="AB500" s="25">
        <f t="shared" si="12"/>
        <v>0</v>
      </c>
      <c r="AC500" s="12" t="str">
        <f t="shared" si="13"/>
        <v/>
      </c>
      <c r="AD500" s="11" t="str">
        <f t="shared" si="14"/>
        <v/>
      </c>
      <c r="AE500" s="1"/>
      <c r="AF500" s="1"/>
    </row>
    <row r="501">
      <c r="A501" s="1"/>
      <c r="B501" s="1"/>
      <c r="C501" s="36"/>
      <c r="D501" s="1"/>
      <c r="E501" s="37"/>
      <c r="F501" s="37"/>
      <c r="G501" s="24"/>
      <c r="H501" s="34"/>
      <c r="I501" s="34"/>
      <c r="J501" s="24"/>
      <c r="K501" s="1"/>
      <c r="L501" s="35"/>
      <c r="M501" s="3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6">
        <f t="shared" si="8"/>
        <v>0</v>
      </c>
      <c r="Y501" s="16">
        <f t="shared" si="9"/>
        <v>0</v>
      </c>
      <c r="Z501" s="11">
        <f t="shared" si="10"/>
        <v>0</v>
      </c>
      <c r="AA501" s="11">
        <f t="shared" si="11"/>
        <v>0</v>
      </c>
      <c r="AB501" s="25">
        <f t="shared" si="12"/>
        <v>0</v>
      </c>
      <c r="AC501" s="12" t="str">
        <f t="shared" si="13"/>
        <v/>
      </c>
      <c r="AD501" s="11" t="str">
        <f t="shared" si="14"/>
        <v/>
      </c>
      <c r="AE501" s="1"/>
      <c r="AF501" s="1"/>
    </row>
    <row r="502">
      <c r="A502" s="1"/>
      <c r="B502" s="1"/>
      <c r="C502" s="36"/>
      <c r="D502" s="1"/>
      <c r="E502" s="37"/>
      <c r="F502" s="37"/>
      <c r="G502" s="24"/>
      <c r="H502" s="34"/>
      <c r="I502" s="34"/>
      <c r="J502" s="24"/>
      <c r="K502" s="1"/>
      <c r="L502" s="35"/>
      <c r="M502" s="3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6">
        <f t="shared" si="8"/>
        <v>0</v>
      </c>
      <c r="Y502" s="16">
        <f t="shared" si="9"/>
        <v>0</v>
      </c>
      <c r="Z502" s="11">
        <f t="shared" si="10"/>
        <v>0</v>
      </c>
      <c r="AA502" s="11">
        <f t="shared" si="11"/>
        <v>0</v>
      </c>
      <c r="AB502" s="25">
        <f t="shared" si="12"/>
        <v>0</v>
      </c>
      <c r="AC502" s="12" t="str">
        <f t="shared" si="13"/>
        <v/>
      </c>
      <c r="AD502" s="11" t="str">
        <f t="shared" si="14"/>
        <v/>
      </c>
      <c r="AE502" s="1"/>
      <c r="AF502" s="1"/>
    </row>
    <row r="503">
      <c r="A503" s="1"/>
      <c r="B503" s="1"/>
      <c r="C503" s="36"/>
      <c r="D503" s="1"/>
      <c r="E503" s="37"/>
      <c r="F503" s="37"/>
      <c r="G503" s="24"/>
      <c r="H503" s="34"/>
      <c r="I503" s="34"/>
      <c r="J503" s="24"/>
      <c r="K503" s="1"/>
      <c r="L503" s="35"/>
      <c r="M503" s="3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6">
        <f t="shared" si="8"/>
        <v>0</v>
      </c>
      <c r="Y503" s="16">
        <f t="shared" si="9"/>
        <v>0</v>
      </c>
      <c r="Z503" s="11">
        <f t="shared" si="10"/>
        <v>0</v>
      </c>
      <c r="AA503" s="11">
        <f t="shared" si="11"/>
        <v>0</v>
      </c>
      <c r="AB503" s="25">
        <f t="shared" si="12"/>
        <v>0</v>
      </c>
      <c r="AC503" s="12" t="str">
        <f t="shared" si="13"/>
        <v/>
      </c>
      <c r="AD503" s="11" t="str">
        <f t="shared" si="14"/>
        <v/>
      </c>
      <c r="AE503" s="1"/>
      <c r="AF503" s="1"/>
    </row>
    <row r="504">
      <c r="A504" s="1"/>
      <c r="B504" s="1"/>
      <c r="C504" s="36"/>
      <c r="D504" s="1"/>
      <c r="E504" s="37"/>
      <c r="F504" s="37"/>
      <c r="G504" s="24"/>
      <c r="H504" s="34"/>
      <c r="I504" s="34"/>
      <c r="J504" s="24"/>
      <c r="K504" s="1"/>
      <c r="L504" s="35"/>
      <c r="M504" s="3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6">
        <f t="shared" si="8"/>
        <v>0</v>
      </c>
      <c r="Y504" s="16">
        <f t="shared" si="9"/>
        <v>0</v>
      </c>
      <c r="Z504" s="11">
        <f t="shared" si="10"/>
        <v>0</v>
      </c>
      <c r="AA504" s="11">
        <f t="shared" si="11"/>
        <v>0</v>
      </c>
      <c r="AB504" s="25">
        <f t="shared" si="12"/>
        <v>0</v>
      </c>
      <c r="AC504" s="12" t="str">
        <f t="shared" si="13"/>
        <v/>
      </c>
      <c r="AD504" s="11" t="str">
        <f t="shared" si="14"/>
        <v/>
      </c>
      <c r="AE504" s="1"/>
      <c r="AF504" s="1"/>
    </row>
    <row r="505">
      <c r="A505" s="1"/>
      <c r="B505" s="1"/>
      <c r="C505" s="36"/>
      <c r="D505" s="1"/>
      <c r="E505" s="37"/>
      <c r="F505" s="37"/>
      <c r="G505" s="24"/>
      <c r="H505" s="34"/>
      <c r="I505" s="34"/>
      <c r="J505" s="24"/>
      <c r="K505" s="1"/>
      <c r="L505" s="35"/>
      <c r="M505" s="3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6">
        <f t="shared" si="8"/>
        <v>0</v>
      </c>
      <c r="Y505" s="16">
        <f t="shared" si="9"/>
        <v>0</v>
      </c>
      <c r="Z505" s="11">
        <f t="shared" si="10"/>
        <v>0</v>
      </c>
      <c r="AA505" s="11">
        <f t="shared" si="11"/>
        <v>0</v>
      </c>
      <c r="AB505" s="25">
        <f t="shared" si="12"/>
        <v>0</v>
      </c>
      <c r="AC505" s="12" t="str">
        <f t="shared" si="13"/>
        <v/>
      </c>
      <c r="AD505" s="11" t="str">
        <f t="shared" si="14"/>
        <v/>
      </c>
      <c r="AE505" s="1"/>
      <c r="AF505" s="1"/>
    </row>
    <row r="506">
      <c r="A506" s="1"/>
      <c r="B506" s="1"/>
      <c r="C506" s="36"/>
      <c r="D506" s="1"/>
      <c r="E506" s="37"/>
      <c r="F506" s="37"/>
      <c r="G506" s="24"/>
      <c r="H506" s="34"/>
      <c r="I506" s="34"/>
      <c r="J506" s="24"/>
      <c r="K506" s="1"/>
      <c r="L506" s="35"/>
      <c r="M506" s="3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6">
        <f t="shared" si="8"/>
        <v>0</v>
      </c>
      <c r="Y506" s="16">
        <f t="shared" si="9"/>
        <v>0</v>
      </c>
      <c r="Z506" s="11">
        <f t="shared" si="10"/>
        <v>0</v>
      </c>
      <c r="AA506" s="11">
        <f t="shared" si="11"/>
        <v>0</v>
      </c>
      <c r="AB506" s="25">
        <f t="shared" si="12"/>
        <v>0</v>
      </c>
      <c r="AC506" s="12" t="str">
        <f t="shared" si="13"/>
        <v/>
      </c>
      <c r="AD506" s="11" t="str">
        <f t="shared" si="14"/>
        <v/>
      </c>
      <c r="AE506" s="1"/>
      <c r="AF506" s="1"/>
    </row>
    <row r="507">
      <c r="A507" s="1"/>
      <c r="B507" s="1"/>
      <c r="C507" s="36"/>
      <c r="D507" s="1"/>
      <c r="E507" s="37"/>
      <c r="F507" s="37"/>
      <c r="G507" s="24"/>
      <c r="H507" s="34"/>
      <c r="I507" s="34"/>
      <c r="J507" s="24"/>
      <c r="K507" s="1"/>
      <c r="L507" s="35"/>
      <c r="M507" s="3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6">
        <f t="shared" si="8"/>
        <v>0</v>
      </c>
      <c r="Y507" s="16">
        <f t="shared" si="9"/>
        <v>0</v>
      </c>
      <c r="Z507" s="11">
        <f t="shared" si="10"/>
        <v>0</v>
      </c>
      <c r="AA507" s="11">
        <f t="shared" si="11"/>
        <v>0</v>
      </c>
      <c r="AB507" s="25">
        <f t="shared" si="12"/>
        <v>0</v>
      </c>
      <c r="AC507" s="12" t="str">
        <f t="shared" si="13"/>
        <v/>
      </c>
      <c r="AD507" s="11" t="str">
        <f t="shared" si="14"/>
        <v/>
      </c>
      <c r="AE507" s="1"/>
      <c r="AF507" s="1"/>
    </row>
    <row r="508">
      <c r="A508" s="1"/>
      <c r="B508" s="1"/>
      <c r="C508" s="36"/>
      <c r="D508" s="1"/>
      <c r="E508" s="37"/>
      <c r="F508" s="37"/>
      <c r="G508" s="24"/>
      <c r="H508" s="34"/>
      <c r="I508" s="34"/>
      <c r="J508" s="24"/>
      <c r="K508" s="1"/>
      <c r="L508" s="35"/>
      <c r="M508" s="3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6">
        <f t="shared" si="8"/>
        <v>0</v>
      </c>
      <c r="Y508" s="16">
        <f t="shared" si="9"/>
        <v>0</v>
      </c>
      <c r="Z508" s="11">
        <f t="shared" si="10"/>
        <v>0</v>
      </c>
      <c r="AA508" s="11">
        <f t="shared" si="11"/>
        <v>0</v>
      </c>
      <c r="AB508" s="25">
        <f t="shared" si="12"/>
        <v>0</v>
      </c>
      <c r="AC508" s="12" t="str">
        <f t="shared" si="13"/>
        <v/>
      </c>
      <c r="AD508" s="11" t="str">
        <f t="shared" si="14"/>
        <v/>
      </c>
      <c r="AE508" s="1"/>
      <c r="AF508" s="1"/>
    </row>
    <row r="509">
      <c r="A509" s="1"/>
      <c r="B509" s="1"/>
      <c r="C509" s="36"/>
      <c r="D509" s="1"/>
      <c r="E509" s="37"/>
      <c r="F509" s="37"/>
      <c r="G509" s="24"/>
      <c r="H509" s="34"/>
      <c r="I509" s="34"/>
      <c r="J509" s="24"/>
      <c r="K509" s="1"/>
      <c r="L509" s="35"/>
      <c r="M509" s="3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6">
        <f t="shared" si="8"/>
        <v>0</v>
      </c>
      <c r="Y509" s="16">
        <f t="shared" si="9"/>
        <v>0</v>
      </c>
      <c r="Z509" s="11">
        <f t="shared" si="10"/>
        <v>0</v>
      </c>
      <c r="AA509" s="11">
        <f t="shared" si="11"/>
        <v>0</v>
      </c>
      <c r="AB509" s="25">
        <f t="shared" si="12"/>
        <v>0</v>
      </c>
      <c r="AC509" s="12" t="str">
        <f t="shared" si="13"/>
        <v/>
      </c>
      <c r="AD509" s="11" t="str">
        <f t="shared" si="14"/>
        <v/>
      </c>
      <c r="AE509" s="1"/>
      <c r="AF509" s="1"/>
    </row>
    <row r="510">
      <c r="A510" s="1"/>
      <c r="B510" s="1"/>
      <c r="C510" s="36"/>
      <c r="D510" s="1"/>
      <c r="E510" s="37"/>
      <c r="F510" s="37"/>
      <c r="G510" s="24"/>
      <c r="H510" s="34"/>
      <c r="I510" s="34"/>
      <c r="J510" s="24"/>
      <c r="K510" s="1"/>
      <c r="L510" s="35"/>
      <c r="M510" s="3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6">
        <f t="shared" si="8"/>
        <v>0</v>
      </c>
      <c r="Y510" s="16">
        <f t="shared" si="9"/>
        <v>0</v>
      </c>
      <c r="Z510" s="11">
        <f t="shared" si="10"/>
        <v>0</v>
      </c>
      <c r="AA510" s="11">
        <f t="shared" si="11"/>
        <v>0</v>
      </c>
      <c r="AB510" s="25">
        <f t="shared" si="12"/>
        <v>0</v>
      </c>
      <c r="AC510" s="12" t="str">
        <f t="shared" si="13"/>
        <v/>
      </c>
      <c r="AD510" s="11" t="str">
        <f t="shared" si="14"/>
        <v/>
      </c>
      <c r="AE510" s="1"/>
      <c r="AF510" s="1"/>
    </row>
    <row r="511">
      <c r="A511" s="1"/>
      <c r="B511" s="1"/>
      <c r="C511" s="36"/>
      <c r="D511" s="1"/>
      <c r="E511" s="37"/>
      <c r="F511" s="37"/>
      <c r="G511" s="24"/>
      <c r="H511" s="34"/>
      <c r="I511" s="34"/>
      <c r="J511" s="24"/>
      <c r="K511" s="1"/>
      <c r="L511" s="35"/>
      <c r="M511" s="3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6">
        <f t="shared" si="8"/>
        <v>0</v>
      </c>
      <c r="Y511" s="16">
        <f t="shared" si="9"/>
        <v>0</v>
      </c>
      <c r="Z511" s="11">
        <f t="shared" si="10"/>
        <v>0</v>
      </c>
      <c r="AA511" s="11">
        <f t="shared" si="11"/>
        <v>0</v>
      </c>
      <c r="AB511" s="25">
        <f t="shared" si="12"/>
        <v>0</v>
      </c>
      <c r="AC511" s="12" t="str">
        <f t="shared" si="13"/>
        <v/>
      </c>
      <c r="AD511" s="11" t="str">
        <f t="shared" si="14"/>
        <v/>
      </c>
      <c r="AE511" s="1"/>
      <c r="AF511" s="1"/>
    </row>
    <row r="512">
      <c r="A512" s="1"/>
      <c r="B512" s="1"/>
      <c r="C512" s="36"/>
      <c r="D512" s="1"/>
      <c r="E512" s="37"/>
      <c r="F512" s="37"/>
      <c r="G512" s="24"/>
      <c r="H512" s="34"/>
      <c r="I512" s="34"/>
      <c r="J512" s="24"/>
      <c r="K512" s="1"/>
      <c r="L512" s="35"/>
      <c r="M512" s="3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6">
        <f t="shared" si="8"/>
        <v>0</v>
      </c>
      <c r="Y512" s="16">
        <f t="shared" si="9"/>
        <v>0</v>
      </c>
      <c r="Z512" s="11">
        <f t="shared" si="10"/>
        <v>0</v>
      </c>
      <c r="AA512" s="11">
        <f t="shared" si="11"/>
        <v>0</v>
      </c>
      <c r="AB512" s="25">
        <f t="shared" si="12"/>
        <v>0</v>
      </c>
      <c r="AC512" s="12" t="str">
        <f t="shared" si="13"/>
        <v/>
      </c>
      <c r="AD512" s="11" t="str">
        <f t="shared" si="14"/>
        <v/>
      </c>
      <c r="AE512" s="1"/>
      <c r="AF512" s="1"/>
    </row>
    <row r="513">
      <c r="A513" s="1"/>
      <c r="B513" s="1"/>
      <c r="C513" s="36"/>
      <c r="D513" s="1"/>
      <c r="E513" s="37"/>
      <c r="F513" s="37"/>
      <c r="G513" s="24"/>
      <c r="H513" s="34"/>
      <c r="I513" s="34"/>
      <c r="J513" s="24"/>
      <c r="K513" s="1"/>
      <c r="L513" s="35"/>
      <c r="M513" s="3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6">
        <f t="shared" si="8"/>
        <v>0</v>
      </c>
      <c r="Y513" s="16">
        <f t="shared" si="9"/>
        <v>0</v>
      </c>
      <c r="Z513" s="11">
        <f t="shared" si="10"/>
        <v>0</v>
      </c>
      <c r="AA513" s="11">
        <f t="shared" si="11"/>
        <v>0</v>
      </c>
      <c r="AB513" s="25">
        <f t="shared" si="12"/>
        <v>0</v>
      </c>
      <c r="AC513" s="12" t="str">
        <f t="shared" si="13"/>
        <v/>
      </c>
      <c r="AD513" s="11" t="str">
        <f t="shared" si="14"/>
        <v/>
      </c>
      <c r="AE513" s="1"/>
      <c r="AF513" s="1"/>
    </row>
    <row r="514">
      <c r="A514" s="1"/>
      <c r="B514" s="1"/>
      <c r="C514" s="36"/>
      <c r="D514" s="1"/>
      <c r="E514" s="37"/>
      <c r="F514" s="37"/>
      <c r="G514" s="24"/>
      <c r="H514" s="34"/>
      <c r="I514" s="34"/>
      <c r="J514" s="24"/>
      <c r="K514" s="1"/>
      <c r="L514" s="35"/>
      <c r="M514" s="3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6">
        <f t="shared" si="8"/>
        <v>0</v>
      </c>
      <c r="Y514" s="16">
        <f t="shared" si="9"/>
        <v>0</v>
      </c>
      <c r="Z514" s="11">
        <f t="shared" si="10"/>
        <v>0</v>
      </c>
      <c r="AA514" s="11">
        <f t="shared" si="11"/>
        <v>0</v>
      </c>
      <c r="AB514" s="25">
        <f t="shared" si="12"/>
        <v>0</v>
      </c>
      <c r="AC514" s="12" t="str">
        <f t="shared" si="13"/>
        <v/>
      </c>
      <c r="AD514" s="11" t="str">
        <f t="shared" si="14"/>
        <v/>
      </c>
      <c r="AE514" s="1"/>
      <c r="AF514" s="1"/>
    </row>
    <row r="515">
      <c r="A515" s="1"/>
      <c r="B515" s="1"/>
      <c r="C515" s="36"/>
      <c r="D515" s="1"/>
      <c r="E515" s="37"/>
      <c r="F515" s="37"/>
      <c r="G515" s="24"/>
      <c r="H515" s="34"/>
      <c r="I515" s="34"/>
      <c r="J515" s="24"/>
      <c r="K515" s="1"/>
      <c r="L515" s="35"/>
      <c r="M515" s="3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6">
        <f t="shared" si="8"/>
        <v>0</v>
      </c>
      <c r="Y515" s="16">
        <f t="shared" si="9"/>
        <v>0</v>
      </c>
      <c r="Z515" s="11">
        <f t="shared" si="10"/>
        <v>0</v>
      </c>
      <c r="AA515" s="11">
        <f t="shared" si="11"/>
        <v>0</v>
      </c>
      <c r="AB515" s="25">
        <f t="shared" si="12"/>
        <v>0</v>
      </c>
      <c r="AC515" s="12" t="str">
        <f t="shared" si="13"/>
        <v/>
      </c>
      <c r="AD515" s="11" t="str">
        <f t="shared" si="14"/>
        <v/>
      </c>
      <c r="AE515" s="1"/>
      <c r="AF515" s="1"/>
    </row>
    <row r="516">
      <c r="A516" s="1"/>
      <c r="B516" s="1"/>
      <c r="C516" s="36"/>
      <c r="D516" s="1"/>
      <c r="E516" s="37"/>
      <c r="F516" s="37"/>
      <c r="G516" s="24"/>
      <c r="H516" s="34"/>
      <c r="I516" s="34"/>
      <c r="J516" s="24"/>
      <c r="K516" s="1"/>
      <c r="L516" s="35"/>
      <c r="M516" s="3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6">
        <f t="shared" si="8"/>
        <v>0</v>
      </c>
      <c r="Y516" s="16">
        <f t="shared" si="9"/>
        <v>0</v>
      </c>
      <c r="Z516" s="11">
        <f t="shared" si="10"/>
        <v>0</v>
      </c>
      <c r="AA516" s="11">
        <f t="shared" si="11"/>
        <v>0</v>
      </c>
      <c r="AB516" s="25">
        <f t="shared" si="12"/>
        <v>0</v>
      </c>
      <c r="AC516" s="12" t="str">
        <f t="shared" si="13"/>
        <v/>
      </c>
      <c r="AD516" s="11" t="str">
        <f t="shared" si="14"/>
        <v/>
      </c>
      <c r="AE516" s="1"/>
      <c r="AF516" s="1"/>
    </row>
    <row r="517">
      <c r="A517" s="1"/>
      <c r="B517" s="1"/>
      <c r="C517" s="36"/>
      <c r="D517" s="1"/>
      <c r="E517" s="37"/>
      <c r="F517" s="37"/>
      <c r="G517" s="24"/>
      <c r="H517" s="34"/>
      <c r="I517" s="34"/>
      <c r="J517" s="24"/>
      <c r="K517" s="1"/>
      <c r="L517" s="35"/>
      <c r="M517" s="3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6">
        <f t="shared" si="8"/>
        <v>0</v>
      </c>
      <c r="Y517" s="16">
        <f t="shared" si="9"/>
        <v>0</v>
      </c>
      <c r="Z517" s="11">
        <f t="shared" si="10"/>
        <v>0</v>
      </c>
      <c r="AA517" s="11">
        <f t="shared" si="11"/>
        <v>0</v>
      </c>
      <c r="AB517" s="25">
        <f t="shared" si="12"/>
        <v>0</v>
      </c>
      <c r="AC517" s="12" t="str">
        <f t="shared" si="13"/>
        <v/>
      </c>
      <c r="AD517" s="11" t="str">
        <f t="shared" si="14"/>
        <v/>
      </c>
      <c r="AE517" s="1"/>
      <c r="AF517" s="1"/>
    </row>
    <row r="518">
      <c r="A518" s="1"/>
      <c r="B518" s="1"/>
      <c r="C518" s="36"/>
      <c r="D518" s="1"/>
      <c r="E518" s="37"/>
      <c r="F518" s="37"/>
      <c r="G518" s="24"/>
      <c r="H518" s="34"/>
      <c r="I518" s="34"/>
      <c r="J518" s="24"/>
      <c r="K518" s="1"/>
      <c r="L518" s="35"/>
      <c r="M518" s="3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6">
        <f t="shared" si="8"/>
        <v>0</v>
      </c>
      <c r="Y518" s="16">
        <f t="shared" si="9"/>
        <v>0</v>
      </c>
      <c r="Z518" s="11">
        <f t="shared" si="10"/>
        <v>0</v>
      </c>
      <c r="AA518" s="11">
        <f t="shared" si="11"/>
        <v>0</v>
      </c>
      <c r="AB518" s="25">
        <f t="shared" si="12"/>
        <v>0</v>
      </c>
      <c r="AC518" s="12" t="str">
        <f t="shared" si="13"/>
        <v/>
      </c>
      <c r="AD518" s="11" t="str">
        <f t="shared" si="14"/>
        <v/>
      </c>
      <c r="AE518" s="1"/>
      <c r="AF518" s="1"/>
    </row>
    <row r="519">
      <c r="A519" s="1"/>
      <c r="B519" s="1"/>
      <c r="C519" s="36"/>
      <c r="D519" s="1"/>
      <c r="E519" s="37"/>
      <c r="F519" s="37"/>
      <c r="G519" s="24"/>
      <c r="H519" s="34"/>
      <c r="I519" s="34"/>
      <c r="J519" s="24"/>
      <c r="K519" s="1"/>
      <c r="L519" s="35"/>
      <c r="M519" s="3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6">
        <f t="shared" si="8"/>
        <v>0</v>
      </c>
      <c r="Y519" s="16">
        <f t="shared" si="9"/>
        <v>0</v>
      </c>
      <c r="Z519" s="11">
        <f t="shared" si="10"/>
        <v>0</v>
      </c>
      <c r="AA519" s="11">
        <f t="shared" si="11"/>
        <v>0</v>
      </c>
      <c r="AB519" s="25">
        <f t="shared" si="12"/>
        <v>0</v>
      </c>
      <c r="AC519" s="12" t="str">
        <f t="shared" si="13"/>
        <v/>
      </c>
      <c r="AD519" s="11" t="str">
        <f t="shared" si="14"/>
        <v/>
      </c>
      <c r="AE519" s="1"/>
      <c r="AF519" s="1"/>
    </row>
    <row r="520">
      <c r="A520" s="1"/>
      <c r="B520" s="1"/>
      <c r="C520" s="36"/>
      <c r="D520" s="1"/>
      <c r="E520" s="37"/>
      <c r="F520" s="37"/>
      <c r="G520" s="24"/>
      <c r="H520" s="34"/>
      <c r="I520" s="34"/>
      <c r="J520" s="24"/>
      <c r="K520" s="1"/>
      <c r="L520" s="35"/>
      <c r="M520" s="3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6">
        <f t="shared" si="8"/>
        <v>0</v>
      </c>
      <c r="Y520" s="16">
        <f t="shared" si="9"/>
        <v>0</v>
      </c>
      <c r="Z520" s="11">
        <f t="shared" si="10"/>
        <v>0</v>
      </c>
      <c r="AA520" s="11">
        <f t="shared" si="11"/>
        <v>0</v>
      </c>
      <c r="AB520" s="25">
        <f t="shared" si="12"/>
        <v>0</v>
      </c>
      <c r="AC520" s="12" t="str">
        <f t="shared" si="13"/>
        <v/>
      </c>
      <c r="AD520" s="11" t="str">
        <f t="shared" si="14"/>
        <v/>
      </c>
      <c r="AE520" s="1"/>
      <c r="AF520" s="1"/>
    </row>
    <row r="521">
      <c r="A521" s="1"/>
      <c r="B521" s="1"/>
      <c r="C521" s="36"/>
      <c r="D521" s="1"/>
      <c r="E521" s="37"/>
      <c r="F521" s="37"/>
      <c r="G521" s="24"/>
      <c r="H521" s="34"/>
      <c r="I521" s="34"/>
      <c r="J521" s="24"/>
      <c r="K521" s="1"/>
      <c r="L521" s="35"/>
      <c r="M521" s="3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6">
        <f t="shared" si="8"/>
        <v>0</v>
      </c>
      <c r="Y521" s="16">
        <f t="shared" si="9"/>
        <v>0</v>
      </c>
      <c r="Z521" s="11">
        <f t="shared" si="10"/>
        <v>0</v>
      </c>
      <c r="AA521" s="11">
        <f t="shared" si="11"/>
        <v>0</v>
      </c>
      <c r="AB521" s="25">
        <f t="shared" si="12"/>
        <v>0</v>
      </c>
      <c r="AC521" s="12" t="str">
        <f t="shared" si="13"/>
        <v/>
      </c>
      <c r="AD521" s="11" t="str">
        <f t="shared" si="14"/>
        <v/>
      </c>
      <c r="AE521" s="1"/>
      <c r="AF521" s="1"/>
    </row>
    <row r="522">
      <c r="A522" s="1"/>
      <c r="B522" s="1"/>
      <c r="C522" s="36"/>
      <c r="D522" s="1"/>
      <c r="E522" s="37"/>
      <c r="F522" s="37"/>
      <c r="G522" s="24"/>
      <c r="H522" s="34"/>
      <c r="I522" s="34"/>
      <c r="J522" s="24"/>
      <c r="K522" s="1"/>
      <c r="L522" s="35"/>
      <c r="M522" s="3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6">
        <f t="shared" si="8"/>
        <v>0</v>
      </c>
      <c r="Y522" s="16">
        <f t="shared" si="9"/>
        <v>0</v>
      </c>
      <c r="Z522" s="11">
        <f t="shared" si="10"/>
        <v>0</v>
      </c>
      <c r="AA522" s="11">
        <f t="shared" si="11"/>
        <v>0</v>
      </c>
      <c r="AB522" s="25">
        <f t="shared" si="12"/>
        <v>0</v>
      </c>
      <c r="AC522" s="12" t="str">
        <f t="shared" si="13"/>
        <v/>
      </c>
      <c r="AD522" s="11" t="str">
        <f t="shared" si="14"/>
        <v/>
      </c>
      <c r="AE522" s="1"/>
      <c r="AF522" s="1"/>
    </row>
    <row r="523">
      <c r="A523" s="1"/>
      <c r="B523" s="1"/>
      <c r="C523" s="36"/>
      <c r="D523" s="1"/>
      <c r="E523" s="37"/>
      <c r="F523" s="37"/>
      <c r="G523" s="24"/>
      <c r="H523" s="34"/>
      <c r="I523" s="34"/>
      <c r="J523" s="24"/>
      <c r="K523" s="1"/>
      <c r="L523" s="35"/>
      <c r="M523" s="3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6">
        <f t="shared" si="8"/>
        <v>0</v>
      </c>
      <c r="Y523" s="16">
        <f t="shared" si="9"/>
        <v>0</v>
      </c>
      <c r="Z523" s="11">
        <f t="shared" si="10"/>
        <v>0</v>
      </c>
      <c r="AA523" s="11">
        <f t="shared" si="11"/>
        <v>0</v>
      </c>
      <c r="AB523" s="25">
        <f t="shared" si="12"/>
        <v>0</v>
      </c>
      <c r="AC523" s="12" t="str">
        <f t="shared" si="13"/>
        <v/>
      </c>
      <c r="AD523" s="11" t="str">
        <f t="shared" si="14"/>
        <v/>
      </c>
      <c r="AE523" s="1"/>
      <c r="AF523" s="1"/>
    </row>
    <row r="524">
      <c r="A524" s="1"/>
      <c r="B524" s="1"/>
      <c r="C524" s="36"/>
      <c r="D524" s="1"/>
      <c r="E524" s="37"/>
      <c r="F524" s="37"/>
      <c r="G524" s="24"/>
      <c r="H524" s="34"/>
      <c r="I524" s="34"/>
      <c r="J524" s="24"/>
      <c r="K524" s="1"/>
      <c r="L524" s="35"/>
      <c r="M524" s="3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6">
        <f t="shared" si="8"/>
        <v>0</v>
      </c>
      <c r="Y524" s="16">
        <f t="shared" si="9"/>
        <v>0</v>
      </c>
      <c r="Z524" s="11">
        <f t="shared" si="10"/>
        <v>0</v>
      </c>
      <c r="AA524" s="11">
        <f t="shared" si="11"/>
        <v>0</v>
      </c>
      <c r="AB524" s="25">
        <f t="shared" si="12"/>
        <v>0</v>
      </c>
      <c r="AC524" s="12" t="str">
        <f t="shared" si="13"/>
        <v/>
      </c>
      <c r="AD524" s="11" t="str">
        <f t="shared" si="14"/>
        <v/>
      </c>
      <c r="AE524" s="1"/>
      <c r="AF524" s="1"/>
    </row>
    <row r="525">
      <c r="A525" s="1"/>
      <c r="B525" s="1"/>
      <c r="C525" s="36"/>
      <c r="D525" s="1"/>
      <c r="E525" s="37"/>
      <c r="F525" s="37"/>
      <c r="G525" s="24"/>
      <c r="H525" s="34"/>
      <c r="I525" s="34"/>
      <c r="J525" s="24"/>
      <c r="K525" s="1"/>
      <c r="L525" s="35"/>
      <c r="M525" s="3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6">
        <f t="shared" si="8"/>
        <v>0</v>
      </c>
      <c r="Y525" s="16">
        <f t="shared" si="9"/>
        <v>0</v>
      </c>
      <c r="Z525" s="11">
        <f t="shared" si="10"/>
        <v>0</v>
      </c>
      <c r="AA525" s="11">
        <f t="shared" si="11"/>
        <v>0</v>
      </c>
      <c r="AB525" s="25">
        <f t="shared" si="12"/>
        <v>0</v>
      </c>
      <c r="AC525" s="12" t="str">
        <f t="shared" si="13"/>
        <v/>
      </c>
      <c r="AD525" s="11" t="str">
        <f t="shared" si="14"/>
        <v/>
      </c>
      <c r="AE525" s="1"/>
      <c r="AF525" s="1"/>
    </row>
    <row r="526">
      <c r="A526" s="1"/>
      <c r="B526" s="1"/>
      <c r="C526" s="36"/>
      <c r="D526" s="1"/>
      <c r="E526" s="37"/>
      <c r="F526" s="37"/>
      <c r="G526" s="24"/>
      <c r="H526" s="34"/>
      <c r="I526" s="34"/>
      <c r="J526" s="24"/>
      <c r="K526" s="1"/>
      <c r="L526" s="35"/>
      <c r="M526" s="3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6">
        <f t="shared" si="8"/>
        <v>0</v>
      </c>
      <c r="Y526" s="16">
        <f t="shared" si="9"/>
        <v>0</v>
      </c>
      <c r="Z526" s="11">
        <f t="shared" si="10"/>
        <v>0</v>
      </c>
      <c r="AA526" s="11">
        <f t="shared" si="11"/>
        <v>0</v>
      </c>
      <c r="AB526" s="25">
        <f t="shared" si="12"/>
        <v>0</v>
      </c>
      <c r="AC526" s="12" t="str">
        <f t="shared" si="13"/>
        <v/>
      </c>
      <c r="AD526" s="11" t="str">
        <f t="shared" si="14"/>
        <v/>
      </c>
      <c r="AE526" s="1"/>
      <c r="AF526" s="1"/>
    </row>
    <row r="527">
      <c r="A527" s="1"/>
      <c r="B527" s="1"/>
      <c r="C527" s="36"/>
      <c r="D527" s="1"/>
      <c r="E527" s="37"/>
      <c r="F527" s="37"/>
      <c r="G527" s="24"/>
      <c r="H527" s="34"/>
      <c r="I527" s="34"/>
      <c r="J527" s="24"/>
      <c r="K527" s="1"/>
      <c r="L527" s="35"/>
      <c r="M527" s="3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6">
        <f t="shared" si="8"/>
        <v>0</v>
      </c>
      <c r="Y527" s="16">
        <f t="shared" si="9"/>
        <v>0</v>
      </c>
      <c r="Z527" s="11">
        <f t="shared" si="10"/>
        <v>0</v>
      </c>
      <c r="AA527" s="11">
        <f t="shared" si="11"/>
        <v>0</v>
      </c>
      <c r="AB527" s="25">
        <f t="shared" si="12"/>
        <v>0</v>
      </c>
      <c r="AC527" s="12" t="str">
        <f t="shared" si="13"/>
        <v/>
      </c>
      <c r="AD527" s="11" t="str">
        <f t="shared" si="14"/>
        <v/>
      </c>
      <c r="AE527" s="1"/>
      <c r="AF527" s="1"/>
    </row>
    <row r="528">
      <c r="A528" s="1"/>
      <c r="B528" s="1"/>
      <c r="C528" s="36"/>
      <c r="D528" s="1"/>
      <c r="E528" s="37"/>
      <c r="F528" s="37"/>
      <c r="G528" s="24"/>
      <c r="H528" s="34"/>
      <c r="I528" s="34"/>
      <c r="J528" s="24"/>
      <c r="K528" s="1"/>
      <c r="L528" s="35"/>
      <c r="M528" s="3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6">
        <f t="shared" si="8"/>
        <v>0</v>
      </c>
      <c r="Y528" s="16">
        <f t="shared" si="9"/>
        <v>0</v>
      </c>
      <c r="Z528" s="11">
        <f t="shared" si="10"/>
        <v>0</v>
      </c>
      <c r="AA528" s="11">
        <f t="shared" si="11"/>
        <v>0</v>
      </c>
      <c r="AB528" s="25">
        <f t="shared" si="12"/>
        <v>0</v>
      </c>
      <c r="AC528" s="12" t="str">
        <f t="shared" si="13"/>
        <v/>
      </c>
      <c r="AD528" s="11" t="str">
        <f t="shared" si="14"/>
        <v/>
      </c>
      <c r="AE528" s="1"/>
      <c r="AF528" s="1"/>
    </row>
    <row r="529">
      <c r="A529" s="1"/>
      <c r="B529" s="1"/>
      <c r="C529" s="36"/>
      <c r="D529" s="1"/>
      <c r="E529" s="37"/>
      <c r="F529" s="37"/>
      <c r="G529" s="24"/>
      <c r="H529" s="34"/>
      <c r="I529" s="34"/>
      <c r="J529" s="24"/>
      <c r="K529" s="1"/>
      <c r="L529" s="35"/>
      <c r="M529" s="3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6">
        <f t="shared" si="8"/>
        <v>0</v>
      </c>
      <c r="Y529" s="16">
        <f t="shared" si="9"/>
        <v>0</v>
      </c>
      <c r="Z529" s="11">
        <f t="shared" si="10"/>
        <v>0</v>
      </c>
      <c r="AA529" s="11">
        <f t="shared" si="11"/>
        <v>0</v>
      </c>
      <c r="AB529" s="25">
        <f t="shared" si="12"/>
        <v>0</v>
      </c>
      <c r="AC529" s="12" t="str">
        <f t="shared" si="13"/>
        <v/>
      </c>
      <c r="AD529" s="11" t="str">
        <f t="shared" si="14"/>
        <v/>
      </c>
      <c r="AE529" s="1"/>
      <c r="AF529" s="1"/>
    </row>
    <row r="530">
      <c r="A530" s="1"/>
      <c r="B530" s="1"/>
      <c r="C530" s="36"/>
      <c r="D530" s="1"/>
      <c r="E530" s="37"/>
      <c r="F530" s="37"/>
      <c r="G530" s="24"/>
      <c r="H530" s="34"/>
      <c r="I530" s="34"/>
      <c r="J530" s="24"/>
      <c r="K530" s="1"/>
      <c r="L530" s="35"/>
      <c r="M530" s="3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6">
        <f t="shared" si="8"/>
        <v>0</v>
      </c>
      <c r="Y530" s="16">
        <f t="shared" si="9"/>
        <v>0</v>
      </c>
      <c r="Z530" s="11">
        <f t="shared" si="10"/>
        <v>0</v>
      </c>
      <c r="AA530" s="11">
        <f t="shared" si="11"/>
        <v>0</v>
      </c>
      <c r="AB530" s="25">
        <f t="shared" si="12"/>
        <v>0</v>
      </c>
      <c r="AC530" s="12" t="str">
        <f t="shared" si="13"/>
        <v/>
      </c>
      <c r="AD530" s="11" t="str">
        <f t="shared" si="14"/>
        <v/>
      </c>
      <c r="AE530" s="1"/>
      <c r="AF530" s="1"/>
    </row>
    <row r="531">
      <c r="A531" s="1"/>
      <c r="B531" s="1"/>
      <c r="C531" s="36"/>
      <c r="D531" s="1"/>
      <c r="E531" s="37"/>
      <c r="F531" s="37"/>
      <c r="G531" s="24"/>
      <c r="H531" s="34"/>
      <c r="I531" s="34"/>
      <c r="J531" s="24"/>
      <c r="K531" s="1"/>
      <c r="L531" s="35"/>
      <c r="M531" s="3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6">
        <f t="shared" si="8"/>
        <v>0</v>
      </c>
      <c r="Y531" s="16">
        <f t="shared" si="9"/>
        <v>0</v>
      </c>
      <c r="Z531" s="11">
        <f t="shared" si="10"/>
        <v>0</v>
      </c>
      <c r="AA531" s="11">
        <f t="shared" si="11"/>
        <v>0</v>
      </c>
      <c r="AB531" s="25">
        <f t="shared" si="12"/>
        <v>0</v>
      </c>
      <c r="AC531" s="12" t="str">
        <f t="shared" si="13"/>
        <v/>
      </c>
      <c r="AD531" s="11" t="str">
        <f t="shared" si="14"/>
        <v/>
      </c>
      <c r="AE531" s="1"/>
      <c r="AF531" s="1"/>
    </row>
    <row r="532">
      <c r="A532" s="1"/>
      <c r="B532" s="1"/>
      <c r="C532" s="36"/>
      <c r="D532" s="1"/>
      <c r="E532" s="37"/>
      <c r="F532" s="37"/>
      <c r="G532" s="24"/>
      <c r="H532" s="34"/>
      <c r="I532" s="34"/>
      <c r="J532" s="24"/>
      <c r="K532" s="1"/>
      <c r="L532" s="35"/>
      <c r="M532" s="3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6">
        <f t="shared" si="8"/>
        <v>0</v>
      </c>
      <c r="Y532" s="16">
        <f t="shared" si="9"/>
        <v>0</v>
      </c>
      <c r="Z532" s="11">
        <f t="shared" si="10"/>
        <v>0</v>
      </c>
      <c r="AA532" s="11">
        <f t="shared" si="11"/>
        <v>0</v>
      </c>
      <c r="AB532" s="25">
        <f t="shared" si="12"/>
        <v>0</v>
      </c>
      <c r="AC532" s="12" t="str">
        <f t="shared" si="13"/>
        <v/>
      </c>
      <c r="AD532" s="11" t="str">
        <f t="shared" si="14"/>
        <v/>
      </c>
      <c r="AE532" s="1"/>
      <c r="AF532" s="1"/>
    </row>
    <row r="533">
      <c r="A533" s="1"/>
      <c r="B533" s="1"/>
      <c r="C533" s="36"/>
      <c r="D533" s="1"/>
      <c r="E533" s="37"/>
      <c r="F533" s="37"/>
      <c r="G533" s="24"/>
      <c r="H533" s="34"/>
      <c r="I533" s="34"/>
      <c r="J533" s="24"/>
      <c r="K533" s="1"/>
      <c r="L533" s="35"/>
      <c r="M533" s="3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6">
        <f t="shared" si="8"/>
        <v>0</v>
      </c>
      <c r="Y533" s="16">
        <f t="shared" si="9"/>
        <v>0</v>
      </c>
      <c r="Z533" s="11">
        <f t="shared" si="10"/>
        <v>0</v>
      </c>
      <c r="AA533" s="11">
        <f t="shared" si="11"/>
        <v>0</v>
      </c>
      <c r="AB533" s="25">
        <f t="shared" si="12"/>
        <v>0</v>
      </c>
      <c r="AC533" s="12" t="str">
        <f t="shared" si="13"/>
        <v/>
      </c>
      <c r="AD533" s="11" t="str">
        <f t="shared" si="14"/>
        <v/>
      </c>
      <c r="AE533" s="1"/>
      <c r="AF533" s="1"/>
    </row>
    <row r="534">
      <c r="A534" s="1"/>
      <c r="B534" s="1"/>
      <c r="C534" s="36"/>
      <c r="D534" s="1"/>
      <c r="E534" s="37"/>
      <c r="F534" s="37"/>
      <c r="G534" s="24"/>
      <c r="H534" s="34"/>
      <c r="I534" s="34"/>
      <c r="J534" s="24"/>
      <c r="K534" s="1"/>
      <c r="L534" s="35"/>
      <c r="M534" s="3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6">
        <f t="shared" si="8"/>
        <v>0</v>
      </c>
      <c r="Y534" s="16">
        <f t="shared" si="9"/>
        <v>0</v>
      </c>
      <c r="Z534" s="11">
        <f t="shared" si="10"/>
        <v>0</v>
      </c>
      <c r="AA534" s="11">
        <f t="shared" si="11"/>
        <v>0</v>
      </c>
      <c r="AB534" s="25">
        <f t="shared" si="12"/>
        <v>0</v>
      </c>
      <c r="AC534" s="12" t="str">
        <f t="shared" si="13"/>
        <v/>
      </c>
      <c r="AD534" s="11" t="str">
        <f t="shared" si="14"/>
        <v/>
      </c>
      <c r="AE534" s="1"/>
      <c r="AF534" s="1"/>
    </row>
    <row r="535">
      <c r="A535" s="1"/>
      <c r="B535" s="1"/>
      <c r="C535" s="36"/>
      <c r="D535" s="1"/>
      <c r="E535" s="37"/>
      <c r="F535" s="37"/>
      <c r="G535" s="24"/>
      <c r="H535" s="34"/>
      <c r="I535" s="34"/>
      <c r="J535" s="24"/>
      <c r="K535" s="1"/>
      <c r="L535" s="35"/>
      <c r="M535" s="3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6">
        <f t="shared" si="8"/>
        <v>0</v>
      </c>
      <c r="Y535" s="16">
        <f t="shared" si="9"/>
        <v>0</v>
      </c>
      <c r="Z535" s="11">
        <f t="shared" si="10"/>
        <v>0</v>
      </c>
      <c r="AA535" s="11">
        <f t="shared" si="11"/>
        <v>0</v>
      </c>
      <c r="AB535" s="25">
        <f t="shared" si="12"/>
        <v>0</v>
      </c>
      <c r="AC535" s="12" t="str">
        <f t="shared" si="13"/>
        <v/>
      </c>
      <c r="AD535" s="11" t="str">
        <f t="shared" si="14"/>
        <v/>
      </c>
      <c r="AE535" s="1"/>
      <c r="AF535" s="1"/>
    </row>
    <row r="536">
      <c r="A536" s="1"/>
      <c r="B536" s="1"/>
      <c r="C536" s="36"/>
      <c r="D536" s="1"/>
      <c r="E536" s="37"/>
      <c r="F536" s="37"/>
      <c r="G536" s="24"/>
      <c r="H536" s="34"/>
      <c r="I536" s="34"/>
      <c r="J536" s="24"/>
      <c r="K536" s="1"/>
      <c r="L536" s="35"/>
      <c r="M536" s="3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6">
        <f t="shared" si="8"/>
        <v>0</v>
      </c>
      <c r="Y536" s="16">
        <f t="shared" si="9"/>
        <v>0</v>
      </c>
      <c r="Z536" s="11">
        <f t="shared" si="10"/>
        <v>0</v>
      </c>
      <c r="AA536" s="11">
        <f t="shared" si="11"/>
        <v>0</v>
      </c>
      <c r="AB536" s="25">
        <f t="shared" si="12"/>
        <v>0</v>
      </c>
      <c r="AC536" s="12" t="str">
        <f t="shared" si="13"/>
        <v/>
      </c>
      <c r="AD536" s="11" t="str">
        <f t="shared" si="14"/>
        <v/>
      </c>
      <c r="AE536" s="1"/>
      <c r="AF536" s="1"/>
    </row>
    <row r="537">
      <c r="A537" s="1"/>
      <c r="B537" s="1"/>
      <c r="C537" s="36"/>
      <c r="D537" s="1"/>
      <c r="E537" s="37"/>
      <c r="F537" s="37"/>
      <c r="G537" s="24"/>
      <c r="H537" s="34"/>
      <c r="I537" s="34"/>
      <c r="J537" s="24"/>
      <c r="K537" s="1"/>
      <c r="L537" s="35"/>
      <c r="M537" s="3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6">
        <f t="shared" si="8"/>
        <v>0</v>
      </c>
      <c r="Y537" s="16">
        <f t="shared" si="9"/>
        <v>0</v>
      </c>
      <c r="Z537" s="11">
        <f t="shared" si="10"/>
        <v>0</v>
      </c>
      <c r="AA537" s="11">
        <f t="shared" si="11"/>
        <v>0</v>
      </c>
      <c r="AB537" s="25">
        <f t="shared" si="12"/>
        <v>0</v>
      </c>
      <c r="AC537" s="12" t="str">
        <f t="shared" si="13"/>
        <v/>
      </c>
      <c r="AD537" s="11" t="str">
        <f t="shared" si="14"/>
        <v/>
      </c>
      <c r="AE537" s="1"/>
      <c r="AF537" s="1"/>
    </row>
    <row r="538">
      <c r="A538" s="1"/>
      <c r="B538" s="1"/>
      <c r="C538" s="36"/>
      <c r="D538" s="1"/>
      <c r="E538" s="37"/>
      <c r="F538" s="37"/>
      <c r="G538" s="24"/>
      <c r="H538" s="34"/>
      <c r="I538" s="34"/>
      <c r="J538" s="24"/>
      <c r="K538" s="1"/>
      <c r="L538" s="35"/>
      <c r="M538" s="3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6">
        <f t="shared" si="8"/>
        <v>0</v>
      </c>
      <c r="Y538" s="16">
        <f t="shared" si="9"/>
        <v>0</v>
      </c>
      <c r="Z538" s="11">
        <f t="shared" si="10"/>
        <v>0</v>
      </c>
      <c r="AA538" s="11">
        <f t="shared" si="11"/>
        <v>0</v>
      </c>
      <c r="AB538" s="25">
        <f t="shared" si="12"/>
        <v>0</v>
      </c>
      <c r="AC538" s="12" t="str">
        <f t="shared" si="13"/>
        <v/>
      </c>
      <c r="AD538" s="11" t="str">
        <f t="shared" si="14"/>
        <v/>
      </c>
      <c r="AE538" s="1"/>
      <c r="AF538" s="1"/>
    </row>
    <row r="539">
      <c r="A539" s="1"/>
      <c r="B539" s="1"/>
      <c r="C539" s="36"/>
      <c r="D539" s="1"/>
      <c r="E539" s="37"/>
      <c r="F539" s="37"/>
      <c r="G539" s="24"/>
      <c r="H539" s="34"/>
      <c r="I539" s="34"/>
      <c r="J539" s="24"/>
      <c r="K539" s="1"/>
      <c r="L539" s="35"/>
      <c r="M539" s="3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6">
        <f t="shared" si="8"/>
        <v>0</v>
      </c>
      <c r="Y539" s="16">
        <f t="shared" si="9"/>
        <v>0</v>
      </c>
      <c r="Z539" s="11">
        <f t="shared" si="10"/>
        <v>0</v>
      </c>
      <c r="AA539" s="11">
        <f t="shared" si="11"/>
        <v>0</v>
      </c>
      <c r="AB539" s="25">
        <f t="shared" si="12"/>
        <v>0</v>
      </c>
      <c r="AC539" s="12" t="str">
        <f t="shared" si="13"/>
        <v/>
      </c>
      <c r="AD539" s="11" t="str">
        <f t="shared" si="14"/>
        <v/>
      </c>
      <c r="AE539" s="1"/>
      <c r="AF539" s="1"/>
    </row>
    <row r="540">
      <c r="A540" s="1"/>
      <c r="B540" s="1"/>
      <c r="C540" s="36"/>
      <c r="D540" s="1"/>
      <c r="E540" s="37"/>
      <c r="F540" s="37"/>
      <c r="G540" s="24"/>
      <c r="H540" s="34"/>
      <c r="I540" s="34"/>
      <c r="J540" s="24"/>
      <c r="K540" s="1"/>
      <c r="L540" s="35"/>
      <c r="M540" s="3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6">
        <f t="shared" si="8"/>
        <v>0</v>
      </c>
      <c r="Y540" s="16">
        <f t="shared" si="9"/>
        <v>0</v>
      </c>
      <c r="Z540" s="11">
        <f t="shared" si="10"/>
        <v>0</v>
      </c>
      <c r="AA540" s="11">
        <f t="shared" si="11"/>
        <v>0</v>
      </c>
      <c r="AB540" s="25">
        <f t="shared" si="12"/>
        <v>0</v>
      </c>
      <c r="AC540" s="12" t="str">
        <f t="shared" si="13"/>
        <v/>
      </c>
      <c r="AD540" s="11" t="str">
        <f t="shared" si="14"/>
        <v/>
      </c>
      <c r="AE540" s="1"/>
      <c r="AF540" s="1"/>
    </row>
    <row r="541">
      <c r="A541" s="1"/>
      <c r="B541" s="1"/>
      <c r="C541" s="36"/>
      <c r="D541" s="1"/>
      <c r="E541" s="37"/>
      <c r="F541" s="37"/>
      <c r="G541" s="24"/>
      <c r="H541" s="34"/>
      <c r="I541" s="34"/>
      <c r="J541" s="24"/>
      <c r="K541" s="1"/>
      <c r="L541" s="35"/>
      <c r="M541" s="3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6">
        <f t="shared" si="8"/>
        <v>0</v>
      </c>
      <c r="Y541" s="16">
        <f t="shared" si="9"/>
        <v>0</v>
      </c>
      <c r="Z541" s="11">
        <f t="shared" si="10"/>
        <v>0</v>
      </c>
      <c r="AA541" s="11">
        <f t="shared" si="11"/>
        <v>0</v>
      </c>
      <c r="AB541" s="25">
        <f t="shared" si="12"/>
        <v>0</v>
      </c>
      <c r="AC541" s="12" t="str">
        <f t="shared" si="13"/>
        <v/>
      </c>
      <c r="AD541" s="11" t="str">
        <f t="shared" si="14"/>
        <v/>
      </c>
      <c r="AE541" s="1"/>
      <c r="AF541" s="1"/>
    </row>
    <row r="542">
      <c r="A542" s="1"/>
      <c r="B542" s="1"/>
      <c r="C542" s="36"/>
      <c r="D542" s="1"/>
      <c r="E542" s="37"/>
      <c r="F542" s="37"/>
      <c r="G542" s="24"/>
      <c r="H542" s="34"/>
      <c r="I542" s="34"/>
      <c r="J542" s="24"/>
      <c r="K542" s="1"/>
      <c r="L542" s="35"/>
      <c r="M542" s="3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6">
        <f t="shared" si="8"/>
        <v>0</v>
      </c>
      <c r="Y542" s="16">
        <f t="shared" si="9"/>
        <v>0</v>
      </c>
      <c r="Z542" s="11">
        <f t="shared" si="10"/>
        <v>0</v>
      </c>
      <c r="AA542" s="11">
        <f t="shared" si="11"/>
        <v>0</v>
      </c>
      <c r="AB542" s="25">
        <f t="shared" si="12"/>
        <v>0</v>
      </c>
      <c r="AC542" s="12" t="str">
        <f t="shared" si="13"/>
        <v/>
      </c>
      <c r="AD542" s="11" t="str">
        <f t="shared" si="14"/>
        <v/>
      </c>
      <c r="AE542" s="1"/>
      <c r="AF542" s="1"/>
    </row>
    <row r="543">
      <c r="A543" s="1"/>
      <c r="B543" s="1"/>
      <c r="C543" s="36"/>
      <c r="D543" s="1"/>
      <c r="E543" s="37"/>
      <c r="F543" s="37"/>
      <c r="G543" s="24"/>
      <c r="H543" s="34"/>
      <c r="I543" s="34"/>
      <c r="J543" s="24"/>
      <c r="K543" s="1"/>
      <c r="L543" s="35"/>
      <c r="M543" s="3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6">
        <f t="shared" si="8"/>
        <v>0</v>
      </c>
      <c r="Y543" s="16">
        <f t="shared" si="9"/>
        <v>0</v>
      </c>
      <c r="Z543" s="11">
        <f t="shared" si="10"/>
        <v>0</v>
      </c>
      <c r="AA543" s="11">
        <f t="shared" si="11"/>
        <v>0</v>
      </c>
      <c r="AB543" s="25">
        <f t="shared" si="12"/>
        <v>0</v>
      </c>
      <c r="AC543" s="12" t="str">
        <f t="shared" si="13"/>
        <v/>
      </c>
      <c r="AD543" s="11" t="str">
        <f t="shared" si="14"/>
        <v/>
      </c>
      <c r="AE543" s="1"/>
      <c r="AF543" s="1"/>
    </row>
    <row r="544">
      <c r="A544" s="1"/>
      <c r="B544" s="1"/>
      <c r="C544" s="36"/>
      <c r="D544" s="1"/>
      <c r="E544" s="37"/>
      <c r="F544" s="37"/>
      <c r="G544" s="24"/>
      <c r="H544" s="34"/>
      <c r="I544" s="34"/>
      <c r="J544" s="24"/>
      <c r="K544" s="1"/>
      <c r="L544" s="35"/>
      <c r="M544" s="3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6">
        <f t="shared" si="8"/>
        <v>0</v>
      </c>
      <c r="Y544" s="16">
        <f t="shared" si="9"/>
        <v>0</v>
      </c>
      <c r="Z544" s="11">
        <f t="shared" si="10"/>
        <v>0</v>
      </c>
      <c r="AA544" s="11">
        <f t="shared" si="11"/>
        <v>0</v>
      </c>
      <c r="AB544" s="25">
        <f t="shared" si="12"/>
        <v>0</v>
      </c>
      <c r="AC544" s="12" t="str">
        <f t="shared" si="13"/>
        <v/>
      </c>
      <c r="AD544" s="11" t="str">
        <f t="shared" si="14"/>
        <v/>
      </c>
      <c r="AE544" s="1"/>
      <c r="AF544" s="1"/>
    </row>
    <row r="545">
      <c r="A545" s="1"/>
      <c r="B545" s="1"/>
      <c r="C545" s="36"/>
      <c r="D545" s="1"/>
      <c r="E545" s="37"/>
      <c r="F545" s="37"/>
      <c r="G545" s="24"/>
      <c r="H545" s="34"/>
      <c r="I545" s="34"/>
      <c r="J545" s="24"/>
      <c r="K545" s="1"/>
      <c r="L545" s="35"/>
      <c r="M545" s="3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6">
        <f t="shared" si="8"/>
        <v>0</v>
      </c>
      <c r="Y545" s="16">
        <f t="shared" si="9"/>
        <v>0</v>
      </c>
      <c r="Z545" s="11">
        <f t="shared" si="10"/>
        <v>0</v>
      </c>
      <c r="AA545" s="11">
        <f t="shared" si="11"/>
        <v>0</v>
      </c>
      <c r="AB545" s="25">
        <f t="shared" si="12"/>
        <v>0</v>
      </c>
      <c r="AC545" s="12" t="str">
        <f t="shared" si="13"/>
        <v/>
      </c>
      <c r="AD545" s="11" t="str">
        <f t="shared" si="14"/>
        <v/>
      </c>
      <c r="AE545" s="1"/>
      <c r="AF545" s="1"/>
    </row>
    <row r="546">
      <c r="A546" s="1"/>
      <c r="B546" s="1"/>
      <c r="C546" s="36"/>
      <c r="D546" s="1"/>
      <c r="E546" s="37"/>
      <c r="F546" s="37"/>
      <c r="G546" s="24"/>
      <c r="H546" s="34"/>
      <c r="I546" s="34"/>
      <c r="J546" s="24"/>
      <c r="K546" s="1"/>
      <c r="L546" s="35"/>
      <c r="M546" s="3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6">
        <f t="shared" si="8"/>
        <v>0</v>
      </c>
      <c r="Y546" s="16">
        <f t="shared" si="9"/>
        <v>0</v>
      </c>
      <c r="Z546" s="11">
        <f t="shared" si="10"/>
        <v>0</v>
      </c>
      <c r="AA546" s="11">
        <f t="shared" si="11"/>
        <v>0</v>
      </c>
      <c r="AB546" s="25">
        <f t="shared" si="12"/>
        <v>0</v>
      </c>
      <c r="AC546" s="12" t="str">
        <f t="shared" si="13"/>
        <v/>
      </c>
      <c r="AD546" s="11" t="str">
        <f t="shared" si="14"/>
        <v/>
      </c>
      <c r="AE546" s="1"/>
      <c r="AF546" s="1"/>
    </row>
    <row r="547">
      <c r="A547" s="1"/>
      <c r="B547" s="1"/>
      <c r="C547" s="36"/>
      <c r="D547" s="1"/>
      <c r="E547" s="37"/>
      <c r="F547" s="37"/>
      <c r="G547" s="24"/>
      <c r="H547" s="34"/>
      <c r="I547" s="34"/>
      <c r="J547" s="24"/>
      <c r="K547" s="1"/>
      <c r="L547" s="35"/>
      <c r="M547" s="3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6">
        <f t="shared" si="8"/>
        <v>0</v>
      </c>
      <c r="Y547" s="16">
        <f t="shared" si="9"/>
        <v>0</v>
      </c>
      <c r="Z547" s="11">
        <f t="shared" si="10"/>
        <v>0</v>
      </c>
      <c r="AA547" s="11">
        <f t="shared" si="11"/>
        <v>0</v>
      </c>
      <c r="AB547" s="25">
        <f t="shared" si="12"/>
        <v>0</v>
      </c>
      <c r="AC547" s="12" t="str">
        <f t="shared" si="13"/>
        <v/>
      </c>
      <c r="AD547" s="11" t="str">
        <f t="shared" si="14"/>
        <v/>
      </c>
      <c r="AE547" s="1"/>
      <c r="AF547" s="1"/>
    </row>
    <row r="548">
      <c r="A548" s="1"/>
      <c r="B548" s="1"/>
      <c r="C548" s="36"/>
      <c r="D548" s="1"/>
      <c r="E548" s="37"/>
      <c r="F548" s="37"/>
      <c r="G548" s="24"/>
      <c r="H548" s="34"/>
      <c r="I548" s="34"/>
      <c r="J548" s="24"/>
      <c r="K548" s="1"/>
      <c r="L548" s="35"/>
      <c r="M548" s="3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6">
        <f t="shared" si="8"/>
        <v>0</v>
      </c>
      <c r="Y548" s="16">
        <f t="shared" si="9"/>
        <v>0</v>
      </c>
      <c r="Z548" s="11">
        <f t="shared" si="10"/>
        <v>0</v>
      </c>
      <c r="AA548" s="11">
        <f t="shared" si="11"/>
        <v>0</v>
      </c>
      <c r="AB548" s="25">
        <f t="shared" si="12"/>
        <v>0</v>
      </c>
      <c r="AC548" s="12" t="str">
        <f t="shared" si="13"/>
        <v/>
      </c>
      <c r="AD548" s="11" t="str">
        <f t="shared" si="14"/>
        <v/>
      </c>
      <c r="AE548" s="1"/>
      <c r="AF548" s="1"/>
    </row>
    <row r="549">
      <c r="A549" s="1"/>
      <c r="B549" s="1"/>
      <c r="C549" s="36"/>
      <c r="D549" s="1"/>
      <c r="E549" s="37"/>
      <c r="F549" s="37"/>
      <c r="G549" s="24"/>
      <c r="H549" s="34"/>
      <c r="I549" s="34"/>
      <c r="J549" s="24"/>
      <c r="K549" s="1"/>
      <c r="L549" s="35"/>
      <c r="M549" s="3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6">
        <f t="shared" si="8"/>
        <v>0</v>
      </c>
      <c r="Y549" s="16">
        <f t="shared" si="9"/>
        <v>0</v>
      </c>
      <c r="Z549" s="11">
        <f t="shared" si="10"/>
        <v>0</v>
      </c>
      <c r="AA549" s="11">
        <f t="shared" si="11"/>
        <v>0</v>
      </c>
      <c r="AB549" s="25">
        <f t="shared" si="12"/>
        <v>0</v>
      </c>
      <c r="AC549" s="12" t="str">
        <f t="shared" si="13"/>
        <v/>
      </c>
      <c r="AD549" s="11" t="str">
        <f t="shared" si="14"/>
        <v/>
      </c>
      <c r="AE549" s="1"/>
      <c r="AF549" s="1"/>
    </row>
    <row r="550">
      <c r="A550" s="1"/>
      <c r="B550" s="1"/>
      <c r="C550" s="36"/>
      <c r="D550" s="1"/>
      <c r="E550" s="37"/>
      <c r="F550" s="37"/>
      <c r="G550" s="24"/>
      <c r="H550" s="34"/>
      <c r="I550" s="34"/>
      <c r="J550" s="24"/>
      <c r="K550" s="1"/>
      <c r="L550" s="35"/>
      <c r="M550" s="3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6">
        <f t="shared" si="8"/>
        <v>0</v>
      </c>
      <c r="Y550" s="16">
        <f t="shared" si="9"/>
        <v>0</v>
      </c>
      <c r="Z550" s="11">
        <f t="shared" si="10"/>
        <v>0</v>
      </c>
      <c r="AA550" s="11">
        <f t="shared" si="11"/>
        <v>0</v>
      </c>
      <c r="AB550" s="25">
        <f t="shared" si="12"/>
        <v>0</v>
      </c>
      <c r="AC550" s="12" t="str">
        <f t="shared" si="13"/>
        <v/>
      </c>
      <c r="AD550" s="11" t="str">
        <f t="shared" si="14"/>
        <v/>
      </c>
      <c r="AE550" s="1"/>
      <c r="AF550" s="1"/>
    </row>
    <row r="551">
      <c r="A551" s="1"/>
      <c r="B551" s="1"/>
      <c r="C551" s="36"/>
      <c r="D551" s="1"/>
      <c r="E551" s="37"/>
      <c r="F551" s="37"/>
      <c r="G551" s="24"/>
      <c r="H551" s="34"/>
      <c r="I551" s="34"/>
      <c r="J551" s="24"/>
      <c r="K551" s="1"/>
      <c r="L551" s="35"/>
      <c r="M551" s="3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6">
        <f t="shared" si="8"/>
        <v>0</v>
      </c>
      <c r="Y551" s="16">
        <f t="shared" si="9"/>
        <v>0</v>
      </c>
      <c r="Z551" s="11">
        <f t="shared" si="10"/>
        <v>0</v>
      </c>
      <c r="AA551" s="11">
        <f t="shared" si="11"/>
        <v>0</v>
      </c>
      <c r="AB551" s="25">
        <f t="shared" si="12"/>
        <v>0</v>
      </c>
      <c r="AC551" s="12" t="str">
        <f t="shared" si="13"/>
        <v/>
      </c>
      <c r="AD551" s="11" t="str">
        <f t="shared" si="14"/>
        <v/>
      </c>
      <c r="AE551" s="1"/>
      <c r="AF551" s="1"/>
    </row>
    <row r="552">
      <c r="A552" s="1"/>
      <c r="B552" s="1"/>
      <c r="C552" s="36"/>
      <c r="D552" s="1"/>
      <c r="E552" s="37"/>
      <c r="F552" s="37"/>
      <c r="G552" s="24"/>
      <c r="H552" s="34"/>
      <c r="I552" s="34"/>
      <c r="J552" s="24"/>
      <c r="K552" s="1"/>
      <c r="L552" s="35"/>
      <c r="M552" s="3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6">
        <f t="shared" si="8"/>
        <v>0</v>
      </c>
      <c r="Y552" s="16">
        <f t="shared" si="9"/>
        <v>0</v>
      </c>
      <c r="Z552" s="11">
        <f t="shared" si="10"/>
        <v>0</v>
      </c>
      <c r="AA552" s="11">
        <f t="shared" si="11"/>
        <v>0</v>
      </c>
      <c r="AB552" s="25">
        <f t="shared" si="12"/>
        <v>0</v>
      </c>
      <c r="AC552" s="12" t="str">
        <f t="shared" si="13"/>
        <v/>
      </c>
      <c r="AD552" s="11" t="str">
        <f t="shared" si="14"/>
        <v/>
      </c>
      <c r="AE552" s="1"/>
      <c r="AF552" s="1"/>
    </row>
    <row r="553">
      <c r="A553" s="1"/>
      <c r="B553" s="1"/>
      <c r="C553" s="36"/>
      <c r="D553" s="1"/>
      <c r="E553" s="37"/>
      <c r="F553" s="37"/>
      <c r="G553" s="24"/>
      <c r="H553" s="34"/>
      <c r="I553" s="34"/>
      <c r="J553" s="24"/>
      <c r="K553" s="1"/>
      <c r="L553" s="35"/>
      <c r="M553" s="3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6">
        <f t="shared" si="8"/>
        <v>0</v>
      </c>
      <c r="Y553" s="16">
        <f t="shared" si="9"/>
        <v>0</v>
      </c>
      <c r="Z553" s="11">
        <f t="shared" si="10"/>
        <v>0</v>
      </c>
      <c r="AA553" s="11">
        <f t="shared" si="11"/>
        <v>0</v>
      </c>
      <c r="AB553" s="25">
        <f t="shared" si="12"/>
        <v>0</v>
      </c>
      <c r="AC553" s="12" t="str">
        <f t="shared" si="13"/>
        <v/>
      </c>
      <c r="AD553" s="11" t="str">
        <f t="shared" si="14"/>
        <v/>
      </c>
      <c r="AE553" s="1"/>
      <c r="AF553" s="1"/>
    </row>
    <row r="554">
      <c r="A554" s="1"/>
      <c r="B554" s="1"/>
      <c r="C554" s="36"/>
      <c r="D554" s="1"/>
      <c r="E554" s="37"/>
      <c r="F554" s="37"/>
      <c r="G554" s="24"/>
      <c r="H554" s="34"/>
      <c r="I554" s="34"/>
      <c r="J554" s="24"/>
      <c r="K554" s="1"/>
      <c r="L554" s="35"/>
      <c r="M554" s="3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6">
        <f t="shared" si="8"/>
        <v>0</v>
      </c>
      <c r="Y554" s="16">
        <f t="shared" si="9"/>
        <v>0</v>
      </c>
      <c r="Z554" s="11">
        <f t="shared" si="10"/>
        <v>0</v>
      </c>
      <c r="AA554" s="11">
        <f t="shared" si="11"/>
        <v>0</v>
      </c>
      <c r="AB554" s="25">
        <f t="shared" si="12"/>
        <v>0</v>
      </c>
      <c r="AC554" s="12" t="str">
        <f t="shared" si="13"/>
        <v/>
      </c>
      <c r="AD554" s="11" t="str">
        <f t="shared" si="14"/>
        <v/>
      </c>
      <c r="AE554" s="1"/>
      <c r="AF554" s="1"/>
    </row>
    <row r="555">
      <c r="A555" s="1"/>
      <c r="B555" s="1"/>
      <c r="C555" s="36"/>
      <c r="D555" s="1"/>
      <c r="E555" s="37"/>
      <c r="F555" s="37"/>
      <c r="G555" s="24"/>
      <c r="H555" s="34"/>
      <c r="I555" s="34"/>
      <c r="J555" s="24"/>
      <c r="K555" s="1"/>
      <c r="L555" s="35"/>
      <c r="M555" s="3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6">
        <f t="shared" si="8"/>
        <v>0</v>
      </c>
      <c r="Y555" s="16">
        <f t="shared" si="9"/>
        <v>0</v>
      </c>
      <c r="Z555" s="11">
        <f t="shared" si="10"/>
        <v>0</v>
      </c>
      <c r="AA555" s="11">
        <f t="shared" si="11"/>
        <v>0</v>
      </c>
      <c r="AB555" s="25">
        <f t="shared" si="12"/>
        <v>0</v>
      </c>
      <c r="AC555" s="12" t="str">
        <f t="shared" si="13"/>
        <v/>
      </c>
      <c r="AD555" s="11" t="str">
        <f t="shared" si="14"/>
        <v/>
      </c>
      <c r="AE555" s="1"/>
      <c r="AF555" s="1"/>
    </row>
    <row r="556">
      <c r="A556" s="1"/>
      <c r="B556" s="1"/>
      <c r="C556" s="36"/>
      <c r="D556" s="1"/>
      <c r="E556" s="37"/>
      <c r="F556" s="37"/>
      <c r="G556" s="24"/>
      <c r="H556" s="34"/>
      <c r="I556" s="34"/>
      <c r="J556" s="24"/>
      <c r="K556" s="1"/>
      <c r="L556" s="35"/>
      <c r="M556" s="3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6">
        <f t="shared" si="8"/>
        <v>0</v>
      </c>
      <c r="Y556" s="16">
        <f t="shared" si="9"/>
        <v>0</v>
      </c>
      <c r="Z556" s="11">
        <f t="shared" si="10"/>
        <v>0</v>
      </c>
      <c r="AA556" s="11">
        <f t="shared" si="11"/>
        <v>0</v>
      </c>
      <c r="AB556" s="25">
        <f t="shared" si="12"/>
        <v>0</v>
      </c>
      <c r="AC556" s="12" t="str">
        <f t="shared" si="13"/>
        <v/>
      </c>
      <c r="AD556" s="11" t="str">
        <f t="shared" si="14"/>
        <v/>
      </c>
      <c r="AE556" s="1"/>
      <c r="AF556" s="1"/>
    </row>
    <row r="557">
      <c r="A557" s="1"/>
      <c r="B557" s="1"/>
      <c r="C557" s="36"/>
      <c r="D557" s="1"/>
      <c r="E557" s="37"/>
      <c r="F557" s="37"/>
      <c r="G557" s="24"/>
      <c r="H557" s="34"/>
      <c r="I557" s="34"/>
      <c r="J557" s="24"/>
      <c r="K557" s="1"/>
      <c r="L557" s="35"/>
      <c r="M557" s="3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6">
        <f t="shared" si="8"/>
        <v>0</v>
      </c>
      <c r="Y557" s="16">
        <f t="shared" si="9"/>
        <v>0</v>
      </c>
      <c r="Z557" s="11">
        <f t="shared" si="10"/>
        <v>0</v>
      </c>
      <c r="AA557" s="11">
        <f t="shared" si="11"/>
        <v>0</v>
      </c>
      <c r="AB557" s="25">
        <f t="shared" si="12"/>
        <v>0</v>
      </c>
      <c r="AC557" s="12" t="str">
        <f t="shared" si="13"/>
        <v/>
      </c>
      <c r="AD557" s="11" t="str">
        <f t="shared" si="14"/>
        <v/>
      </c>
      <c r="AE557" s="1"/>
      <c r="AF557" s="1"/>
    </row>
    <row r="558">
      <c r="A558" s="1"/>
      <c r="B558" s="1"/>
      <c r="C558" s="36"/>
      <c r="D558" s="1"/>
      <c r="E558" s="37"/>
      <c r="F558" s="37"/>
      <c r="G558" s="24"/>
      <c r="H558" s="34"/>
      <c r="I558" s="34"/>
      <c r="J558" s="24"/>
      <c r="K558" s="1"/>
      <c r="L558" s="35"/>
      <c r="M558" s="3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6">
        <f t="shared" si="8"/>
        <v>0</v>
      </c>
      <c r="Y558" s="16">
        <f t="shared" si="9"/>
        <v>0</v>
      </c>
      <c r="Z558" s="11">
        <f t="shared" si="10"/>
        <v>0</v>
      </c>
      <c r="AA558" s="11">
        <f t="shared" si="11"/>
        <v>0</v>
      </c>
      <c r="AB558" s="25">
        <f t="shared" si="12"/>
        <v>0</v>
      </c>
      <c r="AC558" s="12" t="str">
        <f t="shared" si="13"/>
        <v/>
      </c>
      <c r="AD558" s="11" t="str">
        <f t="shared" si="14"/>
        <v/>
      </c>
      <c r="AE558" s="1"/>
      <c r="AF558" s="1"/>
    </row>
    <row r="559">
      <c r="A559" s="1"/>
      <c r="B559" s="1"/>
      <c r="C559" s="36"/>
      <c r="D559" s="1"/>
      <c r="E559" s="37"/>
      <c r="F559" s="37"/>
      <c r="G559" s="24"/>
      <c r="H559" s="34"/>
      <c r="I559" s="34"/>
      <c r="J559" s="24"/>
      <c r="K559" s="1"/>
      <c r="L559" s="35"/>
      <c r="M559" s="3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6">
        <f t="shared" si="8"/>
        <v>0</v>
      </c>
      <c r="Y559" s="16">
        <f t="shared" si="9"/>
        <v>0</v>
      </c>
      <c r="Z559" s="11">
        <f t="shared" si="10"/>
        <v>0</v>
      </c>
      <c r="AA559" s="11">
        <f t="shared" si="11"/>
        <v>0</v>
      </c>
      <c r="AB559" s="25">
        <f t="shared" si="12"/>
        <v>0</v>
      </c>
      <c r="AC559" s="12" t="str">
        <f t="shared" si="13"/>
        <v/>
      </c>
      <c r="AD559" s="11" t="str">
        <f t="shared" si="14"/>
        <v/>
      </c>
      <c r="AE559" s="1"/>
      <c r="AF559" s="1"/>
    </row>
    <row r="560">
      <c r="A560" s="1"/>
      <c r="B560" s="1"/>
      <c r="C560" s="36"/>
      <c r="D560" s="1"/>
      <c r="E560" s="37"/>
      <c r="F560" s="37"/>
      <c r="G560" s="24"/>
      <c r="H560" s="34"/>
      <c r="I560" s="34"/>
      <c r="J560" s="24"/>
      <c r="K560" s="1"/>
      <c r="L560" s="35"/>
      <c r="M560" s="3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6">
        <f t="shared" si="8"/>
        <v>0</v>
      </c>
      <c r="Y560" s="16">
        <f t="shared" si="9"/>
        <v>0</v>
      </c>
      <c r="Z560" s="11">
        <f t="shared" si="10"/>
        <v>0</v>
      </c>
      <c r="AA560" s="11">
        <f t="shared" si="11"/>
        <v>0</v>
      </c>
      <c r="AB560" s="25">
        <f t="shared" si="12"/>
        <v>0</v>
      </c>
      <c r="AC560" s="12" t="str">
        <f t="shared" si="13"/>
        <v/>
      </c>
      <c r="AD560" s="11" t="str">
        <f t="shared" si="14"/>
        <v/>
      </c>
      <c r="AE560" s="1"/>
      <c r="AF560" s="1"/>
    </row>
    <row r="561">
      <c r="A561" s="1"/>
      <c r="B561" s="1"/>
      <c r="C561" s="36"/>
      <c r="D561" s="1"/>
      <c r="E561" s="37"/>
      <c r="F561" s="37"/>
      <c r="G561" s="24"/>
      <c r="H561" s="34"/>
      <c r="I561" s="34"/>
      <c r="J561" s="24"/>
      <c r="K561" s="1"/>
      <c r="L561" s="35"/>
      <c r="M561" s="3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6">
        <f t="shared" si="8"/>
        <v>0</v>
      </c>
      <c r="Y561" s="16">
        <f t="shared" si="9"/>
        <v>0</v>
      </c>
      <c r="Z561" s="11">
        <f t="shared" si="10"/>
        <v>0</v>
      </c>
      <c r="AA561" s="11">
        <f t="shared" si="11"/>
        <v>0</v>
      </c>
      <c r="AB561" s="25">
        <f t="shared" si="12"/>
        <v>0</v>
      </c>
      <c r="AC561" s="12" t="str">
        <f t="shared" si="13"/>
        <v/>
      </c>
      <c r="AD561" s="11" t="str">
        <f t="shared" si="14"/>
        <v/>
      </c>
      <c r="AE561" s="1"/>
      <c r="AF561" s="1"/>
    </row>
    <row r="562">
      <c r="A562" s="1"/>
      <c r="B562" s="1"/>
      <c r="C562" s="36"/>
      <c r="D562" s="1"/>
      <c r="E562" s="37"/>
      <c r="F562" s="37"/>
      <c r="G562" s="24"/>
      <c r="H562" s="34"/>
      <c r="I562" s="34"/>
      <c r="J562" s="24"/>
      <c r="K562" s="1"/>
      <c r="L562" s="35"/>
      <c r="M562" s="3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6">
        <f t="shared" si="8"/>
        <v>0</v>
      </c>
      <c r="Y562" s="16">
        <f t="shared" si="9"/>
        <v>0</v>
      </c>
      <c r="Z562" s="11">
        <f t="shared" si="10"/>
        <v>0</v>
      </c>
      <c r="AA562" s="11">
        <f t="shared" si="11"/>
        <v>0</v>
      </c>
      <c r="AB562" s="25">
        <f t="shared" si="12"/>
        <v>0</v>
      </c>
      <c r="AC562" s="12" t="str">
        <f t="shared" si="13"/>
        <v/>
      </c>
      <c r="AD562" s="11" t="str">
        <f t="shared" si="14"/>
        <v/>
      </c>
      <c r="AE562" s="1"/>
      <c r="AF562" s="1"/>
    </row>
    <row r="563">
      <c r="A563" s="1"/>
      <c r="B563" s="1"/>
      <c r="C563" s="36"/>
      <c r="D563" s="1"/>
      <c r="E563" s="37"/>
      <c r="F563" s="37"/>
      <c r="G563" s="24"/>
      <c r="H563" s="34"/>
      <c r="I563" s="34"/>
      <c r="J563" s="24"/>
      <c r="K563" s="1"/>
      <c r="L563" s="35"/>
      <c r="M563" s="3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6">
        <f t="shared" si="8"/>
        <v>0</v>
      </c>
      <c r="Y563" s="16">
        <f t="shared" si="9"/>
        <v>0</v>
      </c>
      <c r="Z563" s="11">
        <f t="shared" si="10"/>
        <v>0</v>
      </c>
      <c r="AA563" s="11">
        <f t="shared" si="11"/>
        <v>0</v>
      </c>
      <c r="AB563" s="25">
        <f t="shared" si="12"/>
        <v>0</v>
      </c>
      <c r="AC563" s="12" t="str">
        <f t="shared" si="13"/>
        <v/>
      </c>
      <c r="AD563" s="11" t="str">
        <f t="shared" si="14"/>
        <v/>
      </c>
      <c r="AE563" s="1"/>
      <c r="AF563" s="1"/>
    </row>
    <row r="564">
      <c r="A564" s="1"/>
      <c r="B564" s="1"/>
      <c r="C564" s="36"/>
      <c r="D564" s="1"/>
      <c r="E564" s="37"/>
      <c r="F564" s="37"/>
      <c r="G564" s="24"/>
      <c r="H564" s="34"/>
      <c r="I564" s="34"/>
      <c r="J564" s="24"/>
      <c r="K564" s="1"/>
      <c r="L564" s="35"/>
      <c r="M564" s="3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6">
        <f t="shared" si="8"/>
        <v>0</v>
      </c>
      <c r="Y564" s="16">
        <f t="shared" si="9"/>
        <v>0</v>
      </c>
      <c r="Z564" s="11">
        <f t="shared" si="10"/>
        <v>0</v>
      </c>
      <c r="AA564" s="11">
        <f t="shared" si="11"/>
        <v>0</v>
      </c>
      <c r="AB564" s="25">
        <f t="shared" si="12"/>
        <v>0</v>
      </c>
      <c r="AC564" s="12" t="str">
        <f t="shared" si="13"/>
        <v/>
      </c>
      <c r="AD564" s="11" t="str">
        <f t="shared" si="14"/>
        <v/>
      </c>
      <c r="AE564" s="1"/>
      <c r="AF564" s="1"/>
    </row>
    <row r="565">
      <c r="A565" s="1"/>
      <c r="B565" s="1"/>
      <c r="C565" s="36"/>
      <c r="D565" s="1"/>
      <c r="E565" s="37"/>
      <c r="F565" s="37"/>
      <c r="G565" s="24"/>
      <c r="H565" s="34"/>
      <c r="I565" s="34"/>
      <c r="J565" s="24"/>
      <c r="K565" s="1"/>
      <c r="L565" s="35"/>
      <c r="M565" s="3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6">
        <f t="shared" si="8"/>
        <v>0</v>
      </c>
      <c r="Y565" s="16">
        <f t="shared" si="9"/>
        <v>0</v>
      </c>
      <c r="Z565" s="11">
        <f t="shared" si="10"/>
        <v>0</v>
      </c>
      <c r="AA565" s="11">
        <f t="shared" si="11"/>
        <v>0</v>
      </c>
      <c r="AB565" s="25">
        <f t="shared" si="12"/>
        <v>0</v>
      </c>
      <c r="AC565" s="12" t="str">
        <f t="shared" si="13"/>
        <v/>
      </c>
      <c r="AD565" s="11" t="str">
        <f t="shared" si="14"/>
        <v/>
      </c>
      <c r="AE565" s="1"/>
      <c r="AF565" s="1"/>
    </row>
    <row r="566">
      <c r="A566" s="1"/>
      <c r="B566" s="1"/>
      <c r="C566" s="36"/>
      <c r="D566" s="1"/>
      <c r="E566" s="37"/>
      <c r="F566" s="37"/>
      <c r="G566" s="24"/>
      <c r="H566" s="34"/>
      <c r="I566" s="34"/>
      <c r="J566" s="24"/>
      <c r="K566" s="1"/>
      <c r="L566" s="35"/>
      <c r="M566" s="3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6">
        <f t="shared" si="8"/>
        <v>0</v>
      </c>
      <c r="Y566" s="16">
        <f t="shared" si="9"/>
        <v>0</v>
      </c>
      <c r="Z566" s="11">
        <f t="shared" si="10"/>
        <v>0</v>
      </c>
      <c r="AA566" s="11">
        <f t="shared" si="11"/>
        <v>0</v>
      </c>
      <c r="AB566" s="25">
        <f t="shared" si="12"/>
        <v>0</v>
      </c>
      <c r="AC566" s="12" t="str">
        <f t="shared" si="13"/>
        <v/>
      </c>
      <c r="AD566" s="11" t="str">
        <f t="shared" si="14"/>
        <v/>
      </c>
      <c r="AE566" s="1"/>
      <c r="AF566" s="1"/>
    </row>
    <row r="567">
      <c r="A567" s="1"/>
      <c r="B567" s="1"/>
      <c r="C567" s="36"/>
      <c r="D567" s="1"/>
      <c r="E567" s="37"/>
      <c r="F567" s="37"/>
      <c r="G567" s="24"/>
      <c r="H567" s="34"/>
      <c r="I567" s="34"/>
      <c r="J567" s="24"/>
      <c r="K567" s="1"/>
      <c r="L567" s="35"/>
      <c r="M567" s="3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6">
        <f t="shared" si="8"/>
        <v>0</v>
      </c>
      <c r="Y567" s="16">
        <f t="shared" si="9"/>
        <v>0</v>
      </c>
      <c r="Z567" s="11">
        <f t="shared" si="10"/>
        <v>0</v>
      </c>
      <c r="AA567" s="11">
        <f t="shared" si="11"/>
        <v>0</v>
      </c>
      <c r="AB567" s="25">
        <f t="shared" si="12"/>
        <v>0</v>
      </c>
      <c r="AC567" s="12" t="str">
        <f t="shared" si="13"/>
        <v/>
      </c>
      <c r="AD567" s="11" t="str">
        <f t="shared" si="14"/>
        <v/>
      </c>
      <c r="AE567" s="1"/>
      <c r="AF567" s="1"/>
    </row>
    <row r="568">
      <c r="A568" s="1"/>
      <c r="B568" s="1"/>
      <c r="C568" s="36"/>
      <c r="D568" s="1"/>
      <c r="E568" s="37"/>
      <c r="F568" s="37"/>
      <c r="G568" s="24"/>
      <c r="H568" s="34"/>
      <c r="I568" s="34"/>
      <c r="J568" s="24"/>
      <c r="K568" s="1"/>
      <c r="L568" s="35"/>
      <c r="M568" s="3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6">
        <f t="shared" si="8"/>
        <v>0</v>
      </c>
      <c r="Y568" s="16">
        <f t="shared" si="9"/>
        <v>0</v>
      </c>
      <c r="Z568" s="11">
        <f t="shared" si="10"/>
        <v>0</v>
      </c>
      <c r="AA568" s="11">
        <f t="shared" si="11"/>
        <v>0</v>
      </c>
      <c r="AB568" s="25">
        <f t="shared" si="12"/>
        <v>0</v>
      </c>
      <c r="AC568" s="12" t="str">
        <f t="shared" si="13"/>
        <v/>
      </c>
      <c r="AD568" s="11" t="str">
        <f t="shared" si="14"/>
        <v/>
      </c>
      <c r="AE568" s="1"/>
      <c r="AF568" s="1"/>
    </row>
    <row r="569">
      <c r="A569" s="1"/>
      <c r="B569" s="1"/>
      <c r="C569" s="36"/>
      <c r="D569" s="1"/>
      <c r="E569" s="37"/>
      <c r="F569" s="37"/>
      <c r="G569" s="24"/>
      <c r="H569" s="34"/>
      <c r="I569" s="34"/>
      <c r="J569" s="24"/>
      <c r="K569" s="1"/>
      <c r="L569" s="35"/>
      <c r="M569" s="3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6">
        <f t="shared" si="8"/>
        <v>0</v>
      </c>
      <c r="Y569" s="16">
        <f t="shared" si="9"/>
        <v>0</v>
      </c>
      <c r="Z569" s="11">
        <f t="shared" si="10"/>
        <v>0</v>
      </c>
      <c r="AA569" s="11">
        <f t="shared" si="11"/>
        <v>0</v>
      </c>
      <c r="AB569" s="25">
        <f t="shared" si="12"/>
        <v>0</v>
      </c>
      <c r="AC569" s="12" t="str">
        <f t="shared" si="13"/>
        <v/>
      </c>
      <c r="AD569" s="11" t="str">
        <f t="shared" si="14"/>
        <v/>
      </c>
      <c r="AE569" s="1"/>
      <c r="AF569" s="1"/>
    </row>
    <row r="570">
      <c r="A570" s="1"/>
      <c r="B570" s="1"/>
      <c r="C570" s="36"/>
      <c r="D570" s="1"/>
      <c r="E570" s="37"/>
      <c r="F570" s="37"/>
      <c r="G570" s="24"/>
      <c r="H570" s="34"/>
      <c r="I570" s="34"/>
      <c r="J570" s="24"/>
      <c r="K570" s="1"/>
      <c r="L570" s="35"/>
      <c r="M570" s="3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6">
        <f t="shared" si="8"/>
        <v>0</v>
      </c>
      <c r="Y570" s="16">
        <f t="shared" si="9"/>
        <v>0</v>
      </c>
      <c r="Z570" s="11">
        <f t="shared" si="10"/>
        <v>0</v>
      </c>
      <c r="AA570" s="11">
        <f t="shared" si="11"/>
        <v>0</v>
      </c>
      <c r="AB570" s="25">
        <f t="shared" si="12"/>
        <v>0</v>
      </c>
      <c r="AC570" s="12" t="str">
        <f t="shared" si="13"/>
        <v/>
      </c>
      <c r="AD570" s="11" t="str">
        <f t="shared" si="14"/>
        <v/>
      </c>
      <c r="AE570" s="1"/>
      <c r="AF570" s="1"/>
    </row>
    <row r="571">
      <c r="A571" s="1"/>
      <c r="B571" s="1"/>
      <c r="C571" s="36"/>
      <c r="D571" s="1"/>
      <c r="E571" s="37"/>
      <c r="F571" s="37"/>
      <c r="G571" s="24"/>
      <c r="H571" s="34"/>
      <c r="I571" s="34"/>
      <c r="J571" s="24"/>
      <c r="K571" s="1"/>
      <c r="L571" s="35"/>
      <c r="M571" s="3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6">
        <f t="shared" si="8"/>
        <v>0</v>
      </c>
      <c r="Y571" s="16">
        <f t="shared" si="9"/>
        <v>0</v>
      </c>
      <c r="Z571" s="11">
        <f t="shared" si="10"/>
        <v>0</v>
      </c>
      <c r="AA571" s="11">
        <f t="shared" si="11"/>
        <v>0</v>
      </c>
      <c r="AB571" s="25">
        <f t="shared" si="12"/>
        <v>0</v>
      </c>
      <c r="AC571" s="12" t="str">
        <f t="shared" si="13"/>
        <v/>
      </c>
      <c r="AD571" s="11" t="str">
        <f t="shared" si="14"/>
        <v/>
      </c>
      <c r="AE571" s="1"/>
      <c r="AF571" s="1"/>
    </row>
    <row r="572">
      <c r="A572" s="1"/>
      <c r="B572" s="1"/>
      <c r="C572" s="36"/>
      <c r="D572" s="1"/>
      <c r="E572" s="37"/>
      <c r="F572" s="37"/>
      <c r="G572" s="24"/>
      <c r="H572" s="34"/>
      <c r="I572" s="34"/>
      <c r="J572" s="24"/>
      <c r="K572" s="1"/>
      <c r="L572" s="35"/>
      <c r="M572" s="3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6">
        <f t="shared" si="8"/>
        <v>0</v>
      </c>
      <c r="Y572" s="16">
        <f t="shared" si="9"/>
        <v>0</v>
      </c>
      <c r="Z572" s="11">
        <f t="shared" si="10"/>
        <v>0</v>
      </c>
      <c r="AA572" s="11">
        <f t="shared" si="11"/>
        <v>0</v>
      </c>
      <c r="AB572" s="25">
        <f t="shared" si="12"/>
        <v>0</v>
      </c>
      <c r="AC572" s="12" t="str">
        <f t="shared" si="13"/>
        <v/>
      </c>
      <c r="AD572" s="11" t="str">
        <f t="shared" si="14"/>
        <v/>
      </c>
      <c r="AE572" s="1"/>
      <c r="AF572" s="1"/>
    </row>
    <row r="573">
      <c r="A573" s="1"/>
      <c r="B573" s="1"/>
      <c r="C573" s="36"/>
      <c r="D573" s="1"/>
      <c r="E573" s="37"/>
      <c r="F573" s="37"/>
      <c r="G573" s="24"/>
      <c r="H573" s="34"/>
      <c r="I573" s="34"/>
      <c r="J573" s="24"/>
      <c r="K573" s="1"/>
      <c r="L573" s="35"/>
      <c r="M573" s="3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6">
        <f t="shared" si="8"/>
        <v>0</v>
      </c>
      <c r="Y573" s="16">
        <f t="shared" si="9"/>
        <v>0</v>
      </c>
      <c r="Z573" s="11">
        <f t="shared" si="10"/>
        <v>0</v>
      </c>
      <c r="AA573" s="11">
        <f t="shared" si="11"/>
        <v>0</v>
      </c>
      <c r="AB573" s="25">
        <f t="shared" si="12"/>
        <v>0</v>
      </c>
      <c r="AC573" s="12" t="str">
        <f t="shared" si="13"/>
        <v/>
      </c>
      <c r="AD573" s="11" t="str">
        <f t="shared" si="14"/>
        <v/>
      </c>
      <c r="AE573" s="1"/>
      <c r="AF573" s="1"/>
    </row>
    <row r="574">
      <c r="A574" s="1"/>
      <c r="B574" s="1"/>
      <c r="C574" s="36"/>
      <c r="D574" s="1"/>
      <c r="E574" s="37"/>
      <c r="F574" s="37"/>
      <c r="G574" s="24"/>
      <c r="H574" s="34"/>
      <c r="I574" s="34"/>
      <c r="J574" s="24"/>
      <c r="K574" s="1"/>
      <c r="L574" s="35"/>
      <c r="M574" s="3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6">
        <f t="shared" si="8"/>
        <v>0</v>
      </c>
      <c r="Y574" s="16">
        <f t="shared" si="9"/>
        <v>0</v>
      </c>
      <c r="Z574" s="11">
        <f t="shared" si="10"/>
        <v>0</v>
      </c>
      <c r="AA574" s="11">
        <f t="shared" si="11"/>
        <v>0</v>
      </c>
      <c r="AB574" s="25">
        <f t="shared" si="12"/>
        <v>0</v>
      </c>
      <c r="AC574" s="12" t="str">
        <f t="shared" si="13"/>
        <v/>
      </c>
      <c r="AD574" s="11" t="str">
        <f t="shared" si="14"/>
        <v/>
      </c>
      <c r="AE574" s="1"/>
      <c r="AF574" s="1"/>
    </row>
    <row r="575">
      <c r="A575" s="1"/>
      <c r="B575" s="1"/>
      <c r="C575" s="36"/>
      <c r="D575" s="1"/>
      <c r="E575" s="37"/>
      <c r="F575" s="37"/>
      <c r="G575" s="24"/>
      <c r="H575" s="34"/>
      <c r="I575" s="34"/>
      <c r="J575" s="24"/>
      <c r="K575" s="1"/>
      <c r="L575" s="35"/>
      <c r="M575" s="3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6">
        <f t="shared" si="8"/>
        <v>0</v>
      </c>
      <c r="Y575" s="16">
        <f t="shared" si="9"/>
        <v>0</v>
      </c>
      <c r="Z575" s="11">
        <f t="shared" si="10"/>
        <v>0</v>
      </c>
      <c r="AA575" s="11">
        <f t="shared" si="11"/>
        <v>0</v>
      </c>
      <c r="AB575" s="25">
        <f t="shared" si="12"/>
        <v>0</v>
      </c>
      <c r="AC575" s="12" t="str">
        <f t="shared" si="13"/>
        <v/>
      </c>
      <c r="AD575" s="11" t="str">
        <f t="shared" si="14"/>
        <v/>
      </c>
      <c r="AE575" s="1"/>
      <c r="AF575" s="1"/>
    </row>
    <row r="576">
      <c r="A576" s="1"/>
      <c r="B576" s="1"/>
      <c r="C576" s="36"/>
      <c r="D576" s="1"/>
      <c r="E576" s="37"/>
      <c r="F576" s="37"/>
      <c r="G576" s="24"/>
      <c r="H576" s="34"/>
      <c r="I576" s="34"/>
      <c r="J576" s="24"/>
      <c r="K576" s="1"/>
      <c r="L576" s="35"/>
      <c r="M576" s="3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6">
        <f t="shared" si="8"/>
        <v>0</v>
      </c>
      <c r="Y576" s="16">
        <f t="shared" si="9"/>
        <v>0</v>
      </c>
      <c r="Z576" s="11">
        <f t="shared" si="10"/>
        <v>0</v>
      </c>
      <c r="AA576" s="11">
        <f t="shared" si="11"/>
        <v>0</v>
      </c>
      <c r="AB576" s="25">
        <f t="shared" si="12"/>
        <v>0</v>
      </c>
      <c r="AC576" s="12" t="str">
        <f t="shared" si="13"/>
        <v/>
      </c>
      <c r="AD576" s="11" t="str">
        <f t="shared" si="14"/>
        <v/>
      </c>
      <c r="AE576" s="1"/>
      <c r="AF576" s="1"/>
    </row>
    <row r="577">
      <c r="A577" s="1"/>
      <c r="B577" s="1"/>
      <c r="C577" s="36"/>
      <c r="D577" s="1"/>
      <c r="E577" s="37"/>
      <c r="F577" s="37"/>
      <c r="G577" s="24"/>
      <c r="H577" s="34"/>
      <c r="I577" s="34"/>
      <c r="J577" s="24"/>
      <c r="K577" s="1"/>
      <c r="L577" s="35"/>
      <c r="M577" s="3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6">
        <f t="shared" si="8"/>
        <v>0</v>
      </c>
      <c r="Y577" s="16">
        <f t="shared" si="9"/>
        <v>0</v>
      </c>
      <c r="Z577" s="11">
        <f t="shared" si="10"/>
        <v>0</v>
      </c>
      <c r="AA577" s="11">
        <f t="shared" si="11"/>
        <v>0</v>
      </c>
      <c r="AB577" s="25">
        <f t="shared" si="12"/>
        <v>0</v>
      </c>
      <c r="AC577" s="12" t="str">
        <f t="shared" si="13"/>
        <v/>
      </c>
      <c r="AD577" s="11" t="str">
        <f t="shared" si="14"/>
        <v/>
      </c>
      <c r="AE577" s="1"/>
      <c r="AF577" s="1"/>
    </row>
    <row r="578">
      <c r="A578" s="1"/>
      <c r="B578" s="1"/>
      <c r="C578" s="36"/>
      <c r="D578" s="1"/>
      <c r="E578" s="37"/>
      <c r="F578" s="37"/>
      <c r="G578" s="24"/>
      <c r="H578" s="34"/>
      <c r="I578" s="34"/>
      <c r="J578" s="24"/>
      <c r="K578" s="1"/>
      <c r="L578" s="35"/>
      <c r="M578" s="3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6">
        <f t="shared" si="8"/>
        <v>0</v>
      </c>
      <c r="Y578" s="16">
        <f t="shared" si="9"/>
        <v>0</v>
      </c>
      <c r="Z578" s="11">
        <f t="shared" si="10"/>
        <v>0</v>
      </c>
      <c r="AA578" s="11">
        <f t="shared" si="11"/>
        <v>0</v>
      </c>
      <c r="AB578" s="25">
        <f t="shared" si="12"/>
        <v>0</v>
      </c>
      <c r="AC578" s="12" t="str">
        <f t="shared" si="13"/>
        <v/>
      </c>
      <c r="AD578" s="11" t="str">
        <f t="shared" si="14"/>
        <v/>
      </c>
      <c r="AE578" s="1"/>
      <c r="AF578" s="1"/>
    </row>
    <row r="579">
      <c r="A579" s="1"/>
      <c r="B579" s="1"/>
      <c r="C579" s="36"/>
      <c r="D579" s="1"/>
      <c r="E579" s="37"/>
      <c r="F579" s="37"/>
      <c r="G579" s="24"/>
      <c r="H579" s="34"/>
      <c r="I579" s="34"/>
      <c r="J579" s="24"/>
      <c r="K579" s="1"/>
      <c r="L579" s="35"/>
      <c r="M579" s="3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6">
        <f t="shared" si="8"/>
        <v>0</v>
      </c>
      <c r="Y579" s="16">
        <f t="shared" si="9"/>
        <v>0</v>
      </c>
      <c r="Z579" s="11">
        <f t="shared" si="10"/>
        <v>0</v>
      </c>
      <c r="AA579" s="11">
        <f t="shared" si="11"/>
        <v>0</v>
      </c>
      <c r="AB579" s="25">
        <f t="shared" si="12"/>
        <v>0</v>
      </c>
      <c r="AC579" s="12" t="str">
        <f t="shared" si="13"/>
        <v/>
      </c>
      <c r="AD579" s="11" t="str">
        <f t="shared" si="14"/>
        <v/>
      </c>
      <c r="AE579" s="1"/>
      <c r="AF579" s="1"/>
    </row>
    <row r="580">
      <c r="A580" s="1"/>
      <c r="B580" s="1"/>
      <c r="C580" s="36"/>
      <c r="D580" s="1"/>
      <c r="E580" s="37"/>
      <c r="F580" s="37"/>
      <c r="G580" s="24"/>
      <c r="H580" s="34"/>
      <c r="I580" s="34"/>
      <c r="J580" s="24"/>
      <c r="K580" s="1"/>
      <c r="L580" s="35"/>
      <c r="M580" s="3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6">
        <f t="shared" si="8"/>
        <v>0</v>
      </c>
      <c r="Y580" s="16">
        <f t="shared" si="9"/>
        <v>0</v>
      </c>
      <c r="Z580" s="11">
        <f t="shared" si="10"/>
        <v>0</v>
      </c>
      <c r="AA580" s="11">
        <f t="shared" si="11"/>
        <v>0</v>
      </c>
      <c r="AB580" s="25">
        <f t="shared" si="12"/>
        <v>0</v>
      </c>
      <c r="AC580" s="12" t="str">
        <f t="shared" si="13"/>
        <v/>
      </c>
      <c r="AD580" s="11" t="str">
        <f t="shared" si="14"/>
        <v/>
      </c>
      <c r="AE580" s="1"/>
      <c r="AF580" s="1"/>
    </row>
    <row r="581">
      <c r="A581" s="1"/>
      <c r="B581" s="1"/>
      <c r="C581" s="36"/>
      <c r="D581" s="1"/>
      <c r="E581" s="37"/>
      <c r="F581" s="37"/>
      <c r="G581" s="24"/>
      <c r="H581" s="34"/>
      <c r="I581" s="34"/>
      <c r="J581" s="24"/>
      <c r="K581" s="1"/>
      <c r="L581" s="35"/>
      <c r="M581" s="3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6">
        <f t="shared" si="8"/>
        <v>0</v>
      </c>
      <c r="Y581" s="16">
        <f t="shared" si="9"/>
        <v>0</v>
      </c>
      <c r="Z581" s="11">
        <f t="shared" si="10"/>
        <v>0</v>
      </c>
      <c r="AA581" s="11">
        <f t="shared" si="11"/>
        <v>0</v>
      </c>
      <c r="AB581" s="25">
        <f t="shared" si="12"/>
        <v>0</v>
      </c>
      <c r="AC581" s="12" t="str">
        <f t="shared" si="13"/>
        <v/>
      </c>
      <c r="AD581" s="11" t="str">
        <f t="shared" si="14"/>
        <v/>
      </c>
      <c r="AE581" s="1"/>
      <c r="AF581" s="1"/>
    </row>
    <row r="582">
      <c r="A582" s="1"/>
      <c r="B582" s="1"/>
      <c r="C582" s="36"/>
      <c r="D582" s="1"/>
      <c r="E582" s="37"/>
      <c r="F582" s="37"/>
      <c r="G582" s="24"/>
      <c r="H582" s="34"/>
      <c r="I582" s="34"/>
      <c r="J582" s="24"/>
      <c r="K582" s="1"/>
      <c r="L582" s="35"/>
      <c r="M582" s="3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6">
        <f t="shared" si="8"/>
        <v>0</v>
      </c>
      <c r="Y582" s="16">
        <f t="shared" si="9"/>
        <v>0</v>
      </c>
      <c r="Z582" s="11">
        <f t="shared" si="10"/>
        <v>0</v>
      </c>
      <c r="AA582" s="11">
        <f t="shared" si="11"/>
        <v>0</v>
      </c>
      <c r="AB582" s="25">
        <f t="shared" si="12"/>
        <v>0</v>
      </c>
      <c r="AC582" s="12" t="str">
        <f t="shared" si="13"/>
        <v/>
      </c>
      <c r="AD582" s="11" t="str">
        <f t="shared" si="14"/>
        <v/>
      </c>
      <c r="AE582" s="1"/>
      <c r="AF582" s="1"/>
    </row>
    <row r="583">
      <c r="A583" s="1"/>
      <c r="B583" s="1"/>
      <c r="C583" s="36"/>
      <c r="D583" s="1"/>
      <c r="E583" s="37"/>
      <c r="F583" s="37"/>
      <c r="G583" s="24"/>
      <c r="H583" s="34"/>
      <c r="I583" s="34"/>
      <c r="J583" s="24"/>
      <c r="K583" s="1"/>
      <c r="L583" s="35"/>
      <c r="M583" s="3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6">
        <f t="shared" si="8"/>
        <v>0</v>
      </c>
      <c r="Y583" s="16">
        <f t="shared" si="9"/>
        <v>0</v>
      </c>
      <c r="Z583" s="11">
        <f t="shared" si="10"/>
        <v>0</v>
      </c>
      <c r="AA583" s="11">
        <f t="shared" si="11"/>
        <v>0</v>
      </c>
      <c r="AB583" s="25">
        <f t="shared" si="12"/>
        <v>0</v>
      </c>
      <c r="AC583" s="12" t="str">
        <f t="shared" si="13"/>
        <v/>
      </c>
      <c r="AD583" s="11" t="str">
        <f t="shared" si="14"/>
        <v/>
      </c>
      <c r="AE583" s="1"/>
      <c r="AF583" s="1"/>
    </row>
    <row r="584">
      <c r="A584" s="1"/>
      <c r="B584" s="1"/>
      <c r="C584" s="36"/>
      <c r="D584" s="1"/>
      <c r="E584" s="37"/>
      <c r="F584" s="37"/>
      <c r="G584" s="24"/>
      <c r="H584" s="34"/>
      <c r="I584" s="34"/>
      <c r="J584" s="24"/>
      <c r="K584" s="1"/>
      <c r="L584" s="35"/>
      <c r="M584" s="3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6">
        <f t="shared" si="8"/>
        <v>0</v>
      </c>
      <c r="Y584" s="16">
        <f t="shared" si="9"/>
        <v>0</v>
      </c>
      <c r="Z584" s="11">
        <f t="shared" si="10"/>
        <v>0</v>
      </c>
      <c r="AA584" s="11">
        <f t="shared" si="11"/>
        <v>0</v>
      </c>
      <c r="AB584" s="25">
        <f t="shared" si="12"/>
        <v>0</v>
      </c>
      <c r="AC584" s="12" t="str">
        <f t="shared" si="13"/>
        <v/>
      </c>
      <c r="AD584" s="11" t="str">
        <f t="shared" si="14"/>
        <v/>
      </c>
      <c r="AE584" s="1"/>
      <c r="AF584" s="1"/>
    </row>
    <row r="585">
      <c r="A585" s="1"/>
      <c r="B585" s="1"/>
      <c r="C585" s="36"/>
      <c r="D585" s="1"/>
      <c r="E585" s="37"/>
      <c r="F585" s="37"/>
      <c r="G585" s="24"/>
      <c r="H585" s="34"/>
      <c r="I585" s="34"/>
      <c r="J585" s="24"/>
      <c r="K585" s="1"/>
      <c r="L585" s="35"/>
      <c r="M585" s="3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6">
        <f t="shared" si="8"/>
        <v>0</v>
      </c>
      <c r="Y585" s="16">
        <f t="shared" si="9"/>
        <v>0</v>
      </c>
      <c r="Z585" s="11">
        <f t="shared" si="10"/>
        <v>0</v>
      </c>
      <c r="AA585" s="11">
        <f t="shared" si="11"/>
        <v>0</v>
      </c>
      <c r="AB585" s="25">
        <f t="shared" si="12"/>
        <v>0</v>
      </c>
      <c r="AC585" s="12" t="str">
        <f t="shared" si="13"/>
        <v/>
      </c>
      <c r="AD585" s="11" t="str">
        <f t="shared" si="14"/>
        <v/>
      </c>
      <c r="AE585" s="1"/>
      <c r="AF585" s="1"/>
    </row>
    <row r="586">
      <c r="A586" s="1"/>
      <c r="B586" s="1"/>
      <c r="C586" s="36"/>
      <c r="D586" s="1"/>
      <c r="E586" s="37"/>
      <c r="F586" s="37"/>
      <c r="G586" s="24"/>
      <c r="H586" s="34"/>
      <c r="I586" s="34"/>
      <c r="J586" s="24"/>
      <c r="K586" s="1"/>
      <c r="L586" s="35"/>
      <c r="M586" s="3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6">
        <f t="shared" si="8"/>
        <v>0</v>
      </c>
      <c r="Y586" s="16">
        <f t="shared" si="9"/>
        <v>0</v>
      </c>
      <c r="Z586" s="11">
        <f t="shared" si="10"/>
        <v>0</v>
      </c>
      <c r="AA586" s="11">
        <f t="shared" si="11"/>
        <v>0</v>
      </c>
      <c r="AB586" s="25">
        <f t="shared" si="12"/>
        <v>0</v>
      </c>
      <c r="AC586" s="12" t="str">
        <f t="shared" si="13"/>
        <v/>
      </c>
      <c r="AD586" s="11" t="str">
        <f t="shared" si="14"/>
        <v/>
      </c>
      <c r="AE586" s="1"/>
      <c r="AF586" s="1"/>
    </row>
    <row r="587">
      <c r="A587" s="1"/>
      <c r="B587" s="1"/>
      <c r="C587" s="36"/>
      <c r="D587" s="1"/>
      <c r="E587" s="37"/>
      <c r="F587" s="37"/>
      <c r="G587" s="24"/>
      <c r="H587" s="34"/>
      <c r="I587" s="34"/>
      <c r="J587" s="24"/>
      <c r="K587" s="1"/>
      <c r="L587" s="35"/>
      <c r="M587" s="3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6">
        <f t="shared" si="8"/>
        <v>0</v>
      </c>
      <c r="Y587" s="16">
        <f t="shared" si="9"/>
        <v>0</v>
      </c>
      <c r="Z587" s="11">
        <f t="shared" si="10"/>
        <v>0</v>
      </c>
      <c r="AA587" s="11">
        <f t="shared" si="11"/>
        <v>0</v>
      </c>
      <c r="AB587" s="25">
        <f t="shared" si="12"/>
        <v>0</v>
      </c>
      <c r="AC587" s="12" t="str">
        <f t="shared" si="13"/>
        <v/>
      </c>
      <c r="AD587" s="11" t="str">
        <f t="shared" si="14"/>
        <v/>
      </c>
      <c r="AE587" s="1"/>
      <c r="AF587" s="1"/>
    </row>
    <row r="588">
      <c r="A588" s="1"/>
      <c r="B588" s="1"/>
      <c r="C588" s="36"/>
      <c r="D588" s="1"/>
      <c r="E588" s="37"/>
      <c r="F588" s="37"/>
      <c r="G588" s="24"/>
      <c r="H588" s="34"/>
      <c r="I588" s="34"/>
      <c r="J588" s="24"/>
      <c r="K588" s="1"/>
      <c r="L588" s="35"/>
      <c r="M588" s="3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6">
        <f t="shared" si="8"/>
        <v>0</v>
      </c>
      <c r="Y588" s="16">
        <f t="shared" si="9"/>
        <v>0</v>
      </c>
      <c r="Z588" s="11">
        <f t="shared" si="10"/>
        <v>0</v>
      </c>
      <c r="AA588" s="11">
        <f t="shared" si="11"/>
        <v>0</v>
      </c>
      <c r="AB588" s="25">
        <f t="shared" si="12"/>
        <v>0</v>
      </c>
      <c r="AC588" s="12" t="str">
        <f t="shared" si="13"/>
        <v/>
      </c>
      <c r="AD588" s="11" t="str">
        <f t="shared" si="14"/>
        <v/>
      </c>
      <c r="AE588" s="1"/>
      <c r="AF588" s="1"/>
    </row>
    <row r="589">
      <c r="A589" s="1"/>
      <c r="B589" s="1"/>
      <c r="C589" s="36"/>
      <c r="D589" s="1"/>
      <c r="E589" s="37"/>
      <c r="F589" s="37"/>
      <c r="G589" s="24"/>
      <c r="H589" s="34"/>
      <c r="I589" s="34"/>
      <c r="J589" s="24"/>
      <c r="K589" s="1"/>
      <c r="L589" s="35"/>
      <c r="M589" s="3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6">
        <f t="shared" si="8"/>
        <v>0</v>
      </c>
      <c r="Y589" s="16">
        <f t="shared" si="9"/>
        <v>0</v>
      </c>
      <c r="Z589" s="11">
        <f t="shared" si="10"/>
        <v>0</v>
      </c>
      <c r="AA589" s="11">
        <f t="shared" si="11"/>
        <v>0</v>
      </c>
      <c r="AB589" s="25">
        <f t="shared" si="12"/>
        <v>0</v>
      </c>
      <c r="AC589" s="12" t="str">
        <f t="shared" si="13"/>
        <v/>
      </c>
      <c r="AD589" s="11" t="str">
        <f t="shared" si="14"/>
        <v/>
      </c>
      <c r="AE589" s="1"/>
      <c r="AF589" s="1"/>
    </row>
    <row r="590">
      <c r="A590" s="1"/>
      <c r="B590" s="1"/>
      <c r="C590" s="36"/>
      <c r="D590" s="1"/>
      <c r="E590" s="37"/>
      <c r="F590" s="37"/>
      <c r="G590" s="24"/>
      <c r="H590" s="34"/>
      <c r="I590" s="34"/>
      <c r="J590" s="24"/>
      <c r="K590" s="1"/>
      <c r="L590" s="35"/>
      <c r="M590" s="3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6">
        <f t="shared" si="8"/>
        <v>0</v>
      </c>
      <c r="Y590" s="16">
        <f t="shared" si="9"/>
        <v>0</v>
      </c>
      <c r="Z590" s="11">
        <f t="shared" si="10"/>
        <v>0</v>
      </c>
      <c r="AA590" s="11">
        <f t="shared" si="11"/>
        <v>0</v>
      </c>
      <c r="AB590" s="25">
        <f t="shared" si="12"/>
        <v>0</v>
      </c>
      <c r="AC590" s="12" t="str">
        <f t="shared" si="13"/>
        <v/>
      </c>
      <c r="AD590" s="11" t="str">
        <f t="shared" si="14"/>
        <v/>
      </c>
      <c r="AE590" s="1"/>
      <c r="AF590" s="1"/>
    </row>
    <row r="591">
      <c r="A591" s="1"/>
      <c r="B591" s="1"/>
      <c r="C591" s="36"/>
      <c r="D591" s="1"/>
      <c r="E591" s="37"/>
      <c r="F591" s="37"/>
      <c r="G591" s="24"/>
      <c r="H591" s="34"/>
      <c r="I591" s="34"/>
      <c r="J591" s="24"/>
      <c r="K591" s="1"/>
      <c r="L591" s="35"/>
      <c r="M591" s="3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6">
        <f t="shared" si="8"/>
        <v>0</v>
      </c>
      <c r="Y591" s="16">
        <f t="shared" si="9"/>
        <v>0</v>
      </c>
      <c r="Z591" s="11">
        <f t="shared" si="10"/>
        <v>0</v>
      </c>
      <c r="AA591" s="11">
        <f t="shared" si="11"/>
        <v>0</v>
      </c>
      <c r="AB591" s="25">
        <f t="shared" si="12"/>
        <v>0</v>
      </c>
      <c r="AC591" s="12" t="str">
        <f t="shared" si="13"/>
        <v/>
      </c>
      <c r="AD591" s="11" t="str">
        <f t="shared" si="14"/>
        <v/>
      </c>
      <c r="AE591" s="1"/>
      <c r="AF591" s="1"/>
    </row>
    <row r="592">
      <c r="A592" s="1"/>
      <c r="B592" s="1"/>
      <c r="C592" s="36"/>
      <c r="D592" s="1"/>
      <c r="E592" s="37"/>
      <c r="F592" s="37"/>
      <c r="G592" s="24"/>
      <c r="H592" s="34"/>
      <c r="I592" s="34"/>
      <c r="J592" s="24"/>
      <c r="K592" s="1"/>
      <c r="L592" s="35"/>
      <c r="M592" s="3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6">
        <f t="shared" si="8"/>
        <v>0</v>
      </c>
      <c r="Y592" s="16">
        <f t="shared" si="9"/>
        <v>0</v>
      </c>
      <c r="Z592" s="11">
        <f t="shared" si="10"/>
        <v>0</v>
      </c>
      <c r="AA592" s="11">
        <f t="shared" si="11"/>
        <v>0</v>
      </c>
      <c r="AB592" s="25">
        <f t="shared" si="12"/>
        <v>0</v>
      </c>
      <c r="AC592" s="12" t="str">
        <f t="shared" si="13"/>
        <v/>
      </c>
      <c r="AD592" s="11" t="str">
        <f t="shared" si="14"/>
        <v/>
      </c>
      <c r="AE592" s="1"/>
      <c r="AF592" s="1"/>
    </row>
    <row r="593">
      <c r="A593" s="1"/>
      <c r="B593" s="1"/>
      <c r="C593" s="36"/>
      <c r="D593" s="1"/>
      <c r="E593" s="37"/>
      <c r="F593" s="37"/>
      <c r="G593" s="24"/>
      <c r="H593" s="34"/>
      <c r="I593" s="34"/>
      <c r="J593" s="24"/>
      <c r="K593" s="1"/>
      <c r="L593" s="35"/>
      <c r="M593" s="3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6">
        <f t="shared" si="8"/>
        <v>0</v>
      </c>
      <c r="Y593" s="16">
        <f t="shared" si="9"/>
        <v>0</v>
      </c>
      <c r="Z593" s="11">
        <f t="shared" si="10"/>
        <v>0</v>
      </c>
      <c r="AA593" s="11">
        <f t="shared" si="11"/>
        <v>0</v>
      </c>
      <c r="AB593" s="25">
        <f t="shared" si="12"/>
        <v>0</v>
      </c>
      <c r="AC593" s="12" t="str">
        <f t="shared" si="13"/>
        <v/>
      </c>
      <c r="AD593" s="11" t="str">
        <f t="shared" si="14"/>
        <v/>
      </c>
      <c r="AE593" s="1"/>
      <c r="AF593" s="1"/>
    </row>
    <row r="594">
      <c r="A594" s="1"/>
      <c r="B594" s="1"/>
      <c r="C594" s="36"/>
      <c r="D594" s="1"/>
      <c r="E594" s="37"/>
      <c r="F594" s="37"/>
      <c r="G594" s="24"/>
      <c r="H594" s="34"/>
      <c r="I594" s="34"/>
      <c r="J594" s="24"/>
      <c r="K594" s="1"/>
      <c r="L594" s="35"/>
      <c r="M594" s="3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6">
        <f t="shared" si="8"/>
        <v>0</v>
      </c>
      <c r="Y594" s="16">
        <f t="shared" si="9"/>
        <v>0</v>
      </c>
      <c r="Z594" s="11">
        <f t="shared" si="10"/>
        <v>0</v>
      </c>
      <c r="AA594" s="11">
        <f t="shared" si="11"/>
        <v>0</v>
      </c>
      <c r="AB594" s="25">
        <f t="shared" si="12"/>
        <v>0</v>
      </c>
      <c r="AC594" s="12" t="str">
        <f t="shared" si="13"/>
        <v/>
      </c>
      <c r="AD594" s="11" t="str">
        <f t="shared" si="14"/>
        <v/>
      </c>
      <c r="AE594" s="1"/>
      <c r="AF594" s="1"/>
    </row>
    <row r="595">
      <c r="A595" s="1"/>
      <c r="B595" s="1"/>
      <c r="C595" s="36"/>
      <c r="D595" s="1"/>
      <c r="E595" s="37"/>
      <c r="F595" s="37"/>
      <c r="G595" s="24"/>
      <c r="H595" s="34"/>
      <c r="I595" s="34"/>
      <c r="J595" s="24"/>
      <c r="K595" s="1"/>
      <c r="L595" s="35"/>
      <c r="M595" s="3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6">
        <f t="shared" si="8"/>
        <v>0</v>
      </c>
      <c r="Y595" s="16">
        <f t="shared" si="9"/>
        <v>0</v>
      </c>
      <c r="Z595" s="11">
        <f t="shared" si="10"/>
        <v>0</v>
      </c>
      <c r="AA595" s="11">
        <f t="shared" si="11"/>
        <v>0</v>
      </c>
      <c r="AB595" s="25">
        <f t="shared" si="12"/>
        <v>0</v>
      </c>
      <c r="AC595" s="12" t="str">
        <f t="shared" si="13"/>
        <v/>
      </c>
      <c r="AD595" s="11" t="str">
        <f t="shared" si="14"/>
        <v/>
      </c>
      <c r="AE595" s="1"/>
      <c r="AF595" s="1"/>
    </row>
    <row r="596">
      <c r="A596" s="1"/>
      <c r="B596" s="1"/>
      <c r="C596" s="36"/>
      <c r="D596" s="1"/>
      <c r="E596" s="37"/>
      <c r="F596" s="37"/>
      <c r="G596" s="24"/>
      <c r="H596" s="34"/>
      <c r="I596" s="34"/>
      <c r="J596" s="24"/>
      <c r="K596" s="1"/>
      <c r="L596" s="35"/>
      <c r="M596" s="3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6">
        <f t="shared" si="8"/>
        <v>0</v>
      </c>
      <c r="Y596" s="16">
        <f t="shared" si="9"/>
        <v>0</v>
      </c>
      <c r="Z596" s="11">
        <f t="shared" si="10"/>
        <v>0</v>
      </c>
      <c r="AA596" s="11">
        <f t="shared" si="11"/>
        <v>0</v>
      </c>
      <c r="AB596" s="25">
        <f t="shared" si="12"/>
        <v>0</v>
      </c>
      <c r="AC596" s="12" t="str">
        <f t="shared" si="13"/>
        <v/>
      </c>
      <c r="AD596" s="11" t="str">
        <f t="shared" si="14"/>
        <v/>
      </c>
      <c r="AE596" s="1"/>
      <c r="AF596" s="1"/>
    </row>
    <row r="597">
      <c r="A597" s="1"/>
      <c r="B597" s="1"/>
      <c r="C597" s="36"/>
      <c r="D597" s="1"/>
      <c r="E597" s="37"/>
      <c r="F597" s="37"/>
      <c r="G597" s="24"/>
      <c r="H597" s="34"/>
      <c r="I597" s="34"/>
      <c r="J597" s="24"/>
      <c r="K597" s="1"/>
      <c r="L597" s="35"/>
      <c r="M597" s="3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6">
        <f t="shared" si="8"/>
        <v>0</v>
      </c>
      <c r="Y597" s="16">
        <f t="shared" si="9"/>
        <v>0</v>
      </c>
      <c r="Z597" s="11">
        <f t="shared" si="10"/>
        <v>0</v>
      </c>
      <c r="AA597" s="11">
        <f t="shared" si="11"/>
        <v>0</v>
      </c>
      <c r="AB597" s="25">
        <f t="shared" si="12"/>
        <v>0</v>
      </c>
      <c r="AC597" s="12" t="str">
        <f t="shared" si="13"/>
        <v/>
      </c>
      <c r="AD597" s="11" t="str">
        <f t="shared" si="14"/>
        <v/>
      </c>
      <c r="AE597" s="1"/>
      <c r="AF597" s="1"/>
    </row>
    <row r="598">
      <c r="A598" s="1"/>
      <c r="B598" s="1"/>
      <c r="C598" s="36"/>
      <c r="D598" s="1"/>
      <c r="E598" s="37"/>
      <c r="F598" s="37"/>
      <c r="G598" s="24"/>
      <c r="H598" s="34"/>
      <c r="I598" s="34"/>
      <c r="J598" s="24"/>
      <c r="K598" s="1"/>
      <c r="L598" s="35"/>
      <c r="M598" s="3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6">
        <f t="shared" si="8"/>
        <v>0</v>
      </c>
      <c r="Y598" s="16">
        <f t="shared" si="9"/>
        <v>0</v>
      </c>
      <c r="Z598" s="11">
        <f t="shared" si="10"/>
        <v>0</v>
      </c>
      <c r="AA598" s="11">
        <f t="shared" si="11"/>
        <v>0</v>
      </c>
      <c r="AB598" s="25">
        <f t="shared" si="12"/>
        <v>0</v>
      </c>
      <c r="AC598" s="12" t="str">
        <f t="shared" si="13"/>
        <v/>
      </c>
      <c r="AD598" s="11" t="str">
        <f t="shared" si="14"/>
        <v/>
      </c>
      <c r="AE598" s="1"/>
      <c r="AF598" s="1"/>
    </row>
    <row r="599">
      <c r="A599" s="1"/>
      <c r="B599" s="1"/>
      <c r="C599" s="36"/>
      <c r="D599" s="1"/>
      <c r="E599" s="37"/>
      <c r="F599" s="37"/>
      <c r="G599" s="24"/>
      <c r="H599" s="34"/>
      <c r="I599" s="34"/>
      <c r="J599" s="24"/>
      <c r="K599" s="1"/>
      <c r="L599" s="35"/>
      <c r="M599" s="3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6">
        <f t="shared" si="8"/>
        <v>0</v>
      </c>
      <c r="Y599" s="16">
        <f t="shared" si="9"/>
        <v>0</v>
      </c>
      <c r="Z599" s="11">
        <f t="shared" si="10"/>
        <v>0</v>
      </c>
      <c r="AA599" s="11">
        <f t="shared" si="11"/>
        <v>0</v>
      </c>
      <c r="AB599" s="25">
        <f t="shared" si="12"/>
        <v>0</v>
      </c>
      <c r="AC599" s="12" t="str">
        <f t="shared" si="13"/>
        <v/>
      </c>
      <c r="AD599" s="11" t="str">
        <f t="shared" si="14"/>
        <v/>
      </c>
      <c r="AE599" s="1"/>
      <c r="AF599" s="1"/>
    </row>
    <row r="600">
      <c r="A600" s="1"/>
      <c r="B600" s="1"/>
      <c r="C600" s="36"/>
      <c r="D600" s="1"/>
      <c r="E600" s="37"/>
      <c r="F600" s="37"/>
      <c r="G600" s="24"/>
      <c r="H600" s="34"/>
      <c r="I600" s="34"/>
      <c r="J600" s="24"/>
      <c r="K600" s="1"/>
      <c r="L600" s="35"/>
      <c r="M600" s="3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6">
        <f t="shared" si="8"/>
        <v>0</v>
      </c>
      <c r="Y600" s="16">
        <f t="shared" si="9"/>
        <v>0</v>
      </c>
      <c r="Z600" s="11">
        <f t="shared" si="10"/>
        <v>0</v>
      </c>
      <c r="AA600" s="11">
        <f t="shared" si="11"/>
        <v>0</v>
      </c>
      <c r="AB600" s="25">
        <f t="shared" si="12"/>
        <v>0</v>
      </c>
      <c r="AC600" s="12" t="str">
        <f t="shared" si="13"/>
        <v/>
      </c>
      <c r="AD600" s="11" t="str">
        <f t="shared" si="14"/>
        <v/>
      </c>
      <c r="AE600" s="1"/>
      <c r="AF600" s="1"/>
    </row>
    <row r="601">
      <c r="A601" s="1"/>
      <c r="B601" s="1"/>
      <c r="C601" s="36"/>
      <c r="D601" s="1"/>
      <c r="E601" s="37"/>
      <c r="F601" s="37"/>
      <c r="G601" s="24"/>
      <c r="H601" s="34"/>
      <c r="I601" s="34"/>
      <c r="J601" s="24"/>
      <c r="K601" s="1"/>
      <c r="L601" s="35"/>
      <c r="M601" s="3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6">
        <f t="shared" si="8"/>
        <v>0</v>
      </c>
      <c r="Y601" s="16">
        <f t="shared" si="9"/>
        <v>0</v>
      </c>
      <c r="Z601" s="11">
        <f t="shared" si="10"/>
        <v>0</v>
      </c>
      <c r="AA601" s="11">
        <f t="shared" si="11"/>
        <v>0</v>
      </c>
      <c r="AB601" s="25">
        <f t="shared" si="12"/>
        <v>0</v>
      </c>
      <c r="AC601" s="12" t="str">
        <f t="shared" si="13"/>
        <v/>
      </c>
      <c r="AD601" s="11" t="str">
        <f t="shared" si="14"/>
        <v/>
      </c>
      <c r="AE601" s="1"/>
      <c r="AF601" s="1"/>
    </row>
    <row r="602">
      <c r="A602" s="1"/>
      <c r="B602" s="1"/>
      <c r="C602" s="36"/>
      <c r="D602" s="1"/>
      <c r="E602" s="37"/>
      <c r="F602" s="37"/>
      <c r="G602" s="24"/>
      <c r="H602" s="34"/>
      <c r="I602" s="34"/>
      <c r="J602" s="24"/>
      <c r="K602" s="1"/>
      <c r="L602" s="35"/>
      <c r="M602" s="3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6">
        <f t="shared" si="8"/>
        <v>0</v>
      </c>
      <c r="Y602" s="16">
        <f t="shared" si="9"/>
        <v>0</v>
      </c>
      <c r="Z602" s="11">
        <f t="shared" si="10"/>
        <v>0</v>
      </c>
      <c r="AA602" s="11">
        <f t="shared" si="11"/>
        <v>0</v>
      </c>
      <c r="AB602" s="25">
        <f t="shared" si="12"/>
        <v>0</v>
      </c>
      <c r="AC602" s="12" t="str">
        <f t="shared" si="13"/>
        <v/>
      </c>
      <c r="AD602" s="11" t="str">
        <f t="shared" si="14"/>
        <v/>
      </c>
      <c r="AE602" s="1"/>
      <c r="AF602" s="1"/>
    </row>
    <row r="603">
      <c r="A603" s="1"/>
      <c r="B603" s="1"/>
      <c r="C603" s="36"/>
      <c r="D603" s="1"/>
      <c r="E603" s="37"/>
      <c r="F603" s="37"/>
      <c r="G603" s="24"/>
      <c r="H603" s="34"/>
      <c r="I603" s="34"/>
      <c r="J603" s="24"/>
      <c r="K603" s="1"/>
      <c r="L603" s="35"/>
      <c r="M603" s="3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6">
        <f t="shared" si="8"/>
        <v>0</v>
      </c>
      <c r="Y603" s="16">
        <f t="shared" si="9"/>
        <v>0</v>
      </c>
      <c r="Z603" s="11">
        <f t="shared" si="10"/>
        <v>0</v>
      </c>
      <c r="AA603" s="11">
        <f t="shared" si="11"/>
        <v>0</v>
      </c>
      <c r="AB603" s="25">
        <f t="shared" si="12"/>
        <v>0</v>
      </c>
      <c r="AC603" s="12" t="str">
        <f t="shared" si="13"/>
        <v/>
      </c>
      <c r="AD603" s="11" t="str">
        <f t="shared" si="14"/>
        <v/>
      </c>
      <c r="AE603" s="1"/>
      <c r="AF603" s="1"/>
    </row>
    <row r="604">
      <c r="A604" s="1"/>
      <c r="B604" s="1"/>
      <c r="C604" s="36"/>
      <c r="D604" s="1"/>
      <c r="E604" s="37"/>
      <c r="F604" s="37"/>
      <c r="G604" s="24"/>
      <c r="H604" s="34"/>
      <c r="I604" s="34"/>
      <c r="J604" s="24"/>
      <c r="K604" s="1"/>
      <c r="L604" s="35"/>
      <c r="M604" s="3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6">
        <f t="shared" si="8"/>
        <v>0</v>
      </c>
      <c r="Y604" s="16">
        <f t="shared" si="9"/>
        <v>0</v>
      </c>
      <c r="Z604" s="11">
        <f t="shared" si="10"/>
        <v>0</v>
      </c>
      <c r="AA604" s="11">
        <f t="shared" si="11"/>
        <v>0</v>
      </c>
      <c r="AB604" s="25">
        <f t="shared" si="12"/>
        <v>0</v>
      </c>
      <c r="AC604" s="12" t="str">
        <f t="shared" si="13"/>
        <v/>
      </c>
      <c r="AD604" s="11" t="str">
        <f t="shared" si="14"/>
        <v/>
      </c>
      <c r="AE604" s="1"/>
      <c r="AF604" s="1"/>
    </row>
    <row r="605">
      <c r="A605" s="1"/>
      <c r="B605" s="1"/>
      <c r="C605" s="36"/>
      <c r="D605" s="1"/>
      <c r="E605" s="37"/>
      <c r="F605" s="37"/>
      <c r="G605" s="24"/>
      <c r="H605" s="34"/>
      <c r="I605" s="34"/>
      <c r="J605" s="24"/>
      <c r="K605" s="1"/>
      <c r="L605" s="35"/>
      <c r="M605" s="3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6">
        <f t="shared" si="8"/>
        <v>0</v>
      </c>
      <c r="Y605" s="16">
        <f t="shared" si="9"/>
        <v>0</v>
      </c>
      <c r="Z605" s="11">
        <f t="shared" si="10"/>
        <v>0</v>
      </c>
      <c r="AA605" s="11">
        <f t="shared" si="11"/>
        <v>0</v>
      </c>
      <c r="AB605" s="25">
        <f t="shared" si="12"/>
        <v>0</v>
      </c>
      <c r="AC605" s="12" t="str">
        <f t="shared" si="13"/>
        <v/>
      </c>
      <c r="AD605" s="11" t="str">
        <f t="shared" si="14"/>
        <v/>
      </c>
      <c r="AE605" s="1"/>
      <c r="AF605" s="1"/>
    </row>
    <row r="606">
      <c r="A606" s="1"/>
      <c r="B606" s="1"/>
      <c r="C606" s="36"/>
      <c r="D606" s="1"/>
      <c r="E606" s="37"/>
      <c r="F606" s="37"/>
      <c r="G606" s="24"/>
      <c r="H606" s="34"/>
      <c r="I606" s="34"/>
      <c r="J606" s="24"/>
      <c r="K606" s="1"/>
      <c r="L606" s="35"/>
      <c r="M606" s="3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6">
        <f t="shared" si="8"/>
        <v>0</v>
      </c>
      <c r="Y606" s="16">
        <f t="shared" si="9"/>
        <v>0</v>
      </c>
      <c r="Z606" s="11">
        <f t="shared" si="10"/>
        <v>0</v>
      </c>
      <c r="AA606" s="11">
        <f t="shared" si="11"/>
        <v>0</v>
      </c>
      <c r="AB606" s="25">
        <f t="shared" si="12"/>
        <v>0</v>
      </c>
      <c r="AC606" s="12" t="str">
        <f t="shared" si="13"/>
        <v/>
      </c>
      <c r="AD606" s="11" t="str">
        <f t="shared" si="14"/>
        <v/>
      </c>
      <c r="AE606" s="1"/>
      <c r="AF606" s="1"/>
    </row>
    <row r="607">
      <c r="A607" s="1"/>
      <c r="B607" s="1"/>
      <c r="C607" s="36"/>
      <c r="D607" s="1"/>
      <c r="E607" s="37"/>
      <c r="F607" s="37"/>
      <c r="G607" s="24"/>
      <c r="H607" s="34"/>
      <c r="I607" s="34"/>
      <c r="J607" s="24"/>
      <c r="K607" s="1"/>
      <c r="L607" s="35"/>
      <c r="M607" s="3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6">
        <f t="shared" si="8"/>
        <v>0</v>
      </c>
      <c r="Y607" s="16">
        <f t="shared" si="9"/>
        <v>0</v>
      </c>
      <c r="Z607" s="11">
        <f t="shared" si="10"/>
        <v>0</v>
      </c>
      <c r="AA607" s="11">
        <f t="shared" si="11"/>
        <v>0</v>
      </c>
      <c r="AB607" s="25">
        <f t="shared" si="12"/>
        <v>0</v>
      </c>
      <c r="AC607" s="12" t="str">
        <f t="shared" si="13"/>
        <v/>
      </c>
      <c r="AD607" s="11" t="str">
        <f t="shared" si="14"/>
        <v/>
      </c>
      <c r="AE607" s="1"/>
      <c r="AF607" s="1"/>
    </row>
    <row r="608">
      <c r="A608" s="1"/>
      <c r="B608" s="1"/>
      <c r="C608" s="36"/>
      <c r="D608" s="1"/>
      <c r="E608" s="37"/>
      <c r="F608" s="37"/>
      <c r="G608" s="24"/>
      <c r="H608" s="34"/>
      <c r="I608" s="34"/>
      <c r="J608" s="24"/>
      <c r="K608" s="1"/>
      <c r="L608" s="35"/>
      <c r="M608" s="3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6">
        <f t="shared" si="8"/>
        <v>0</v>
      </c>
      <c r="Y608" s="16">
        <f t="shared" si="9"/>
        <v>0</v>
      </c>
      <c r="Z608" s="11">
        <f t="shared" si="10"/>
        <v>0</v>
      </c>
      <c r="AA608" s="11">
        <f t="shared" si="11"/>
        <v>0</v>
      </c>
      <c r="AB608" s="25">
        <f t="shared" si="12"/>
        <v>0</v>
      </c>
      <c r="AC608" s="12" t="str">
        <f t="shared" si="13"/>
        <v/>
      </c>
      <c r="AD608" s="11" t="str">
        <f t="shared" si="14"/>
        <v/>
      </c>
      <c r="AE608" s="1"/>
      <c r="AF608" s="1"/>
    </row>
    <row r="609">
      <c r="A609" s="1"/>
      <c r="B609" s="1"/>
      <c r="C609" s="36"/>
      <c r="D609" s="1"/>
      <c r="E609" s="37"/>
      <c r="F609" s="37"/>
      <c r="G609" s="24"/>
      <c r="H609" s="34"/>
      <c r="I609" s="34"/>
      <c r="J609" s="24"/>
      <c r="K609" s="1"/>
      <c r="L609" s="35"/>
      <c r="M609" s="3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6">
        <f t="shared" si="8"/>
        <v>0</v>
      </c>
      <c r="Y609" s="16">
        <f t="shared" si="9"/>
        <v>0</v>
      </c>
      <c r="Z609" s="11">
        <f t="shared" si="10"/>
        <v>0</v>
      </c>
      <c r="AA609" s="11">
        <f t="shared" si="11"/>
        <v>0</v>
      </c>
      <c r="AB609" s="25">
        <f t="shared" si="12"/>
        <v>0</v>
      </c>
      <c r="AC609" s="12" t="str">
        <f t="shared" si="13"/>
        <v/>
      </c>
      <c r="AD609" s="11" t="str">
        <f t="shared" si="14"/>
        <v/>
      </c>
      <c r="AE609" s="1"/>
      <c r="AF609" s="1"/>
    </row>
    <row r="610">
      <c r="A610" s="1"/>
      <c r="B610" s="1"/>
      <c r="C610" s="36"/>
      <c r="D610" s="1"/>
      <c r="E610" s="37"/>
      <c r="F610" s="37"/>
      <c r="G610" s="24"/>
      <c r="H610" s="34"/>
      <c r="I610" s="34"/>
      <c r="J610" s="24"/>
      <c r="K610" s="1"/>
      <c r="L610" s="35"/>
      <c r="M610" s="3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6">
        <f t="shared" si="8"/>
        <v>0</v>
      </c>
      <c r="Y610" s="16">
        <f t="shared" si="9"/>
        <v>0</v>
      </c>
      <c r="Z610" s="11">
        <f t="shared" si="10"/>
        <v>0</v>
      </c>
      <c r="AA610" s="11">
        <f t="shared" si="11"/>
        <v>0</v>
      </c>
      <c r="AB610" s="25">
        <f t="shared" si="12"/>
        <v>0</v>
      </c>
      <c r="AC610" s="12" t="str">
        <f t="shared" si="13"/>
        <v/>
      </c>
      <c r="AD610" s="11" t="str">
        <f t="shared" si="14"/>
        <v/>
      </c>
      <c r="AE610" s="1"/>
      <c r="AF610" s="1"/>
    </row>
    <row r="611">
      <c r="A611" s="1"/>
      <c r="B611" s="1"/>
      <c r="C611" s="36"/>
      <c r="D611" s="1"/>
      <c r="E611" s="37"/>
      <c r="F611" s="37"/>
      <c r="G611" s="24"/>
      <c r="H611" s="34"/>
      <c r="I611" s="34"/>
      <c r="J611" s="24"/>
      <c r="K611" s="1"/>
      <c r="L611" s="35"/>
      <c r="M611" s="3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6">
        <f t="shared" si="8"/>
        <v>0</v>
      </c>
      <c r="Y611" s="16">
        <f t="shared" si="9"/>
        <v>0</v>
      </c>
      <c r="Z611" s="11">
        <f t="shared" si="10"/>
        <v>0</v>
      </c>
      <c r="AA611" s="11">
        <f t="shared" si="11"/>
        <v>0</v>
      </c>
      <c r="AB611" s="25">
        <f t="shared" si="12"/>
        <v>0</v>
      </c>
      <c r="AC611" s="12" t="str">
        <f t="shared" si="13"/>
        <v/>
      </c>
      <c r="AD611" s="11" t="str">
        <f t="shared" si="14"/>
        <v/>
      </c>
      <c r="AE611" s="1"/>
      <c r="AF611" s="1"/>
    </row>
    <row r="612">
      <c r="A612" s="1"/>
      <c r="B612" s="1"/>
      <c r="C612" s="36"/>
      <c r="D612" s="1"/>
      <c r="E612" s="37"/>
      <c r="F612" s="37"/>
      <c r="G612" s="24"/>
      <c r="H612" s="34"/>
      <c r="I612" s="34"/>
      <c r="J612" s="24"/>
      <c r="K612" s="1"/>
      <c r="L612" s="35"/>
      <c r="M612" s="3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6">
        <f t="shared" si="8"/>
        <v>0</v>
      </c>
      <c r="Y612" s="16">
        <f t="shared" si="9"/>
        <v>0</v>
      </c>
      <c r="Z612" s="11">
        <f t="shared" si="10"/>
        <v>0</v>
      </c>
      <c r="AA612" s="11">
        <f t="shared" si="11"/>
        <v>0</v>
      </c>
      <c r="AB612" s="25">
        <f t="shared" si="12"/>
        <v>0</v>
      </c>
      <c r="AC612" s="12" t="str">
        <f t="shared" si="13"/>
        <v/>
      </c>
      <c r="AD612" s="11" t="str">
        <f t="shared" si="14"/>
        <v/>
      </c>
      <c r="AE612" s="1"/>
      <c r="AF612" s="1"/>
    </row>
    <row r="613">
      <c r="A613" s="1"/>
      <c r="B613" s="1"/>
      <c r="C613" s="36"/>
      <c r="D613" s="1"/>
      <c r="E613" s="37"/>
      <c r="F613" s="37"/>
      <c r="G613" s="24"/>
      <c r="H613" s="34"/>
      <c r="I613" s="34"/>
      <c r="J613" s="24"/>
      <c r="K613" s="1"/>
      <c r="L613" s="35"/>
      <c r="M613" s="3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6">
        <f t="shared" si="8"/>
        <v>0</v>
      </c>
      <c r="Y613" s="16">
        <f t="shared" si="9"/>
        <v>0</v>
      </c>
      <c r="Z613" s="11">
        <f t="shared" si="10"/>
        <v>0</v>
      </c>
      <c r="AA613" s="11">
        <f t="shared" si="11"/>
        <v>0</v>
      </c>
      <c r="AB613" s="25">
        <f t="shared" si="12"/>
        <v>0</v>
      </c>
      <c r="AC613" s="12" t="str">
        <f t="shared" si="13"/>
        <v/>
      </c>
      <c r="AD613" s="11" t="str">
        <f t="shared" si="14"/>
        <v/>
      </c>
      <c r="AE613" s="1"/>
      <c r="AF613" s="1"/>
    </row>
    <row r="614">
      <c r="A614" s="1"/>
      <c r="B614" s="1"/>
      <c r="C614" s="36"/>
      <c r="D614" s="1"/>
      <c r="E614" s="37"/>
      <c r="F614" s="37"/>
      <c r="G614" s="24"/>
      <c r="H614" s="34"/>
      <c r="I614" s="34"/>
      <c r="J614" s="24"/>
      <c r="K614" s="1"/>
      <c r="L614" s="35"/>
      <c r="M614" s="3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6">
        <f t="shared" si="8"/>
        <v>0</v>
      </c>
      <c r="Y614" s="16">
        <f t="shared" si="9"/>
        <v>0</v>
      </c>
      <c r="Z614" s="11">
        <f t="shared" si="10"/>
        <v>0</v>
      </c>
      <c r="AA614" s="11">
        <f t="shared" si="11"/>
        <v>0</v>
      </c>
      <c r="AB614" s="25">
        <f t="shared" si="12"/>
        <v>0</v>
      </c>
      <c r="AC614" s="12" t="str">
        <f t="shared" si="13"/>
        <v/>
      </c>
      <c r="AD614" s="11" t="str">
        <f t="shared" si="14"/>
        <v/>
      </c>
      <c r="AE614" s="1"/>
      <c r="AF614" s="1"/>
    </row>
    <row r="615">
      <c r="A615" s="1"/>
      <c r="B615" s="1"/>
      <c r="C615" s="36"/>
      <c r="D615" s="1"/>
      <c r="E615" s="37"/>
      <c r="F615" s="37"/>
      <c r="G615" s="24"/>
      <c r="H615" s="34"/>
      <c r="I615" s="34"/>
      <c r="J615" s="24"/>
      <c r="K615" s="1"/>
      <c r="L615" s="35"/>
      <c r="M615" s="3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6">
        <f t="shared" si="8"/>
        <v>0</v>
      </c>
      <c r="Y615" s="16">
        <f t="shared" si="9"/>
        <v>0</v>
      </c>
      <c r="Z615" s="11">
        <f t="shared" si="10"/>
        <v>0</v>
      </c>
      <c r="AA615" s="11">
        <f t="shared" si="11"/>
        <v>0</v>
      </c>
      <c r="AB615" s="25">
        <f t="shared" si="12"/>
        <v>0</v>
      </c>
      <c r="AC615" s="12" t="str">
        <f t="shared" si="13"/>
        <v/>
      </c>
      <c r="AD615" s="11" t="str">
        <f t="shared" si="14"/>
        <v/>
      </c>
      <c r="AE615" s="1"/>
      <c r="AF615" s="1"/>
    </row>
    <row r="616">
      <c r="A616" s="1"/>
      <c r="B616" s="1"/>
      <c r="C616" s="36"/>
      <c r="D616" s="1"/>
      <c r="E616" s="37"/>
      <c r="F616" s="37"/>
      <c r="G616" s="24"/>
      <c r="H616" s="34"/>
      <c r="I616" s="34"/>
      <c r="J616" s="24"/>
      <c r="K616" s="1"/>
      <c r="L616" s="35"/>
      <c r="M616" s="3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6">
        <f t="shared" si="8"/>
        <v>0</v>
      </c>
      <c r="Y616" s="16">
        <f t="shared" si="9"/>
        <v>0</v>
      </c>
      <c r="Z616" s="11">
        <f t="shared" si="10"/>
        <v>0</v>
      </c>
      <c r="AA616" s="11">
        <f t="shared" si="11"/>
        <v>0</v>
      </c>
      <c r="AB616" s="25">
        <f t="shared" si="12"/>
        <v>0</v>
      </c>
      <c r="AC616" s="12" t="str">
        <f t="shared" si="13"/>
        <v/>
      </c>
      <c r="AD616" s="11" t="str">
        <f t="shared" si="14"/>
        <v/>
      </c>
      <c r="AE616" s="1"/>
      <c r="AF616" s="1"/>
    </row>
    <row r="617">
      <c r="A617" s="1"/>
      <c r="B617" s="1"/>
      <c r="C617" s="36"/>
      <c r="D617" s="1"/>
      <c r="E617" s="37"/>
      <c r="F617" s="37"/>
      <c r="G617" s="24"/>
      <c r="H617" s="34"/>
      <c r="I617" s="34"/>
      <c r="J617" s="24"/>
      <c r="K617" s="1"/>
      <c r="L617" s="35"/>
      <c r="M617" s="3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6">
        <f t="shared" si="8"/>
        <v>0</v>
      </c>
      <c r="Y617" s="16">
        <f t="shared" si="9"/>
        <v>0</v>
      </c>
      <c r="Z617" s="11">
        <f t="shared" si="10"/>
        <v>0</v>
      </c>
      <c r="AA617" s="11">
        <f t="shared" si="11"/>
        <v>0</v>
      </c>
      <c r="AB617" s="25">
        <f t="shared" si="12"/>
        <v>0</v>
      </c>
      <c r="AC617" s="12" t="str">
        <f t="shared" si="13"/>
        <v/>
      </c>
      <c r="AD617" s="11" t="str">
        <f t="shared" si="14"/>
        <v/>
      </c>
      <c r="AE617" s="1"/>
      <c r="AF617" s="1"/>
    </row>
    <row r="618">
      <c r="A618" s="1"/>
      <c r="B618" s="1"/>
      <c r="C618" s="36"/>
      <c r="D618" s="1"/>
      <c r="E618" s="37"/>
      <c r="F618" s="37"/>
      <c r="G618" s="24"/>
      <c r="H618" s="34"/>
      <c r="I618" s="34"/>
      <c r="J618" s="24"/>
      <c r="K618" s="1"/>
      <c r="L618" s="35"/>
      <c r="M618" s="3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6">
        <f t="shared" si="8"/>
        <v>0</v>
      </c>
      <c r="Y618" s="16">
        <f t="shared" si="9"/>
        <v>0</v>
      </c>
      <c r="Z618" s="11">
        <f t="shared" si="10"/>
        <v>0</v>
      </c>
      <c r="AA618" s="11">
        <f t="shared" si="11"/>
        <v>0</v>
      </c>
      <c r="AB618" s="25">
        <f t="shared" si="12"/>
        <v>0</v>
      </c>
      <c r="AC618" s="12" t="str">
        <f t="shared" si="13"/>
        <v/>
      </c>
      <c r="AD618" s="11" t="str">
        <f t="shared" si="14"/>
        <v/>
      </c>
      <c r="AE618" s="1"/>
      <c r="AF618" s="1"/>
    </row>
    <row r="619">
      <c r="A619" s="1"/>
      <c r="B619" s="1"/>
      <c r="C619" s="36"/>
      <c r="D619" s="1"/>
      <c r="E619" s="37"/>
      <c r="F619" s="37"/>
      <c r="G619" s="24"/>
      <c r="H619" s="34"/>
      <c r="I619" s="34"/>
      <c r="J619" s="24"/>
      <c r="K619" s="1"/>
      <c r="L619" s="35"/>
      <c r="M619" s="3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6">
        <f t="shared" si="8"/>
        <v>0</v>
      </c>
      <c r="Y619" s="16">
        <f t="shared" si="9"/>
        <v>0</v>
      </c>
      <c r="Z619" s="11">
        <f t="shared" si="10"/>
        <v>0</v>
      </c>
      <c r="AA619" s="11">
        <f t="shared" si="11"/>
        <v>0</v>
      </c>
      <c r="AB619" s="25">
        <f t="shared" si="12"/>
        <v>0</v>
      </c>
      <c r="AC619" s="12" t="str">
        <f t="shared" si="13"/>
        <v/>
      </c>
      <c r="AD619" s="11" t="str">
        <f t="shared" si="14"/>
        <v/>
      </c>
      <c r="AE619" s="1"/>
      <c r="AF619" s="1"/>
    </row>
    <row r="620">
      <c r="A620" s="1"/>
      <c r="B620" s="1"/>
      <c r="C620" s="36"/>
      <c r="D620" s="1"/>
      <c r="E620" s="37"/>
      <c r="F620" s="37"/>
      <c r="G620" s="24"/>
      <c r="H620" s="34"/>
      <c r="I620" s="34"/>
      <c r="J620" s="24"/>
      <c r="K620" s="1"/>
      <c r="L620" s="35"/>
      <c r="M620" s="3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6">
        <f t="shared" si="8"/>
        <v>0</v>
      </c>
      <c r="Y620" s="16">
        <f t="shared" si="9"/>
        <v>0</v>
      </c>
      <c r="Z620" s="11">
        <f t="shared" si="10"/>
        <v>0</v>
      </c>
      <c r="AA620" s="11">
        <f t="shared" si="11"/>
        <v>0</v>
      </c>
      <c r="AB620" s="25">
        <f t="shared" si="12"/>
        <v>0</v>
      </c>
      <c r="AC620" s="12" t="str">
        <f t="shared" si="13"/>
        <v/>
      </c>
      <c r="AD620" s="11" t="str">
        <f t="shared" si="14"/>
        <v/>
      </c>
      <c r="AE620" s="1"/>
      <c r="AF620" s="1"/>
    </row>
    <row r="621">
      <c r="A621" s="1"/>
      <c r="B621" s="1"/>
      <c r="C621" s="36"/>
      <c r="D621" s="1"/>
      <c r="E621" s="37"/>
      <c r="F621" s="37"/>
      <c r="G621" s="24"/>
      <c r="H621" s="34"/>
      <c r="I621" s="34"/>
      <c r="J621" s="24"/>
      <c r="K621" s="1"/>
      <c r="L621" s="35"/>
      <c r="M621" s="3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6">
        <f t="shared" si="8"/>
        <v>0</v>
      </c>
      <c r="Y621" s="16">
        <f t="shared" si="9"/>
        <v>0</v>
      </c>
      <c r="Z621" s="11">
        <f t="shared" si="10"/>
        <v>0</v>
      </c>
      <c r="AA621" s="11">
        <f t="shared" si="11"/>
        <v>0</v>
      </c>
      <c r="AB621" s="25">
        <f t="shared" si="12"/>
        <v>0</v>
      </c>
      <c r="AC621" s="12" t="str">
        <f t="shared" si="13"/>
        <v/>
      </c>
      <c r="AD621" s="11" t="str">
        <f t="shared" si="14"/>
        <v/>
      </c>
      <c r="AE621" s="1"/>
      <c r="AF621" s="1"/>
    </row>
    <row r="622">
      <c r="A622" s="1"/>
      <c r="B622" s="1"/>
      <c r="C622" s="36"/>
      <c r="D622" s="1"/>
      <c r="E622" s="37"/>
      <c r="F622" s="37"/>
      <c r="G622" s="24"/>
      <c r="H622" s="34"/>
      <c r="I622" s="34"/>
      <c r="J622" s="24"/>
      <c r="K622" s="1"/>
      <c r="L622" s="35"/>
      <c r="M622" s="3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6">
        <f t="shared" si="8"/>
        <v>0</v>
      </c>
      <c r="Y622" s="16">
        <f t="shared" si="9"/>
        <v>0</v>
      </c>
      <c r="Z622" s="11">
        <f t="shared" si="10"/>
        <v>0</v>
      </c>
      <c r="AA622" s="11">
        <f t="shared" si="11"/>
        <v>0</v>
      </c>
      <c r="AB622" s="25">
        <f t="shared" si="12"/>
        <v>0</v>
      </c>
      <c r="AC622" s="12" t="str">
        <f t="shared" si="13"/>
        <v/>
      </c>
      <c r="AD622" s="11" t="str">
        <f t="shared" si="14"/>
        <v/>
      </c>
      <c r="AE622" s="1"/>
      <c r="AF622" s="1"/>
    </row>
    <row r="623">
      <c r="A623" s="1"/>
      <c r="B623" s="1"/>
      <c r="C623" s="36"/>
      <c r="D623" s="1"/>
      <c r="E623" s="37"/>
      <c r="F623" s="37"/>
      <c r="G623" s="24"/>
      <c r="H623" s="34"/>
      <c r="I623" s="34"/>
      <c r="J623" s="24"/>
      <c r="K623" s="1"/>
      <c r="L623" s="35"/>
      <c r="M623" s="3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6">
        <f t="shared" si="8"/>
        <v>0</v>
      </c>
      <c r="Y623" s="16">
        <f t="shared" si="9"/>
        <v>0</v>
      </c>
      <c r="Z623" s="11">
        <f t="shared" si="10"/>
        <v>0</v>
      </c>
      <c r="AA623" s="11">
        <f t="shared" si="11"/>
        <v>0</v>
      </c>
      <c r="AB623" s="25">
        <f t="shared" si="12"/>
        <v>0</v>
      </c>
      <c r="AC623" s="12" t="str">
        <f t="shared" si="13"/>
        <v/>
      </c>
      <c r="AD623" s="11" t="str">
        <f t="shared" si="14"/>
        <v/>
      </c>
      <c r="AE623" s="1"/>
      <c r="AF623" s="1"/>
    </row>
    <row r="624">
      <c r="A624" s="1"/>
      <c r="B624" s="1"/>
      <c r="C624" s="36"/>
      <c r="D624" s="1"/>
      <c r="E624" s="37"/>
      <c r="F624" s="37"/>
      <c r="G624" s="24"/>
      <c r="H624" s="34"/>
      <c r="I624" s="34"/>
      <c r="J624" s="24"/>
      <c r="K624" s="1"/>
      <c r="L624" s="35"/>
      <c r="M624" s="3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6">
        <f t="shared" si="8"/>
        <v>0</v>
      </c>
      <c r="Y624" s="16">
        <f t="shared" si="9"/>
        <v>0</v>
      </c>
      <c r="Z624" s="11">
        <f t="shared" si="10"/>
        <v>0</v>
      </c>
      <c r="AA624" s="11">
        <f t="shared" si="11"/>
        <v>0</v>
      </c>
      <c r="AB624" s="25">
        <f t="shared" si="12"/>
        <v>0</v>
      </c>
      <c r="AC624" s="12" t="str">
        <f t="shared" si="13"/>
        <v/>
      </c>
      <c r="AD624" s="11" t="str">
        <f t="shared" si="14"/>
        <v/>
      </c>
      <c r="AE624" s="1"/>
      <c r="AF624" s="1"/>
    </row>
    <row r="625">
      <c r="A625" s="1"/>
      <c r="B625" s="1"/>
      <c r="C625" s="36"/>
      <c r="D625" s="1"/>
      <c r="E625" s="37"/>
      <c r="F625" s="37"/>
      <c r="G625" s="24"/>
      <c r="H625" s="34"/>
      <c r="I625" s="34"/>
      <c r="J625" s="24"/>
      <c r="K625" s="1"/>
      <c r="L625" s="35"/>
      <c r="M625" s="3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6">
        <f t="shared" si="8"/>
        <v>0</v>
      </c>
      <c r="Y625" s="16">
        <f t="shared" si="9"/>
        <v>0</v>
      </c>
      <c r="Z625" s="11">
        <f t="shared" si="10"/>
        <v>0</v>
      </c>
      <c r="AA625" s="11">
        <f t="shared" si="11"/>
        <v>0</v>
      </c>
      <c r="AB625" s="25">
        <f t="shared" si="12"/>
        <v>0</v>
      </c>
      <c r="AC625" s="12" t="str">
        <f t="shared" si="13"/>
        <v/>
      </c>
      <c r="AD625" s="11" t="str">
        <f t="shared" si="14"/>
        <v/>
      </c>
      <c r="AE625" s="1"/>
      <c r="AF625" s="1"/>
    </row>
    <row r="626">
      <c r="A626" s="1"/>
      <c r="B626" s="1"/>
      <c r="C626" s="36"/>
      <c r="D626" s="1"/>
      <c r="E626" s="37"/>
      <c r="F626" s="37"/>
      <c r="G626" s="24"/>
      <c r="H626" s="34"/>
      <c r="I626" s="34"/>
      <c r="J626" s="24"/>
      <c r="K626" s="1"/>
      <c r="L626" s="35"/>
      <c r="M626" s="3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6">
        <f t="shared" si="8"/>
        <v>0</v>
      </c>
      <c r="Y626" s="16">
        <f t="shared" si="9"/>
        <v>0</v>
      </c>
      <c r="Z626" s="11">
        <f t="shared" si="10"/>
        <v>0</v>
      </c>
      <c r="AA626" s="11">
        <f t="shared" si="11"/>
        <v>0</v>
      </c>
      <c r="AB626" s="25">
        <f t="shared" si="12"/>
        <v>0</v>
      </c>
      <c r="AC626" s="12" t="str">
        <f t="shared" si="13"/>
        <v/>
      </c>
      <c r="AD626" s="11" t="str">
        <f t="shared" si="14"/>
        <v/>
      </c>
      <c r="AE626" s="1"/>
      <c r="AF626" s="1"/>
    </row>
    <row r="627">
      <c r="A627" s="1"/>
      <c r="B627" s="1"/>
      <c r="C627" s="36"/>
      <c r="D627" s="1"/>
      <c r="E627" s="37"/>
      <c r="F627" s="37"/>
      <c r="G627" s="24"/>
      <c r="H627" s="34"/>
      <c r="I627" s="34"/>
      <c r="J627" s="24"/>
      <c r="K627" s="1"/>
      <c r="L627" s="35"/>
      <c r="M627" s="3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6">
        <f t="shared" si="8"/>
        <v>0</v>
      </c>
      <c r="Y627" s="16">
        <f t="shared" si="9"/>
        <v>0</v>
      </c>
      <c r="Z627" s="11">
        <f t="shared" si="10"/>
        <v>0</v>
      </c>
      <c r="AA627" s="11">
        <f t="shared" si="11"/>
        <v>0</v>
      </c>
      <c r="AB627" s="25">
        <f t="shared" si="12"/>
        <v>0</v>
      </c>
      <c r="AC627" s="12" t="str">
        <f t="shared" si="13"/>
        <v/>
      </c>
      <c r="AD627" s="11" t="str">
        <f t="shared" si="14"/>
        <v/>
      </c>
      <c r="AE627" s="1"/>
      <c r="AF627" s="1"/>
    </row>
    <row r="628">
      <c r="A628" s="1"/>
      <c r="B628" s="1"/>
      <c r="C628" s="36"/>
      <c r="D628" s="1"/>
      <c r="E628" s="37"/>
      <c r="F628" s="37"/>
      <c r="G628" s="24"/>
      <c r="H628" s="34"/>
      <c r="I628" s="34"/>
      <c r="J628" s="24"/>
      <c r="K628" s="1"/>
      <c r="L628" s="35"/>
      <c r="M628" s="3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6">
        <f t="shared" si="8"/>
        <v>0</v>
      </c>
      <c r="Y628" s="16">
        <f t="shared" si="9"/>
        <v>0</v>
      </c>
      <c r="Z628" s="11">
        <f t="shared" si="10"/>
        <v>0</v>
      </c>
      <c r="AA628" s="11">
        <f t="shared" si="11"/>
        <v>0</v>
      </c>
      <c r="AB628" s="25">
        <f t="shared" si="12"/>
        <v>0</v>
      </c>
      <c r="AC628" s="12" t="str">
        <f t="shared" si="13"/>
        <v/>
      </c>
      <c r="AD628" s="11" t="str">
        <f t="shared" si="14"/>
        <v/>
      </c>
      <c r="AE628" s="1"/>
      <c r="AF628" s="1"/>
    </row>
    <row r="629">
      <c r="A629" s="1"/>
      <c r="B629" s="1"/>
      <c r="C629" s="36"/>
      <c r="D629" s="1"/>
      <c r="E629" s="37"/>
      <c r="F629" s="37"/>
      <c r="G629" s="24"/>
      <c r="H629" s="34"/>
      <c r="I629" s="34"/>
      <c r="J629" s="24"/>
      <c r="K629" s="1"/>
      <c r="L629" s="35"/>
      <c r="M629" s="3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6">
        <f t="shared" si="8"/>
        <v>0</v>
      </c>
      <c r="Y629" s="16">
        <f t="shared" si="9"/>
        <v>0</v>
      </c>
      <c r="Z629" s="11">
        <f t="shared" si="10"/>
        <v>0</v>
      </c>
      <c r="AA629" s="11">
        <f t="shared" si="11"/>
        <v>0</v>
      </c>
      <c r="AB629" s="25">
        <f t="shared" si="12"/>
        <v>0</v>
      </c>
      <c r="AC629" s="12" t="str">
        <f t="shared" si="13"/>
        <v/>
      </c>
      <c r="AD629" s="11" t="str">
        <f t="shared" si="14"/>
        <v/>
      </c>
      <c r="AE629" s="1"/>
      <c r="AF629" s="1"/>
    </row>
    <row r="630">
      <c r="A630" s="1"/>
      <c r="B630" s="1"/>
      <c r="C630" s="36"/>
      <c r="D630" s="1"/>
      <c r="E630" s="37"/>
      <c r="F630" s="37"/>
      <c r="G630" s="24"/>
      <c r="H630" s="34"/>
      <c r="I630" s="34"/>
      <c r="J630" s="24"/>
      <c r="K630" s="1"/>
      <c r="L630" s="35"/>
      <c r="M630" s="3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6">
        <f t="shared" si="8"/>
        <v>0</v>
      </c>
      <c r="Y630" s="16">
        <f t="shared" si="9"/>
        <v>0</v>
      </c>
      <c r="Z630" s="11">
        <f t="shared" si="10"/>
        <v>0</v>
      </c>
      <c r="AA630" s="11">
        <f t="shared" si="11"/>
        <v>0</v>
      </c>
      <c r="AB630" s="25">
        <f t="shared" si="12"/>
        <v>0</v>
      </c>
      <c r="AC630" s="12" t="str">
        <f t="shared" si="13"/>
        <v/>
      </c>
      <c r="AD630" s="11" t="str">
        <f t="shared" si="14"/>
        <v/>
      </c>
      <c r="AE630" s="1"/>
      <c r="AF630" s="1"/>
    </row>
    <row r="631">
      <c r="A631" s="1"/>
      <c r="B631" s="1"/>
      <c r="C631" s="36"/>
      <c r="D631" s="1"/>
      <c r="E631" s="37"/>
      <c r="F631" s="37"/>
      <c r="G631" s="24"/>
      <c r="H631" s="34"/>
      <c r="I631" s="34"/>
      <c r="J631" s="24"/>
      <c r="K631" s="1"/>
      <c r="L631" s="35"/>
      <c r="M631" s="3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6">
        <f t="shared" si="8"/>
        <v>0</v>
      </c>
      <c r="Y631" s="16">
        <f t="shared" si="9"/>
        <v>0</v>
      </c>
      <c r="Z631" s="11">
        <f t="shared" si="10"/>
        <v>0</v>
      </c>
      <c r="AA631" s="11">
        <f t="shared" si="11"/>
        <v>0</v>
      </c>
      <c r="AB631" s="25">
        <f t="shared" si="12"/>
        <v>0</v>
      </c>
      <c r="AC631" s="12" t="str">
        <f t="shared" si="13"/>
        <v/>
      </c>
      <c r="AD631" s="11" t="str">
        <f t="shared" si="14"/>
        <v/>
      </c>
      <c r="AE631" s="1"/>
      <c r="AF631" s="1"/>
    </row>
    <row r="632">
      <c r="A632" s="1"/>
      <c r="B632" s="1"/>
      <c r="C632" s="36"/>
      <c r="D632" s="1"/>
      <c r="E632" s="37"/>
      <c r="F632" s="37"/>
      <c r="G632" s="24"/>
      <c r="H632" s="34"/>
      <c r="I632" s="34"/>
      <c r="J632" s="24"/>
      <c r="K632" s="1"/>
      <c r="L632" s="35"/>
      <c r="M632" s="3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6">
        <f t="shared" si="8"/>
        <v>0</v>
      </c>
      <c r="Y632" s="16">
        <f t="shared" si="9"/>
        <v>0</v>
      </c>
      <c r="Z632" s="11">
        <f t="shared" si="10"/>
        <v>0</v>
      </c>
      <c r="AA632" s="11">
        <f t="shared" si="11"/>
        <v>0</v>
      </c>
      <c r="AB632" s="25">
        <f t="shared" si="12"/>
        <v>0</v>
      </c>
      <c r="AC632" s="12" t="str">
        <f t="shared" si="13"/>
        <v/>
      </c>
      <c r="AD632" s="11" t="str">
        <f t="shared" si="14"/>
        <v/>
      </c>
      <c r="AE632" s="1"/>
      <c r="AF632" s="1"/>
    </row>
    <row r="633">
      <c r="A633" s="1"/>
      <c r="B633" s="1"/>
      <c r="C633" s="36"/>
      <c r="D633" s="1"/>
      <c r="E633" s="37"/>
      <c r="F633" s="37"/>
      <c r="G633" s="24"/>
      <c r="H633" s="34"/>
      <c r="I633" s="34"/>
      <c r="J633" s="24"/>
      <c r="K633" s="1"/>
      <c r="L633" s="35"/>
      <c r="M633" s="3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6">
        <f t="shared" si="8"/>
        <v>0</v>
      </c>
      <c r="Y633" s="16">
        <f t="shared" si="9"/>
        <v>0</v>
      </c>
      <c r="Z633" s="11">
        <f t="shared" si="10"/>
        <v>0</v>
      </c>
      <c r="AA633" s="11">
        <f t="shared" si="11"/>
        <v>0</v>
      </c>
      <c r="AB633" s="25">
        <f t="shared" si="12"/>
        <v>0</v>
      </c>
      <c r="AC633" s="12" t="str">
        <f t="shared" si="13"/>
        <v/>
      </c>
      <c r="AD633" s="11" t="str">
        <f t="shared" si="14"/>
        <v/>
      </c>
      <c r="AE633" s="1"/>
      <c r="AF633" s="1"/>
    </row>
    <row r="634">
      <c r="A634" s="1"/>
      <c r="B634" s="1"/>
      <c r="C634" s="36"/>
      <c r="D634" s="1"/>
      <c r="E634" s="37"/>
      <c r="F634" s="37"/>
      <c r="G634" s="24"/>
      <c r="H634" s="34"/>
      <c r="I634" s="34"/>
      <c r="J634" s="24"/>
      <c r="K634" s="1"/>
      <c r="L634" s="35"/>
      <c r="M634" s="3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6">
        <f t="shared" si="8"/>
        <v>0</v>
      </c>
      <c r="Y634" s="16">
        <f t="shared" si="9"/>
        <v>0</v>
      </c>
      <c r="Z634" s="11">
        <f t="shared" si="10"/>
        <v>0</v>
      </c>
      <c r="AA634" s="11">
        <f t="shared" si="11"/>
        <v>0</v>
      </c>
      <c r="AB634" s="25">
        <f t="shared" si="12"/>
        <v>0</v>
      </c>
      <c r="AC634" s="12" t="str">
        <f t="shared" si="13"/>
        <v/>
      </c>
      <c r="AD634" s="11" t="str">
        <f t="shared" si="14"/>
        <v/>
      </c>
      <c r="AE634" s="1"/>
      <c r="AF634" s="1"/>
    </row>
    <row r="635">
      <c r="A635" s="1"/>
      <c r="B635" s="1"/>
      <c r="C635" s="36"/>
      <c r="D635" s="1"/>
      <c r="E635" s="37"/>
      <c r="F635" s="37"/>
      <c r="G635" s="24"/>
      <c r="H635" s="34"/>
      <c r="I635" s="34"/>
      <c r="J635" s="24"/>
      <c r="K635" s="1"/>
      <c r="L635" s="35"/>
      <c r="M635" s="3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6">
        <f t="shared" si="8"/>
        <v>0</v>
      </c>
      <c r="Y635" s="16">
        <f t="shared" si="9"/>
        <v>0</v>
      </c>
      <c r="Z635" s="11">
        <f t="shared" si="10"/>
        <v>0</v>
      </c>
      <c r="AA635" s="11">
        <f t="shared" si="11"/>
        <v>0</v>
      </c>
      <c r="AB635" s="25">
        <f t="shared" si="12"/>
        <v>0</v>
      </c>
      <c r="AC635" s="12" t="str">
        <f t="shared" si="13"/>
        <v/>
      </c>
      <c r="AD635" s="11" t="str">
        <f t="shared" si="14"/>
        <v/>
      </c>
      <c r="AE635" s="1"/>
      <c r="AF635" s="1"/>
    </row>
    <row r="636">
      <c r="A636" s="1"/>
      <c r="B636" s="1"/>
      <c r="C636" s="36"/>
      <c r="D636" s="1"/>
      <c r="E636" s="37"/>
      <c r="F636" s="37"/>
      <c r="G636" s="24"/>
      <c r="H636" s="34"/>
      <c r="I636" s="34"/>
      <c r="J636" s="24"/>
      <c r="K636" s="1"/>
      <c r="L636" s="35"/>
      <c r="M636" s="3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6">
        <f t="shared" si="8"/>
        <v>0</v>
      </c>
      <c r="Y636" s="16">
        <f t="shared" si="9"/>
        <v>0</v>
      </c>
      <c r="Z636" s="11">
        <f t="shared" si="10"/>
        <v>0</v>
      </c>
      <c r="AA636" s="11">
        <f t="shared" si="11"/>
        <v>0</v>
      </c>
      <c r="AB636" s="25">
        <f t="shared" si="12"/>
        <v>0</v>
      </c>
      <c r="AC636" s="12" t="str">
        <f t="shared" si="13"/>
        <v/>
      </c>
      <c r="AD636" s="11" t="str">
        <f t="shared" si="14"/>
        <v/>
      </c>
      <c r="AE636" s="1"/>
      <c r="AF636" s="1"/>
    </row>
    <row r="637">
      <c r="A637" s="1"/>
      <c r="B637" s="1"/>
      <c r="C637" s="36"/>
      <c r="D637" s="1"/>
      <c r="E637" s="37"/>
      <c r="F637" s="37"/>
      <c r="G637" s="24"/>
      <c r="H637" s="34"/>
      <c r="I637" s="34"/>
      <c r="J637" s="24"/>
      <c r="K637" s="1"/>
      <c r="L637" s="35"/>
      <c r="M637" s="3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6">
        <f t="shared" si="8"/>
        <v>0</v>
      </c>
      <c r="Y637" s="16">
        <f t="shared" si="9"/>
        <v>0</v>
      </c>
      <c r="Z637" s="11">
        <f t="shared" si="10"/>
        <v>0</v>
      </c>
      <c r="AA637" s="11">
        <f t="shared" si="11"/>
        <v>0</v>
      </c>
      <c r="AB637" s="25">
        <f t="shared" si="12"/>
        <v>0</v>
      </c>
      <c r="AC637" s="12" t="str">
        <f t="shared" si="13"/>
        <v/>
      </c>
      <c r="AD637" s="11" t="str">
        <f t="shared" si="14"/>
        <v/>
      </c>
      <c r="AE637" s="1"/>
      <c r="AF637" s="1"/>
    </row>
    <row r="638">
      <c r="A638" s="1"/>
      <c r="B638" s="1"/>
      <c r="C638" s="36"/>
      <c r="D638" s="1"/>
      <c r="E638" s="37"/>
      <c r="F638" s="37"/>
      <c r="G638" s="24"/>
      <c r="H638" s="34"/>
      <c r="I638" s="34"/>
      <c r="J638" s="24"/>
      <c r="K638" s="1"/>
      <c r="L638" s="35"/>
      <c r="M638" s="3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6">
        <f t="shared" si="8"/>
        <v>0</v>
      </c>
      <c r="Y638" s="16">
        <f t="shared" si="9"/>
        <v>0</v>
      </c>
      <c r="Z638" s="11">
        <f t="shared" si="10"/>
        <v>0</v>
      </c>
      <c r="AA638" s="11">
        <f t="shared" si="11"/>
        <v>0</v>
      </c>
      <c r="AB638" s="25">
        <f t="shared" si="12"/>
        <v>0</v>
      </c>
      <c r="AC638" s="12" t="str">
        <f t="shared" si="13"/>
        <v/>
      </c>
      <c r="AD638" s="11" t="str">
        <f t="shared" si="14"/>
        <v/>
      </c>
      <c r="AE638" s="1"/>
      <c r="AF638" s="1"/>
    </row>
    <row r="639">
      <c r="A639" s="1"/>
      <c r="B639" s="1"/>
      <c r="C639" s="36"/>
      <c r="D639" s="1"/>
      <c r="E639" s="37"/>
      <c r="F639" s="37"/>
      <c r="G639" s="24"/>
      <c r="H639" s="34"/>
      <c r="I639" s="34"/>
      <c r="J639" s="24"/>
      <c r="K639" s="1"/>
      <c r="L639" s="35"/>
      <c r="M639" s="3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6">
        <f t="shared" si="8"/>
        <v>0</v>
      </c>
      <c r="Y639" s="16">
        <f t="shared" si="9"/>
        <v>0</v>
      </c>
      <c r="Z639" s="11">
        <f t="shared" si="10"/>
        <v>0</v>
      </c>
      <c r="AA639" s="11">
        <f t="shared" si="11"/>
        <v>0</v>
      </c>
      <c r="AB639" s="25">
        <f t="shared" si="12"/>
        <v>0</v>
      </c>
      <c r="AC639" s="12" t="str">
        <f t="shared" si="13"/>
        <v/>
      </c>
      <c r="AD639" s="11" t="str">
        <f t="shared" si="14"/>
        <v/>
      </c>
      <c r="AE639" s="1"/>
      <c r="AF639" s="1"/>
    </row>
    <row r="640">
      <c r="A640" s="1"/>
      <c r="B640" s="1"/>
      <c r="C640" s="36"/>
      <c r="D640" s="1"/>
      <c r="E640" s="37"/>
      <c r="F640" s="37"/>
      <c r="G640" s="24"/>
      <c r="H640" s="34"/>
      <c r="I640" s="34"/>
      <c r="J640" s="24"/>
      <c r="K640" s="1"/>
      <c r="L640" s="35"/>
      <c r="M640" s="3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6">
        <f t="shared" si="8"/>
        <v>0</v>
      </c>
      <c r="Y640" s="16">
        <f t="shared" si="9"/>
        <v>0</v>
      </c>
      <c r="Z640" s="11">
        <f t="shared" si="10"/>
        <v>0</v>
      </c>
      <c r="AA640" s="11">
        <f t="shared" si="11"/>
        <v>0</v>
      </c>
      <c r="AB640" s="25">
        <f t="shared" si="12"/>
        <v>0</v>
      </c>
      <c r="AC640" s="12" t="str">
        <f t="shared" si="13"/>
        <v/>
      </c>
      <c r="AD640" s="11" t="str">
        <f t="shared" si="14"/>
        <v/>
      </c>
      <c r="AE640" s="1"/>
      <c r="AF640" s="1"/>
    </row>
    <row r="641">
      <c r="A641" s="1"/>
      <c r="B641" s="1"/>
      <c r="C641" s="36"/>
      <c r="D641" s="1"/>
      <c r="E641" s="37"/>
      <c r="F641" s="37"/>
      <c r="G641" s="24"/>
      <c r="H641" s="34"/>
      <c r="I641" s="34"/>
      <c r="J641" s="24"/>
      <c r="K641" s="1"/>
      <c r="L641" s="35"/>
      <c r="M641" s="3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6">
        <f t="shared" si="8"/>
        <v>0</v>
      </c>
      <c r="Y641" s="16">
        <f t="shared" si="9"/>
        <v>0</v>
      </c>
      <c r="Z641" s="11">
        <f t="shared" si="10"/>
        <v>0</v>
      </c>
      <c r="AA641" s="11">
        <f t="shared" si="11"/>
        <v>0</v>
      </c>
      <c r="AB641" s="25">
        <f t="shared" si="12"/>
        <v>0</v>
      </c>
      <c r="AC641" s="12" t="str">
        <f t="shared" si="13"/>
        <v/>
      </c>
      <c r="AD641" s="11" t="str">
        <f t="shared" si="14"/>
        <v/>
      </c>
      <c r="AE641" s="1"/>
      <c r="AF641" s="1"/>
    </row>
    <row r="642">
      <c r="A642" s="1"/>
      <c r="B642" s="1"/>
      <c r="C642" s="36"/>
      <c r="D642" s="1"/>
      <c r="E642" s="37"/>
      <c r="F642" s="37"/>
      <c r="G642" s="24"/>
      <c r="H642" s="34"/>
      <c r="I642" s="34"/>
      <c r="J642" s="24"/>
      <c r="K642" s="1"/>
      <c r="L642" s="35"/>
      <c r="M642" s="3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6">
        <f t="shared" si="8"/>
        <v>0</v>
      </c>
      <c r="Y642" s="16">
        <f t="shared" si="9"/>
        <v>0</v>
      </c>
      <c r="Z642" s="11">
        <f t="shared" si="10"/>
        <v>0</v>
      </c>
      <c r="AA642" s="11">
        <f t="shared" si="11"/>
        <v>0</v>
      </c>
      <c r="AB642" s="25">
        <f t="shared" si="12"/>
        <v>0</v>
      </c>
      <c r="AC642" s="12" t="str">
        <f t="shared" si="13"/>
        <v/>
      </c>
      <c r="AD642" s="11" t="str">
        <f t="shared" si="14"/>
        <v/>
      </c>
      <c r="AE642" s="1"/>
      <c r="AF642" s="1"/>
    </row>
    <row r="643">
      <c r="A643" s="1"/>
      <c r="B643" s="1"/>
      <c r="C643" s="36"/>
      <c r="D643" s="1"/>
      <c r="E643" s="37"/>
      <c r="F643" s="37"/>
      <c r="G643" s="24"/>
      <c r="H643" s="34"/>
      <c r="I643" s="34"/>
      <c r="J643" s="24"/>
      <c r="K643" s="1"/>
      <c r="L643" s="35"/>
      <c r="M643" s="3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6">
        <f t="shared" si="8"/>
        <v>0</v>
      </c>
      <c r="Y643" s="16">
        <f t="shared" si="9"/>
        <v>0</v>
      </c>
      <c r="Z643" s="11">
        <f t="shared" si="10"/>
        <v>0</v>
      </c>
      <c r="AA643" s="11">
        <f t="shared" si="11"/>
        <v>0</v>
      </c>
      <c r="AB643" s="25">
        <f t="shared" si="12"/>
        <v>0</v>
      </c>
      <c r="AC643" s="12" t="str">
        <f t="shared" si="13"/>
        <v/>
      </c>
      <c r="AD643" s="11" t="str">
        <f t="shared" si="14"/>
        <v/>
      </c>
      <c r="AE643" s="1"/>
      <c r="AF643" s="1"/>
    </row>
    <row r="644">
      <c r="A644" s="1"/>
      <c r="B644" s="1"/>
      <c r="C644" s="36"/>
      <c r="D644" s="1"/>
      <c r="E644" s="37"/>
      <c r="F644" s="37"/>
      <c r="G644" s="24"/>
      <c r="H644" s="34"/>
      <c r="I644" s="34"/>
      <c r="J644" s="24"/>
      <c r="K644" s="1"/>
      <c r="L644" s="35"/>
      <c r="M644" s="3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6">
        <f t="shared" si="8"/>
        <v>0</v>
      </c>
      <c r="Y644" s="16">
        <f t="shared" si="9"/>
        <v>0</v>
      </c>
      <c r="Z644" s="11">
        <f t="shared" si="10"/>
        <v>0</v>
      </c>
      <c r="AA644" s="11">
        <f t="shared" si="11"/>
        <v>0</v>
      </c>
      <c r="AB644" s="25">
        <f t="shared" si="12"/>
        <v>0</v>
      </c>
      <c r="AC644" s="12" t="str">
        <f t="shared" si="13"/>
        <v/>
      </c>
      <c r="AD644" s="11" t="str">
        <f t="shared" si="14"/>
        <v/>
      </c>
      <c r="AE644" s="1"/>
      <c r="AF644" s="1"/>
    </row>
    <row r="645">
      <c r="A645" s="1"/>
      <c r="B645" s="1"/>
      <c r="C645" s="36"/>
      <c r="D645" s="1"/>
      <c r="E645" s="37"/>
      <c r="F645" s="37"/>
      <c r="G645" s="24"/>
      <c r="H645" s="34"/>
      <c r="I645" s="34"/>
      <c r="J645" s="24"/>
      <c r="K645" s="1"/>
      <c r="L645" s="35"/>
      <c r="M645" s="3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6">
        <f t="shared" si="8"/>
        <v>0</v>
      </c>
      <c r="Y645" s="16">
        <f t="shared" si="9"/>
        <v>0</v>
      </c>
      <c r="Z645" s="11">
        <f t="shared" si="10"/>
        <v>0</v>
      </c>
      <c r="AA645" s="11">
        <f t="shared" si="11"/>
        <v>0</v>
      </c>
      <c r="AB645" s="25">
        <f t="shared" si="12"/>
        <v>0</v>
      </c>
      <c r="AC645" s="12" t="str">
        <f t="shared" si="13"/>
        <v/>
      </c>
      <c r="AD645" s="11" t="str">
        <f t="shared" si="14"/>
        <v/>
      </c>
      <c r="AE645" s="1"/>
      <c r="AF645" s="1"/>
    </row>
    <row r="646">
      <c r="A646" s="1"/>
      <c r="B646" s="1"/>
      <c r="C646" s="36"/>
      <c r="D646" s="1"/>
      <c r="E646" s="37"/>
      <c r="F646" s="37"/>
      <c r="G646" s="24"/>
      <c r="H646" s="34"/>
      <c r="I646" s="34"/>
      <c r="J646" s="24"/>
      <c r="K646" s="1"/>
      <c r="L646" s="35"/>
      <c r="M646" s="3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6">
        <f t="shared" si="8"/>
        <v>0</v>
      </c>
      <c r="Y646" s="16">
        <f t="shared" si="9"/>
        <v>0</v>
      </c>
      <c r="Z646" s="11">
        <f t="shared" si="10"/>
        <v>0</v>
      </c>
      <c r="AA646" s="11">
        <f t="shared" si="11"/>
        <v>0</v>
      </c>
      <c r="AB646" s="25">
        <f t="shared" si="12"/>
        <v>0</v>
      </c>
      <c r="AC646" s="12" t="str">
        <f t="shared" si="13"/>
        <v/>
      </c>
      <c r="AD646" s="11" t="str">
        <f t="shared" si="14"/>
        <v/>
      </c>
      <c r="AE646" s="1"/>
      <c r="AF646" s="1"/>
    </row>
    <row r="647">
      <c r="A647" s="1"/>
      <c r="B647" s="1"/>
      <c r="C647" s="36"/>
      <c r="D647" s="1"/>
      <c r="E647" s="37"/>
      <c r="F647" s="37"/>
      <c r="G647" s="24"/>
      <c r="H647" s="34"/>
      <c r="I647" s="34"/>
      <c r="J647" s="24"/>
      <c r="K647" s="1"/>
      <c r="L647" s="35"/>
      <c r="M647" s="3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6">
        <f t="shared" si="8"/>
        <v>0</v>
      </c>
      <c r="Y647" s="16">
        <f t="shared" si="9"/>
        <v>0</v>
      </c>
      <c r="Z647" s="11">
        <f t="shared" si="10"/>
        <v>0</v>
      </c>
      <c r="AA647" s="11">
        <f t="shared" si="11"/>
        <v>0</v>
      </c>
      <c r="AB647" s="25">
        <f t="shared" si="12"/>
        <v>0</v>
      </c>
      <c r="AC647" s="12" t="str">
        <f t="shared" si="13"/>
        <v/>
      </c>
      <c r="AD647" s="11" t="str">
        <f t="shared" si="14"/>
        <v/>
      </c>
      <c r="AE647" s="1"/>
      <c r="AF647" s="1"/>
    </row>
    <row r="648">
      <c r="A648" s="1"/>
      <c r="B648" s="1"/>
      <c r="C648" s="36"/>
      <c r="D648" s="1"/>
      <c r="E648" s="37"/>
      <c r="F648" s="37"/>
      <c r="G648" s="24"/>
      <c r="H648" s="34"/>
      <c r="I648" s="34"/>
      <c r="J648" s="24"/>
      <c r="K648" s="1"/>
      <c r="L648" s="35"/>
      <c r="M648" s="3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6">
        <f t="shared" si="8"/>
        <v>0</v>
      </c>
      <c r="Y648" s="16">
        <f t="shared" si="9"/>
        <v>0</v>
      </c>
      <c r="Z648" s="11">
        <f t="shared" si="10"/>
        <v>0</v>
      </c>
      <c r="AA648" s="11">
        <f t="shared" si="11"/>
        <v>0</v>
      </c>
      <c r="AB648" s="25">
        <f t="shared" si="12"/>
        <v>0</v>
      </c>
      <c r="AC648" s="12" t="str">
        <f t="shared" si="13"/>
        <v/>
      </c>
      <c r="AD648" s="11" t="str">
        <f t="shared" si="14"/>
        <v/>
      </c>
      <c r="AE648" s="1"/>
      <c r="AF648" s="1"/>
    </row>
    <row r="649">
      <c r="A649" s="1"/>
      <c r="B649" s="1"/>
      <c r="C649" s="36"/>
      <c r="D649" s="1"/>
      <c r="E649" s="37"/>
      <c r="F649" s="37"/>
      <c r="G649" s="24"/>
      <c r="H649" s="34"/>
      <c r="I649" s="34"/>
      <c r="J649" s="24"/>
      <c r="K649" s="1"/>
      <c r="L649" s="35"/>
      <c r="M649" s="3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6">
        <f t="shared" si="8"/>
        <v>0</v>
      </c>
      <c r="Y649" s="16">
        <f t="shared" si="9"/>
        <v>0</v>
      </c>
      <c r="Z649" s="11">
        <f t="shared" si="10"/>
        <v>0</v>
      </c>
      <c r="AA649" s="11">
        <f t="shared" si="11"/>
        <v>0</v>
      </c>
      <c r="AB649" s="25">
        <f t="shared" si="12"/>
        <v>0</v>
      </c>
      <c r="AC649" s="12" t="str">
        <f t="shared" si="13"/>
        <v/>
      </c>
      <c r="AD649" s="11" t="str">
        <f t="shared" si="14"/>
        <v/>
      </c>
      <c r="AE649" s="1"/>
      <c r="AF649" s="1"/>
    </row>
    <row r="650">
      <c r="A650" s="1"/>
      <c r="B650" s="1"/>
      <c r="C650" s="36"/>
      <c r="D650" s="1"/>
      <c r="E650" s="37"/>
      <c r="F650" s="37"/>
      <c r="G650" s="24"/>
      <c r="H650" s="34"/>
      <c r="I650" s="34"/>
      <c r="J650" s="24"/>
      <c r="K650" s="1"/>
      <c r="L650" s="35"/>
      <c r="M650" s="3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6">
        <f t="shared" si="8"/>
        <v>0</v>
      </c>
      <c r="Y650" s="16">
        <f t="shared" si="9"/>
        <v>0</v>
      </c>
      <c r="Z650" s="11">
        <f t="shared" si="10"/>
        <v>0</v>
      </c>
      <c r="AA650" s="11">
        <f t="shared" si="11"/>
        <v>0</v>
      </c>
      <c r="AB650" s="25">
        <f t="shared" si="12"/>
        <v>0</v>
      </c>
      <c r="AC650" s="12" t="str">
        <f t="shared" si="13"/>
        <v/>
      </c>
      <c r="AD650" s="11" t="str">
        <f t="shared" si="14"/>
        <v/>
      </c>
      <c r="AE650" s="1"/>
      <c r="AF650" s="1"/>
    </row>
    <row r="651">
      <c r="A651" s="1"/>
      <c r="B651" s="1"/>
      <c r="C651" s="36"/>
      <c r="D651" s="1"/>
      <c r="E651" s="37"/>
      <c r="F651" s="37"/>
      <c r="G651" s="24"/>
      <c r="H651" s="34"/>
      <c r="I651" s="34"/>
      <c r="J651" s="24"/>
      <c r="K651" s="1"/>
      <c r="L651" s="35"/>
      <c r="M651" s="3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6">
        <f t="shared" si="8"/>
        <v>0</v>
      </c>
      <c r="Y651" s="16">
        <f t="shared" si="9"/>
        <v>0</v>
      </c>
      <c r="Z651" s="11">
        <f t="shared" si="10"/>
        <v>0</v>
      </c>
      <c r="AA651" s="11">
        <f t="shared" si="11"/>
        <v>0</v>
      </c>
      <c r="AB651" s="25">
        <f t="shared" si="12"/>
        <v>0</v>
      </c>
      <c r="AC651" s="12" t="str">
        <f t="shared" si="13"/>
        <v/>
      </c>
      <c r="AD651" s="11" t="str">
        <f t="shared" si="14"/>
        <v/>
      </c>
      <c r="AE651" s="1"/>
      <c r="AF651" s="1"/>
    </row>
    <row r="652">
      <c r="A652" s="1"/>
      <c r="B652" s="1"/>
      <c r="C652" s="36"/>
      <c r="D652" s="1"/>
      <c r="E652" s="37"/>
      <c r="F652" s="37"/>
      <c r="G652" s="24"/>
      <c r="H652" s="34"/>
      <c r="I652" s="34"/>
      <c r="J652" s="24"/>
      <c r="K652" s="1"/>
      <c r="L652" s="35"/>
      <c r="M652" s="3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6">
        <f t="shared" si="8"/>
        <v>0</v>
      </c>
      <c r="Y652" s="16">
        <f t="shared" si="9"/>
        <v>0</v>
      </c>
      <c r="Z652" s="11">
        <f t="shared" si="10"/>
        <v>0</v>
      </c>
      <c r="AA652" s="11">
        <f t="shared" si="11"/>
        <v>0</v>
      </c>
      <c r="AB652" s="25">
        <f t="shared" si="12"/>
        <v>0</v>
      </c>
      <c r="AC652" s="12" t="str">
        <f t="shared" si="13"/>
        <v/>
      </c>
      <c r="AD652" s="11" t="str">
        <f t="shared" si="14"/>
        <v/>
      </c>
      <c r="AE652" s="1"/>
      <c r="AF652" s="1"/>
    </row>
    <row r="653">
      <c r="A653" s="1"/>
      <c r="B653" s="1"/>
      <c r="C653" s="36"/>
      <c r="D653" s="1"/>
      <c r="E653" s="37"/>
      <c r="F653" s="37"/>
      <c r="G653" s="24"/>
      <c r="H653" s="34"/>
      <c r="I653" s="34"/>
      <c r="J653" s="24"/>
      <c r="K653" s="1"/>
      <c r="L653" s="35"/>
      <c r="M653" s="3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6">
        <f t="shared" si="8"/>
        <v>0</v>
      </c>
      <c r="Y653" s="16">
        <f t="shared" si="9"/>
        <v>0</v>
      </c>
      <c r="Z653" s="11">
        <f t="shared" si="10"/>
        <v>0</v>
      </c>
      <c r="AA653" s="11">
        <f t="shared" si="11"/>
        <v>0</v>
      </c>
      <c r="AB653" s="25">
        <f t="shared" si="12"/>
        <v>0</v>
      </c>
      <c r="AC653" s="12" t="str">
        <f t="shared" si="13"/>
        <v/>
      </c>
      <c r="AD653" s="11" t="str">
        <f t="shared" si="14"/>
        <v/>
      </c>
      <c r="AE653" s="1"/>
      <c r="AF653" s="1"/>
    </row>
    <row r="654">
      <c r="A654" s="1"/>
      <c r="B654" s="1"/>
      <c r="C654" s="36"/>
      <c r="D654" s="1"/>
      <c r="E654" s="37"/>
      <c r="F654" s="37"/>
      <c r="G654" s="24"/>
      <c r="H654" s="34"/>
      <c r="I654" s="34"/>
      <c r="J654" s="24"/>
      <c r="K654" s="1"/>
      <c r="L654" s="35"/>
      <c r="M654" s="3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6">
        <f t="shared" si="8"/>
        <v>0</v>
      </c>
      <c r="Y654" s="16">
        <f t="shared" si="9"/>
        <v>0</v>
      </c>
      <c r="Z654" s="11">
        <f t="shared" si="10"/>
        <v>0</v>
      </c>
      <c r="AA654" s="11">
        <f t="shared" si="11"/>
        <v>0</v>
      </c>
      <c r="AB654" s="25">
        <f t="shared" si="12"/>
        <v>0</v>
      </c>
      <c r="AC654" s="12" t="str">
        <f t="shared" si="13"/>
        <v/>
      </c>
      <c r="AD654" s="11" t="str">
        <f t="shared" si="14"/>
        <v/>
      </c>
      <c r="AE654" s="1"/>
      <c r="AF654" s="1"/>
    </row>
    <row r="655">
      <c r="A655" s="1"/>
      <c r="B655" s="1"/>
      <c r="C655" s="36"/>
      <c r="D655" s="1"/>
      <c r="E655" s="37"/>
      <c r="F655" s="37"/>
      <c r="G655" s="24"/>
      <c r="H655" s="34"/>
      <c r="I655" s="34"/>
      <c r="J655" s="24"/>
      <c r="K655" s="1"/>
      <c r="L655" s="35"/>
      <c r="M655" s="3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6">
        <f t="shared" si="8"/>
        <v>0</v>
      </c>
      <c r="Y655" s="16">
        <f t="shared" si="9"/>
        <v>0</v>
      </c>
      <c r="Z655" s="11">
        <f t="shared" si="10"/>
        <v>0</v>
      </c>
      <c r="AA655" s="11">
        <f t="shared" si="11"/>
        <v>0</v>
      </c>
      <c r="AB655" s="25">
        <f t="shared" si="12"/>
        <v>0</v>
      </c>
      <c r="AC655" s="12" t="str">
        <f t="shared" si="13"/>
        <v/>
      </c>
      <c r="AD655" s="11" t="str">
        <f t="shared" si="14"/>
        <v/>
      </c>
      <c r="AE655" s="1"/>
      <c r="AF655" s="1"/>
    </row>
    <row r="656">
      <c r="A656" s="1"/>
      <c r="B656" s="1"/>
      <c r="C656" s="36"/>
      <c r="D656" s="1"/>
      <c r="E656" s="37"/>
      <c r="F656" s="37"/>
      <c r="G656" s="24"/>
      <c r="H656" s="34"/>
      <c r="I656" s="34"/>
      <c r="J656" s="24"/>
      <c r="K656" s="1"/>
      <c r="L656" s="35"/>
      <c r="M656" s="3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6">
        <f t="shared" si="8"/>
        <v>0</v>
      </c>
      <c r="Y656" s="16">
        <f t="shared" si="9"/>
        <v>0</v>
      </c>
      <c r="Z656" s="11">
        <f t="shared" si="10"/>
        <v>0</v>
      </c>
      <c r="AA656" s="11">
        <f t="shared" si="11"/>
        <v>0</v>
      </c>
      <c r="AB656" s="25">
        <f t="shared" si="12"/>
        <v>0</v>
      </c>
      <c r="AC656" s="12" t="str">
        <f t="shared" si="13"/>
        <v/>
      </c>
      <c r="AD656" s="11" t="str">
        <f t="shared" si="14"/>
        <v/>
      </c>
      <c r="AE656" s="1"/>
      <c r="AF656" s="1"/>
    </row>
    <row r="657">
      <c r="A657" s="1"/>
      <c r="B657" s="1"/>
      <c r="C657" s="36"/>
      <c r="D657" s="1"/>
      <c r="E657" s="37"/>
      <c r="F657" s="37"/>
      <c r="G657" s="24"/>
      <c r="H657" s="34"/>
      <c r="I657" s="34"/>
      <c r="J657" s="24"/>
      <c r="K657" s="1"/>
      <c r="L657" s="35"/>
      <c r="M657" s="3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6">
        <f t="shared" si="8"/>
        <v>0</v>
      </c>
      <c r="Y657" s="16">
        <f t="shared" si="9"/>
        <v>0</v>
      </c>
      <c r="Z657" s="11">
        <f t="shared" si="10"/>
        <v>0</v>
      </c>
      <c r="AA657" s="11">
        <f t="shared" si="11"/>
        <v>0</v>
      </c>
      <c r="AB657" s="25">
        <f t="shared" si="12"/>
        <v>0</v>
      </c>
      <c r="AC657" s="12" t="str">
        <f t="shared" si="13"/>
        <v/>
      </c>
      <c r="AD657" s="11" t="str">
        <f t="shared" si="14"/>
        <v/>
      </c>
      <c r="AE657" s="1"/>
      <c r="AF657" s="1"/>
    </row>
    <row r="658">
      <c r="A658" s="1"/>
      <c r="B658" s="1"/>
      <c r="C658" s="36"/>
      <c r="D658" s="1"/>
      <c r="E658" s="37"/>
      <c r="F658" s="37"/>
      <c r="G658" s="24"/>
      <c r="H658" s="34"/>
      <c r="I658" s="34"/>
      <c r="J658" s="24"/>
      <c r="K658" s="1"/>
      <c r="L658" s="35"/>
      <c r="M658" s="3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6">
        <f t="shared" si="8"/>
        <v>0</v>
      </c>
      <c r="Y658" s="16">
        <f t="shared" si="9"/>
        <v>0</v>
      </c>
      <c r="Z658" s="11">
        <f t="shared" si="10"/>
        <v>0</v>
      </c>
      <c r="AA658" s="11">
        <f t="shared" si="11"/>
        <v>0</v>
      </c>
      <c r="AB658" s="25">
        <f t="shared" si="12"/>
        <v>0</v>
      </c>
      <c r="AC658" s="12" t="str">
        <f t="shared" si="13"/>
        <v/>
      </c>
      <c r="AD658" s="11" t="str">
        <f t="shared" si="14"/>
        <v/>
      </c>
      <c r="AE658" s="1"/>
      <c r="AF658" s="1"/>
    </row>
    <row r="659">
      <c r="A659" s="1"/>
      <c r="B659" s="1"/>
      <c r="C659" s="36"/>
      <c r="D659" s="1"/>
      <c r="E659" s="37"/>
      <c r="F659" s="37"/>
      <c r="G659" s="24"/>
      <c r="H659" s="34"/>
      <c r="I659" s="34"/>
      <c r="J659" s="24"/>
      <c r="K659" s="1"/>
      <c r="L659" s="35"/>
      <c r="M659" s="3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6">
        <f t="shared" si="8"/>
        <v>0</v>
      </c>
      <c r="Y659" s="16">
        <f t="shared" si="9"/>
        <v>0</v>
      </c>
      <c r="Z659" s="11">
        <f t="shared" si="10"/>
        <v>0</v>
      </c>
      <c r="AA659" s="11">
        <f t="shared" si="11"/>
        <v>0</v>
      </c>
      <c r="AB659" s="25">
        <f t="shared" si="12"/>
        <v>0</v>
      </c>
      <c r="AC659" s="12" t="str">
        <f t="shared" si="13"/>
        <v/>
      </c>
      <c r="AD659" s="11" t="str">
        <f t="shared" si="14"/>
        <v/>
      </c>
      <c r="AE659" s="1"/>
      <c r="AF659" s="1"/>
    </row>
    <row r="660">
      <c r="A660" s="1"/>
      <c r="B660" s="1"/>
      <c r="C660" s="36"/>
      <c r="D660" s="1"/>
      <c r="E660" s="37"/>
      <c r="F660" s="37"/>
      <c r="G660" s="24"/>
      <c r="H660" s="34"/>
      <c r="I660" s="34"/>
      <c r="J660" s="24"/>
      <c r="K660" s="1"/>
      <c r="L660" s="35"/>
      <c r="M660" s="3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6">
        <f t="shared" si="8"/>
        <v>0</v>
      </c>
      <c r="Y660" s="16">
        <f t="shared" si="9"/>
        <v>0</v>
      </c>
      <c r="Z660" s="11">
        <f t="shared" si="10"/>
        <v>0</v>
      </c>
      <c r="AA660" s="11">
        <f t="shared" si="11"/>
        <v>0</v>
      </c>
      <c r="AB660" s="25">
        <f t="shared" si="12"/>
        <v>0</v>
      </c>
      <c r="AC660" s="12" t="str">
        <f t="shared" si="13"/>
        <v/>
      </c>
      <c r="AD660" s="11" t="str">
        <f t="shared" si="14"/>
        <v/>
      </c>
      <c r="AE660" s="1"/>
      <c r="AF660" s="1"/>
    </row>
    <row r="661">
      <c r="A661" s="1"/>
      <c r="B661" s="1"/>
      <c r="C661" s="36"/>
      <c r="D661" s="1"/>
      <c r="E661" s="37"/>
      <c r="F661" s="37"/>
      <c r="G661" s="24"/>
      <c r="H661" s="34"/>
      <c r="I661" s="34"/>
      <c r="J661" s="24"/>
      <c r="K661" s="1"/>
      <c r="L661" s="35"/>
      <c r="M661" s="3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6">
        <f t="shared" si="8"/>
        <v>0</v>
      </c>
      <c r="Y661" s="16">
        <f t="shared" si="9"/>
        <v>0</v>
      </c>
      <c r="Z661" s="11">
        <f t="shared" si="10"/>
        <v>0</v>
      </c>
      <c r="AA661" s="11">
        <f t="shared" si="11"/>
        <v>0</v>
      </c>
      <c r="AB661" s="25">
        <f t="shared" si="12"/>
        <v>0</v>
      </c>
      <c r="AC661" s="12" t="str">
        <f t="shared" si="13"/>
        <v/>
      </c>
      <c r="AD661" s="11" t="str">
        <f t="shared" si="14"/>
        <v/>
      </c>
      <c r="AE661" s="1"/>
      <c r="AF661" s="1"/>
    </row>
    <row r="662">
      <c r="A662" s="1"/>
      <c r="B662" s="1"/>
      <c r="C662" s="36"/>
      <c r="D662" s="1"/>
      <c r="E662" s="37"/>
      <c r="F662" s="37"/>
      <c r="G662" s="24"/>
      <c r="H662" s="34"/>
      <c r="I662" s="34"/>
      <c r="J662" s="24"/>
      <c r="K662" s="1"/>
      <c r="L662" s="35"/>
      <c r="M662" s="3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6">
        <f t="shared" si="8"/>
        <v>0</v>
      </c>
      <c r="Y662" s="16">
        <f t="shared" si="9"/>
        <v>0</v>
      </c>
      <c r="Z662" s="11">
        <f t="shared" si="10"/>
        <v>0</v>
      </c>
      <c r="AA662" s="11">
        <f t="shared" si="11"/>
        <v>0</v>
      </c>
      <c r="AB662" s="25">
        <f t="shared" si="12"/>
        <v>0</v>
      </c>
      <c r="AC662" s="12" t="str">
        <f t="shared" si="13"/>
        <v/>
      </c>
      <c r="AD662" s="11" t="str">
        <f t="shared" si="14"/>
        <v/>
      </c>
      <c r="AE662" s="1"/>
      <c r="AF662" s="1"/>
    </row>
    <row r="663">
      <c r="A663" s="1"/>
      <c r="B663" s="1"/>
      <c r="C663" s="36"/>
      <c r="D663" s="1"/>
      <c r="E663" s="37"/>
      <c r="F663" s="37"/>
      <c r="G663" s="24"/>
      <c r="H663" s="34"/>
      <c r="I663" s="34"/>
      <c r="J663" s="24"/>
      <c r="K663" s="1"/>
      <c r="L663" s="35"/>
      <c r="M663" s="3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6">
        <f t="shared" si="8"/>
        <v>0</v>
      </c>
      <c r="Y663" s="16">
        <f t="shared" si="9"/>
        <v>0</v>
      </c>
      <c r="Z663" s="11">
        <f t="shared" si="10"/>
        <v>0</v>
      </c>
      <c r="AA663" s="11">
        <f t="shared" si="11"/>
        <v>0</v>
      </c>
      <c r="AB663" s="25">
        <f t="shared" si="12"/>
        <v>0</v>
      </c>
      <c r="AC663" s="12" t="str">
        <f t="shared" si="13"/>
        <v/>
      </c>
      <c r="AD663" s="11" t="str">
        <f t="shared" si="14"/>
        <v/>
      </c>
      <c r="AE663" s="1"/>
      <c r="AF663" s="1"/>
    </row>
    <row r="664">
      <c r="A664" s="1"/>
      <c r="B664" s="1"/>
      <c r="C664" s="36"/>
      <c r="D664" s="1"/>
      <c r="E664" s="37"/>
      <c r="F664" s="37"/>
      <c r="G664" s="24"/>
      <c r="H664" s="34"/>
      <c r="I664" s="34"/>
      <c r="J664" s="24"/>
      <c r="K664" s="1"/>
      <c r="L664" s="35"/>
      <c r="M664" s="3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6">
        <f t="shared" si="8"/>
        <v>0</v>
      </c>
      <c r="Y664" s="16">
        <f t="shared" si="9"/>
        <v>0</v>
      </c>
      <c r="Z664" s="11">
        <f t="shared" si="10"/>
        <v>0</v>
      </c>
      <c r="AA664" s="11">
        <f t="shared" si="11"/>
        <v>0</v>
      </c>
      <c r="AB664" s="25">
        <f t="shared" si="12"/>
        <v>0</v>
      </c>
      <c r="AC664" s="12" t="str">
        <f t="shared" si="13"/>
        <v/>
      </c>
      <c r="AD664" s="11" t="str">
        <f t="shared" si="14"/>
        <v/>
      </c>
      <c r="AE664" s="1"/>
      <c r="AF664" s="1"/>
    </row>
    <row r="665">
      <c r="A665" s="1"/>
      <c r="B665" s="1"/>
      <c r="C665" s="36"/>
      <c r="D665" s="1"/>
      <c r="E665" s="37"/>
      <c r="F665" s="37"/>
      <c r="G665" s="24"/>
      <c r="H665" s="34"/>
      <c r="I665" s="34"/>
      <c r="J665" s="24"/>
      <c r="K665" s="1"/>
      <c r="L665" s="35"/>
      <c r="M665" s="3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6">
        <f t="shared" si="8"/>
        <v>0</v>
      </c>
      <c r="Y665" s="16">
        <f t="shared" si="9"/>
        <v>0</v>
      </c>
      <c r="Z665" s="11">
        <f t="shared" si="10"/>
        <v>0</v>
      </c>
      <c r="AA665" s="11">
        <f t="shared" si="11"/>
        <v>0</v>
      </c>
      <c r="AB665" s="25">
        <f t="shared" si="12"/>
        <v>0</v>
      </c>
      <c r="AC665" s="12" t="str">
        <f t="shared" si="13"/>
        <v/>
      </c>
      <c r="AD665" s="11" t="str">
        <f t="shared" si="14"/>
        <v/>
      </c>
      <c r="AE665" s="1"/>
      <c r="AF665" s="1"/>
    </row>
    <row r="666">
      <c r="A666" s="1"/>
      <c r="B666" s="1"/>
      <c r="C666" s="36"/>
      <c r="D666" s="1"/>
      <c r="E666" s="37"/>
      <c r="F666" s="37"/>
      <c r="G666" s="24"/>
      <c r="H666" s="34"/>
      <c r="I666" s="34"/>
      <c r="J666" s="24"/>
      <c r="K666" s="1"/>
      <c r="L666" s="35"/>
      <c r="M666" s="3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6">
        <f t="shared" si="8"/>
        <v>0</v>
      </c>
      <c r="Y666" s="16">
        <f t="shared" si="9"/>
        <v>0</v>
      </c>
      <c r="Z666" s="11">
        <f t="shared" si="10"/>
        <v>0</v>
      </c>
      <c r="AA666" s="11">
        <f t="shared" si="11"/>
        <v>0</v>
      </c>
      <c r="AB666" s="25">
        <f t="shared" si="12"/>
        <v>0</v>
      </c>
      <c r="AC666" s="12" t="str">
        <f t="shared" si="13"/>
        <v/>
      </c>
      <c r="AD666" s="11" t="str">
        <f t="shared" si="14"/>
        <v/>
      </c>
      <c r="AE666" s="1"/>
      <c r="AF666" s="1"/>
    </row>
    <row r="667">
      <c r="A667" s="1"/>
      <c r="B667" s="1"/>
      <c r="C667" s="36"/>
      <c r="D667" s="1"/>
      <c r="E667" s="37"/>
      <c r="F667" s="37"/>
      <c r="G667" s="24"/>
      <c r="H667" s="34"/>
      <c r="I667" s="34"/>
      <c r="J667" s="24"/>
      <c r="K667" s="1"/>
      <c r="L667" s="35"/>
      <c r="M667" s="3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6">
        <f t="shared" si="8"/>
        <v>0</v>
      </c>
      <c r="Y667" s="16">
        <f t="shared" si="9"/>
        <v>0</v>
      </c>
      <c r="Z667" s="11">
        <f t="shared" si="10"/>
        <v>0</v>
      </c>
      <c r="AA667" s="11">
        <f t="shared" si="11"/>
        <v>0</v>
      </c>
      <c r="AB667" s="25">
        <f t="shared" si="12"/>
        <v>0</v>
      </c>
      <c r="AC667" s="12" t="str">
        <f t="shared" si="13"/>
        <v/>
      </c>
      <c r="AD667" s="11" t="str">
        <f t="shared" si="14"/>
        <v/>
      </c>
      <c r="AE667" s="1"/>
      <c r="AF667" s="1"/>
    </row>
    <row r="668">
      <c r="A668" s="1"/>
      <c r="B668" s="1"/>
      <c r="C668" s="36"/>
      <c r="D668" s="1"/>
      <c r="E668" s="37"/>
      <c r="F668" s="37"/>
      <c r="G668" s="24"/>
      <c r="H668" s="34"/>
      <c r="I668" s="34"/>
      <c r="J668" s="24"/>
      <c r="K668" s="1"/>
      <c r="L668" s="35"/>
      <c r="M668" s="3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6">
        <f t="shared" si="8"/>
        <v>0</v>
      </c>
      <c r="Y668" s="16">
        <f t="shared" si="9"/>
        <v>0</v>
      </c>
      <c r="Z668" s="11">
        <f t="shared" si="10"/>
        <v>0</v>
      </c>
      <c r="AA668" s="11">
        <f t="shared" si="11"/>
        <v>0</v>
      </c>
      <c r="AB668" s="25">
        <f t="shared" si="12"/>
        <v>0</v>
      </c>
      <c r="AC668" s="12" t="str">
        <f t="shared" si="13"/>
        <v/>
      </c>
      <c r="AD668" s="11" t="str">
        <f t="shared" si="14"/>
        <v/>
      </c>
      <c r="AE668" s="1"/>
      <c r="AF668" s="1"/>
    </row>
    <row r="669">
      <c r="A669" s="1"/>
      <c r="B669" s="1"/>
      <c r="C669" s="36"/>
      <c r="D669" s="1"/>
      <c r="E669" s="37"/>
      <c r="F669" s="37"/>
      <c r="G669" s="24"/>
      <c r="H669" s="34"/>
      <c r="I669" s="34"/>
      <c r="J669" s="24"/>
      <c r="K669" s="1"/>
      <c r="L669" s="35"/>
      <c r="M669" s="3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6">
        <f t="shared" si="8"/>
        <v>0</v>
      </c>
      <c r="Y669" s="16">
        <f t="shared" si="9"/>
        <v>0</v>
      </c>
      <c r="Z669" s="11">
        <f t="shared" si="10"/>
        <v>0</v>
      </c>
      <c r="AA669" s="11">
        <f t="shared" si="11"/>
        <v>0</v>
      </c>
      <c r="AB669" s="25">
        <f t="shared" si="12"/>
        <v>0</v>
      </c>
      <c r="AC669" s="12" t="str">
        <f t="shared" si="13"/>
        <v/>
      </c>
      <c r="AD669" s="11" t="str">
        <f t="shared" si="14"/>
        <v/>
      </c>
      <c r="AE669" s="1"/>
      <c r="AF669" s="1"/>
    </row>
    <row r="670">
      <c r="A670" s="1"/>
      <c r="B670" s="1"/>
      <c r="C670" s="36"/>
      <c r="D670" s="1"/>
      <c r="E670" s="37"/>
      <c r="F670" s="37"/>
      <c r="G670" s="24"/>
      <c r="H670" s="34"/>
      <c r="I670" s="34"/>
      <c r="J670" s="24"/>
      <c r="K670" s="1"/>
      <c r="L670" s="35"/>
      <c r="M670" s="3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6">
        <f t="shared" si="8"/>
        <v>0</v>
      </c>
      <c r="Y670" s="16">
        <f t="shared" si="9"/>
        <v>0</v>
      </c>
      <c r="Z670" s="11">
        <f t="shared" si="10"/>
        <v>0</v>
      </c>
      <c r="AA670" s="11">
        <f t="shared" si="11"/>
        <v>0</v>
      </c>
      <c r="AB670" s="25">
        <f t="shared" si="12"/>
        <v>0</v>
      </c>
      <c r="AC670" s="12" t="str">
        <f t="shared" si="13"/>
        <v/>
      </c>
      <c r="AD670" s="11" t="str">
        <f t="shared" si="14"/>
        <v/>
      </c>
      <c r="AE670" s="1"/>
      <c r="AF670" s="1"/>
    </row>
    <row r="671">
      <c r="A671" s="1"/>
      <c r="B671" s="1"/>
      <c r="C671" s="36"/>
      <c r="D671" s="1"/>
      <c r="E671" s="37"/>
      <c r="F671" s="37"/>
      <c r="G671" s="24"/>
      <c r="H671" s="34"/>
      <c r="I671" s="34"/>
      <c r="J671" s="24"/>
      <c r="K671" s="1"/>
      <c r="L671" s="35"/>
      <c r="M671" s="3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6">
        <f t="shared" si="8"/>
        <v>0</v>
      </c>
      <c r="Y671" s="16">
        <f t="shared" si="9"/>
        <v>0</v>
      </c>
      <c r="Z671" s="11">
        <f t="shared" si="10"/>
        <v>0</v>
      </c>
      <c r="AA671" s="11">
        <f t="shared" si="11"/>
        <v>0</v>
      </c>
      <c r="AB671" s="25">
        <f t="shared" si="12"/>
        <v>0</v>
      </c>
      <c r="AC671" s="12" t="str">
        <f t="shared" si="13"/>
        <v/>
      </c>
      <c r="AD671" s="11" t="str">
        <f t="shared" si="14"/>
        <v/>
      </c>
      <c r="AE671" s="1"/>
      <c r="AF671" s="1"/>
    </row>
    <row r="672">
      <c r="A672" s="1"/>
      <c r="B672" s="1"/>
      <c r="C672" s="36"/>
      <c r="D672" s="1"/>
      <c r="E672" s="37"/>
      <c r="F672" s="37"/>
      <c r="G672" s="24"/>
      <c r="H672" s="34"/>
      <c r="I672" s="34"/>
      <c r="J672" s="24"/>
      <c r="K672" s="1"/>
      <c r="L672" s="35"/>
      <c r="M672" s="3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6">
        <f t="shared" si="8"/>
        <v>0</v>
      </c>
      <c r="Y672" s="16">
        <f t="shared" si="9"/>
        <v>0</v>
      </c>
      <c r="Z672" s="11">
        <f t="shared" si="10"/>
        <v>0</v>
      </c>
      <c r="AA672" s="11">
        <f t="shared" si="11"/>
        <v>0</v>
      </c>
      <c r="AB672" s="25">
        <f t="shared" si="12"/>
        <v>0</v>
      </c>
      <c r="AC672" s="12" t="str">
        <f t="shared" si="13"/>
        <v/>
      </c>
      <c r="AD672" s="11" t="str">
        <f t="shared" si="14"/>
        <v/>
      </c>
      <c r="AE672" s="1"/>
      <c r="AF672" s="1"/>
    </row>
    <row r="673">
      <c r="A673" s="1"/>
      <c r="B673" s="1"/>
      <c r="C673" s="36"/>
      <c r="D673" s="1"/>
      <c r="E673" s="37"/>
      <c r="F673" s="37"/>
      <c r="G673" s="24"/>
      <c r="H673" s="34"/>
      <c r="I673" s="34"/>
      <c r="J673" s="24"/>
      <c r="K673" s="1"/>
      <c r="L673" s="35"/>
      <c r="M673" s="3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6">
        <f t="shared" si="8"/>
        <v>0</v>
      </c>
      <c r="Y673" s="16">
        <f t="shared" si="9"/>
        <v>0</v>
      </c>
      <c r="Z673" s="11">
        <f t="shared" si="10"/>
        <v>0</v>
      </c>
      <c r="AA673" s="11">
        <f t="shared" si="11"/>
        <v>0</v>
      </c>
      <c r="AB673" s="25">
        <f t="shared" si="12"/>
        <v>0</v>
      </c>
      <c r="AC673" s="12" t="str">
        <f t="shared" si="13"/>
        <v/>
      </c>
      <c r="AD673" s="11" t="str">
        <f t="shared" si="14"/>
        <v/>
      </c>
      <c r="AE673" s="1"/>
      <c r="AF673" s="1"/>
    </row>
    <row r="674">
      <c r="A674" s="1"/>
      <c r="B674" s="1"/>
      <c r="C674" s="36"/>
      <c r="D674" s="1"/>
      <c r="E674" s="37"/>
      <c r="F674" s="37"/>
      <c r="G674" s="24"/>
      <c r="H674" s="34"/>
      <c r="I674" s="34"/>
      <c r="J674" s="24"/>
      <c r="K674" s="1"/>
      <c r="L674" s="35"/>
      <c r="M674" s="3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6">
        <f t="shared" si="8"/>
        <v>0</v>
      </c>
      <c r="Y674" s="16">
        <f t="shared" si="9"/>
        <v>0</v>
      </c>
      <c r="Z674" s="11">
        <f t="shared" si="10"/>
        <v>0</v>
      </c>
      <c r="AA674" s="11">
        <f t="shared" si="11"/>
        <v>0</v>
      </c>
      <c r="AB674" s="25">
        <f t="shared" si="12"/>
        <v>0</v>
      </c>
      <c r="AC674" s="12" t="str">
        <f t="shared" si="13"/>
        <v/>
      </c>
      <c r="AD674" s="11" t="str">
        <f t="shared" si="14"/>
        <v/>
      </c>
      <c r="AE674" s="1"/>
      <c r="AF674" s="1"/>
    </row>
    <row r="675">
      <c r="A675" s="1"/>
      <c r="B675" s="1"/>
      <c r="C675" s="36"/>
      <c r="D675" s="1"/>
      <c r="E675" s="37"/>
      <c r="F675" s="37"/>
      <c r="G675" s="24"/>
      <c r="H675" s="34"/>
      <c r="I675" s="34"/>
      <c r="J675" s="24"/>
      <c r="K675" s="1"/>
      <c r="L675" s="35"/>
      <c r="M675" s="3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6">
        <f t="shared" si="8"/>
        <v>0</v>
      </c>
      <c r="Y675" s="16">
        <f t="shared" si="9"/>
        <v>0</v>
      </c>
      <c r="Z675" s="11">
        <f t="shared" si="10"/>
        <v>0</v>
      </c>
      <c r="AA675" s="11">
        <f t="shared" si="11"/>
        <v>0</v>
      </c>
      <c r="AB675" s="25">
        <f t="shared" si="12"/>
        <v>0</v>
      </c>
      <c r="AC675" s="12" t="str">
        <f t="shared" si="13"/>
        <v/>
      </c>
      <c r="AD675" s="11" t="str">
        <f t="shared" si="14"/>
        <v/>
      </c>
      <c r="AE675" s="1"/>
      <c r="AF675" s="1"/>
    </row>
    <row r="676">
      <c r="A676" s="1"/>
      <c r="B676" s="1"/>
      <c r="C676" s="36"/>
      <c r="D676" s="1"/>
      <c r="E676" s="37"/>
      <c r="F676" s="37"/>
      <c r="G676" s="24"/>
      <c r="H676" s="34"/>
      <c r="I676" s="34"/>
      <c r="J676" s="24"/>
      <c r="K676" s="1"/>
      <c r="L676" s="35"/>
      <c r="M676" s="3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6">
        <f t="shared" si="8"/>
        <v>0</v>
      </c>
      <c r="Y676" s="16">
        <f t="shared" si="9"/>
        <v>0</v>
      </c>
      <c r="Z676" s="11">
        <f t="shared" si="10"/>
        <v>0</v>
      </c>
      <c r="AA676" s="11">
        <f t="shared" si="11"/>
        <v>0</v>
      </c>
      <c r="AB676" s="25">
        <f t="shared" si="12"/>
        <v>0</v>
      </c>
      <c r="AC676" s="12" t="str">
        <f t="shared" si="13"/>
        <v/>
      </c>
      <c r="AD676" s="11" t="str">
        <f t="shared" si="14"/>
        <v/>
      </c>
      <c r="AE676" s="1"/>
      <c r="AF676" s="1"/>
    </row>
    <row r="677">
      <c r="A677" s="1"/>
      <c r="B677" s="1"/>
      <c r="C677" s="36"/>
      <c r="D677" s="1"/>
      <c r="E677" s="37"/>
      <c r="F677" s="37"/>
      <c r="G677" s="24"/>
      <c r="H677" s="34"/>
      <c r="I677" s="34"/>
      <c r="J677" s="24"/>
      <c r="K677" s="1"/>
      <c r="L677" s="35"/>
      <c r="M677" s="3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6">
        <f t="shared" si="8"/>
        <v>0</v>
      </c>
      <c r="Y677" s="16">
        <f t="shared" si="9"/>
        <v>0</v>
      </c>
      <c r="Z677" s="11">
        <f t="shared" si="10"/>
        <v>0</v>
      </c>
      <c r="AA677" s="11">
        <f t="shared" si="11"/>
        <v>0</v>
      </c>
      <c r="AB677" s="25">
        <f t="shared" si="12"/>
        <v>0</v>
      </c>
      <c r="AC677" s="12" t="str">
        <f t="shared" si="13"/>
        <v/>
      </c>
      <c r="AD677" s="11" t="str">
        <f t="shared" si="14"/>
        <v/>
      </c>
      <c r="AE677" s="1"/>
      <c r="AF677" s="1"/>
    </row>
    <row r="678">
      <c r="A678" s="1"/>
      <c r="B678" s="1"/>
      <c r="C678" s="36"/>
      <c r="D678" s="1"/>
      <c r="E678" s="37"/>
      <c r="F678" s="37"/>
      <c r="G678" s="24"/>
      <c r="H678" s="34"/>
      <c r="I678" s="34"/>
      <c r="J678" s="24"/>
      <c r="K678" s="1"/>
      <c r="L678" s="35"/>
      <c r="M678" s="3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6">
        <f t="shared" si="8"/>
        <v>0</v>
      </c>
      <c r="Y678" s="16">
        <f t="shared" si="9"/>
        <v>0</v>
      </c>
      <c r="Z678" s="11">
        <f t="shared" si="10"/>
        <v>0</v>
      </c>
      <c r="AA678" s="11">
        <f t="shared" si="11"/>
        <v>0</v>
      </c>
      <c r="AB678" s="25">
        <f t="shared" si="12"/>
        <v>0</v>
      </c>
      <c r="AC678" s="12" t="str">
        <f t="shared" si="13"/>
        <v/>
      </c>
      <c r="AD678" s="11" t="str">
        <f t="shared" si="14"/>
        <v/>
      </c>
      <c r="AE678" s="1"/>
      <c r="AF678" s="1"/>
    </row>
    <row r="679">
      <c r="A679" s="1"/>
      <c r="B679" s="1"/>
      <c r="C679" s="36"/>
      <c r="D679" s="1"/>
      <c r="E679" s="37"/>
      <c r="F679" s="37"/>
      <c r="G679" s="24"/>
      <c r="H679" s="34"/>
      <c r="I679" s="34"/>
      <c r="J679" s="24"/>
      <c r="K679" s="1"/>
      <c r="L679" s="35"/>
      <c r="M679" s="3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6">
        <f t="shared" si="8"/>
        <v>0</v>
      </c>
      <c r="Y679" s="16">
        <f t="shared" si="9"/>
        <v>0</v>
      </c>
      <c r="Z679" s="11">
        <f t="shared" si="10"/>
        <v>0</v>
      </c>
      <c r="AA679" s="11">
        <f t="shared" si="11"/>
        <v>0</v>
      </c>
      <c r="AB679" s="25">
        <f t="shared" si="12"/>
        <v>0</v>
      </c>
      <c r="AC679" s="12" t="str">
        <f t="shared" si="13"/>
        <v/>
      </c>
      <c r="AD679" s="11" t="str">
        <f t="shared" si="14"/>
        <v/>
      </c>
      <c r="AE679" s="1"/>
      <c r="AF679" s="1"/>
    </row>
    <row r="680">
      <c r="A680" s="1"/>
      <c r="B680" s="1"/>
      <c r="C680" s="36"/>
      <c r="D680" s="1"/>
      <c r="E680" s="37"/>
      <c r="F680" s="37"/>
      <c r="G680" s="24"/>
      <c r="H680" s="34"/>
      <c r="I680" s="34"/>
      <c r="J680" s="24"/>
      <c r="K680" s="1"/>
      <c r="L680" s="35"/>
      <c r="M680" s="3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6">
        <f t="shared" si="8"/>
        <v>0</v>
      </c>
      <c r="Y680" s="16">
        <f t="shared" si="9"/>
        <v>0</v>
      </c>
      <c r="Z680" s="11">
        <f t="shared" si="10"/>
        <v>0</v>
      </c>
      <c r="AA680" s="11">
        <f t="shared" si="11"/>
        <v>0</v>
      </c>
      <c r="AB680" s="25">
        <f t="shared" si="12"/>
        <v>0</v>
      </c>
      <c r="AC680" s="12" t="str">
        <f t="shared" si="13"/>
        <v/>
      </c>
      <c r="AD680" s="11" t="str">
        <f t="shared" si="14"/>
        <v/>
      </c>
      <c r="AE680" s="1"/>
      <c r="AF680" s="1"/>
    </row>
    <row r="681">
      <c r="A681" s="1"/>
      <c r="B681" s="1"/>
      <c r="C681" s="36"/>
      <c r="D681" s="1"/>
      <c r="E681" s="37"/>
      <c r="F681" s="37"/>
      <c r="G681" s="24"/>
      <c r="H681" s="34"/>
      <c r="I681" s="34"/>
      <c r="J681" s="24"/>
      <c r="K681" s="1"/>
      <c r="L681" s="35"/>
      <c r="M681" s="3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6">
        <f t="shared" si="8"/>
        <v>0</v>
      </c>
      <c r="Y681" s="16">
        <f t="shared" si="9"/>
        <v>0</v>
      </c>
      <c r="Z681" s="11">
        <f t="shared" si="10"/>
        <v>0</v>
      </c>
      <c r="AA681" s="11">
        <f t="shared" si="11"/>
        <v>0</v>
      </c>
      <c r="AB681" s="25">
        <f t="shared" si="12"/>
        <v>0</v>
      </c>
      <c r="AC681" s="12" t="str">
        <f t="shared" si="13"/>
        <v/>
      </c>
      <c r="AD681" s="11" t="str">
        <f t="shared" si="14"/>
        <v/>
      </c>
      <c r="AE681" s="1"/>
      <c r="AF681" s="1"/>
    </row>
    <row r="682">
      <c r="A682" s="1"/>
      <c r="B682" s="1"/>
      <c r="C682" s="36"/>
      <c r="D682" s="1"/>
      <c r="E682" s="37"/>
      <c r="F682" s="37"/>
      <c r="G682" s="24"/>
      <c r="H682" s="34"/>
      <c r="I682" s="34"/>
      <c r="J682" s="24"/>
      <c r="K682" s="1"/>
      <c r="L682" s="35"/>
      <c r="M682" s="3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6">
        <f t="shared" si="8"/>
        <v>0</v>
      </c>
      <c r="Y682" s="16">
        <f t="shared" si="9"/>
        <v>0</v>
      </c>
      <c r="Z682" s="11">
        <f t="shared" si="10"/>
        <v>0</v>
      </c>
      <c r="AA682" s="11">
        <f t="shared" si="11"/>
        <v>0</v>
      </c>
      <c r="AB682" s="25">
        <f t="shared" si="12"/>
        <v>0</v>
      </c>
      <c r="AC682" s="12" t="str">
        <f t="shared" si="13"/>
        <v/>
      </c>
      <c r="AD682" s="11" t="str">
        <f t="shared" si="14"/>
        <v/>
      </c>
      <c r="AE682" s="1"/>
      <c r="AF682" s="1"/>
    </row>
    <row r="683">
      <c r="A683" s="1"/>
      <c r="B683" s="1"/>
      <c r="C683" s="36"/>
      <c r="D683" s="1"/>
      <c r="E683" s="37"/>
      <c r="F683" s="37"/>
      <c r="G683" s="24"/>
      <c r="H683" s="34"/>
      <c r="I683" s="34"/>
      <c r="J683" s="24"/>
      <c r="K683" s="1"/>
      <c r="L683" s="35"/>
      <c r="M683" s="3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6">
        <f t="shared" si="8"/>
        <v>0</v>
      </c>
      <c r="Y683" s="16">
        <f t="shared" si="9"/>
        <v>0</v>
      </c>
      <c r="Z683" s="11">
        <f t="shared" si="10"/>
        <v>0</v>
      </c>
      <c r="AA683" s="11">
        <f t="shared" si="11"/>
        <v>0</v>
      </c>
      <c r="AB683" s="25">
        <f t="shared" si="12"/>
        <v>0</v>
      </c>
      <c r="AC683" s="12" t="str">
        <f t="shared" si="13"/>
        <v/>
      </c>
      <c r="AD683" s="11" t="str">
        <f t="shared" si="14"/>
        <v/>
      </c>
      <c r="AE683" s="1"/>
      <c r="AF683" s="1"/>
    </row>
    <row r="684">
      <c r="A684" s="1"/>
      <c r="B684" s="1"/>
      <c r="C684" s="36"/>
      <c r="D684" s="1"/>
      <c r="E684" s="37"/>
      <c r="F684" s="37"/>
      <c r="G684" s="24"/>
      <c r="H684" s="34"/>
      <c r="I684" s="34"/>
      <c r="J684" s="24"/>
      <c r="K684" s="1"/>
      <c r="L684" s="35"/>
      <c r="M684" s="3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6">
        <f t="shared" si="8"/>
        <v>0</v>
      </c>
      <c r="Y684" s="16">
        <f t="shared" si="9"/>
        <v>0</v>
      </c>
      <c r="Z684" s="11">
        <f t="shared" si="10"/>
        <v>0</v>
      </c>
      <c r="AA684" s="11">
        <f t="shared" si="11"/>
        <v>0</v>
      </c>
      <c r="AB684" s="25">
        <f t="shared" si="12"/>
        <v>0</v>
      </c>
      <c r="AC684" s="12" t="str">
        <f t="shared" si="13"/>
        <v/>
      </c>
      <c r="AD684" s="11" t="str">
        <f t="shared" si="14"/>
        <v/>
      </c>
      <c r="AE684" s="1"/>
      <c r="AF684" s="1"/>
    </row>
    <row r="685">
      <c r="A685" s="1"/>
      <c r="B685" s="1"/>
      <c r="C685" s="36"/>
      <c r="D685" s="1"/>
      <c r="E685" s="37"/>
      <c r="F685" s="37"/>
      <c r="G685" s="24"/>
      <c r="H685" s="34"/>
      <c r="I685" s="34"/>
      <c r="J685" s="24"/>
      <c r="K685" s="1"/>
      <c r="L685" s="35"/>
      <c r="M685" s="3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6">
        <f t="shared" si="8"/>
        <v>0</v>
      </c>
      <c r="Y685" s="16">
        <f t="shared" si="9"/>
        <v>0</v>
      </c>
      <c r="Z685" s="11">
        <f t="shared" si="10"/>
        <v>0</v>
      </c>
      <c r="AA685" s="11">
        <f t="shared" si="11"/>
        <v>0</v>
      </c>
      <c r="AB685" s="25">
        <f t="shared" si="12"/>
        <v>0</v>
      </c>
      <c r="AC685" s="12" t="str">
        <f t="shared" si="13"/>
        <v/>
      </c>
      <c r="AD685" s="11" t="str">
        <f t="shared" si="14"/>
        <v/>
      </c>
      <c r="AE685" s="1"/>
      <c r="AF685" s="1"/>
    </row>
    <row r="686">
      <c r="A686" s="1"/>
      <c r="B686" s="1"/>
      <c r="C686" s="36"/>
      <c r="D686" s="1"/>
      <c r="E686" s="37"/>
      <c r="F686" s="37"/>
      <c r="G686" s="24"/>
      <c r="H686" s="34"/>
      <c r="I686" s="34"/>
      <c r="J686" s="24"/>
      <c r="K686" s="1"/>
      <c r="L686" s="35"/>
      <c r="M686" s="3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6">
        <f t="shared" si="8"/>
        <v>0</v>
      </c>
      <c r="Y686" s="16">
        <f t="shared" si="9"/>
        <v>0</v>
      </c>
      <c r="Z686" s="11">
        <f t="shared" si="10"/>
        <v>0</v>
      </c>
      <c r="AA686" s="11">
        <f t="shared" si="11"/>
        <v>0</v>
      </c>
      <c r="AB686" s="25">
        <f t="shared" si="12"/>
        <v>0</v>
      </c>
      <c r="AC686" s="12" t="str">
        <f t="shared" si="13"/>
        <v/>
      </c>
      <c r="AD686" s="11" t="str">
        <f t="shared" si="14"/>
        <v/>
      </c>
      <c r="AE686" s="1"/>
      <c r="AF686" s="1"/>
    </row>
    <row r="687">
      <c r="A687" s="1"/>
      <c r="B687" s="1"/>
      <c r="C687" s="36"/>
      <c r="D687" s="1"/>
      <c r="E687" s="37"/>
      <c r="F687" s="37"/>
      <c r="G687" s="24"/>
      <c r="H687" s="34"/>
      <c r="I687" s="34"/>
      <c r="J687" s="24"/>
      <c r="K687" s="1"/>
      <c r="L687" s="35"/>
      <c r="M687" s="3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6">
        <f t="shared" si="8"/>
        <v>0</v>
      </c>
      <c r="Y687" s="16">
        <f t="shared" si="9"/>
        <v>0</v>
      </c>
      <c r="Z687" s="11">
        <f t="shared" si="10"/>
        <v>0</v>
      </c>
      <c r="AA687" s="11">
        <f t="shared" si="11"/>
        <v>0</v>
      </c>
      <c r="AB687" s="25">
        <f t="shared" si="12"/>
        <v>0</v>
      </c>
      <c r="AC687" s="12" t="str">
        <f t="shared" si="13"/>
        <v/>
      </c>
      <c r="AD687" s="11" t="str">
        <f t="shared" si="14"/>
        <v/>
      </c>
      <c r="AE687" s="1"/>
      <c r="AF687" s="1"/>
    </row>
    <row r="688">
      <c r="A688" s="1"/>
      <c r="B688" s="1"/>
      <c r="C688" s="36"/>
      <c r="D688" s="1"/>
      <c r="E688" s="37"/>
      <c r="F688" s="37"/>
      <c r="G688" s="24"/>
      <c r="H688" s="34"/>
      <c r="I688" s="34"/>
      <c r="J688" s="24"/>
      <c r="K688" s="1"/>
      <c r="L688" s="35"/>
      <c r="M688" s="3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6">
        <f t="shared" si="8"/>
        <v>0</v>
      </c>
      <c r="Y688" s="16">
        <f t="shared" si="9"/>
        <v>0</v>
      </c>
      <c r="Z688" s="11">
        <f t="shared" si="10"/>
        <v>0</v>
      </c>
      <c r="AA688" s="11">
        <f t="shared" si="11"/>
        <v>0</v>
      </c>
      <c r="AB688" s="25">
        <f t="shared" si="12"/>
        <v>0</v>
      </c>
      <c r="AC688" s="12" t="str">
        <f t="shared" si="13"/>
        <v/>
      </c>
      <c r="AD688" s="11" t="str">
        <f t="shared" si="14"/>
        <v/>
      </c>
      <c r="AE688" s="1"/>
      <c r="AF688" s="1"/>
    </row>
    <row r="689">
      <c r="A689" s="1"/>
      <c r="B689" s="1"/>
      <c r="C689" s="36"/>
      <c r="D689" s="1"/>
      <c r="E689" s="37"/>
      <c r="F689" s="37"/>
      <c r="G689" s="24"/>
      <c r="H689" s="34"/>
      <c r="I689" s="34"/>
      <c r="J689" s="24"/>
      <c r="K689" s="1"/>
      <c r="L689" s="35"/>
      <c r="M689" s="3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6">
        <f t="shared" si="8"/>
        <v>0</v>
      </c>
      <c r="Y689" s="16">
        <f t="shared" si="9"/>
        <v>0</v>
      </c>
      <c r="Z689" s="11">
        <f t="shared" si="10"/>
        <v>0</v>
      </c>
      <c r="AA689" s="11">
        <f t="shared" si="11"/>
        <v>0</v>
      </c>
      <c r="AB689" s="25">
        <f t="shared" si="12"/>
        <v>0</v>
      </c>
      <c r="AC689" s="12" t="str">
        <f t="shared" si="13"/>
        <v/>
      </c>
      <c r="AD689" s="11" t="str">
        <f t="shared" si="14"/>
        <v/>
      </c>
      <c r="AE689" s="1"/>
      <c r="AF689" s="1"/>
    </row>
    <row r="690">
      <c r="A690" s="1"/>
      <c r="B690" s="1"/>
      <c r="C690" s="36"/>
      <c r="D690" s="1"/>
      <c r="E690" s="37"/>
      <c r="F690" s="37"/>
      <c r="G690" s="24"/>
      <c r="H690" s="34"/>
      <c r="I690" s="34"/>
      <c r="J690" s="24"/>
      <c r="K690" s="1"/>
      <c r="L690" s="35"/>
      <c r="M690" s="3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6">
        <f t="shared" si="8"/>
        <v>0</v>
      </c>
      <c r="Y690" s="16">
        <f t="shared" si="9"/>
        <v>0</v>
      </c>
      <c r="Z690" s="11">
        <f t="shared" si="10"/>
        <v>0</v>
      </c>
      <c r="AA690" s="11">
        <f t="shared" si="11"/>
        <v>0</v>
      </c>
      <c r="AB690" s="25">
        <f t="shared" si="12"/>
        <v>0</v>
      </c>
      <c r="AC690" s="12" t="str">
        <f t="shared" si="13"/>
        <v/>
      </c>
      <c r="AD690" s="11" t="str">
        <f t="shared" si="14"/>
        <v/>
      </c>
      <c r="AE690" s="1"/>
      <c r="AF690" s="1"/>
    </row>
    <row r="691">
      <c r="A691" s="1"/>
      <c r="B691" s="1"/>
      <c r="C691" s="36"/>
      <c r="D691" s="1"/>
      <c r="E691" s="37"/>
      <c r="F691" s="37"/>
      <c r="G691" s="24"/>
      <c r="H691" s="34"/>
      <c r="I691" s="34"/>
      <c r="J691" s="24"/>
      <c r="K691" s="1"/>
      <c r="L691" s="35"/>
      <c r="M691" s="3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6">
        <f t="shared" si="8"/>
        <v>0</v>
      </c>
      <c r="Y691" s="16">
        <f t="shared" si="9"/>
        <v>0</v>
      </c>
      <c r="Z691" s="11">
        <f t="shared" si="10"/>
        <v>0</v>
      </c>
      <c r="AA691" s="11">
        <f t="shared" si="11"/>
        <v>0</v>
      </c>
      <c r="AB691" s="25">
        <f t="shared" si="12"/>
        <v>0</v>
      </c>
      <c r="AC691" s="12" t="str">
        <f t="shared" si="13"/>
        <v/>
      </c>
      <c r="AD691" s="11" t="str">
        <f t="shared" si="14"/>
        <v/>
      </c>
      <c r="AE691" s="1"/>
      <c r="AF691" s="1"/>
    </row>
    <row r="692">
      <c r="A692" s="1"/>
      <c r="B692" s="1"/>
      <c r="C692" s="36"/>
      <c r="D692" s="1"/>
      <c r="E692" s="37"/>
      <c r="F692" s="37"/>
      <c r="G692" s="24"/>
      <c r="H692" s="34"/>
      <c r="I692" s="34"/>
      <c r="J692" s="24"/>
      <c r="K692" s="1"/>
      <c r="L692" s="35"/>
      <c r="M692" s="3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6">
        <f t="shared" si="8"/>
        <v>0</v>
      </c>
      <c r="Y692" s="16">
        <f t="shared" si="9"/>
        <v>0</v>
      </c>
      <c r="Z692" s="11">
        <f t="shared" si="10"/>
        <v>0</v>
      </c>
      <c r="AA692" s="11">
        <f t="shared" si="11"/>
        <v>0</v>
      </c>
      <c r="AB692" s="25">
        <f t="shared" si="12"/>
        <v>0</v>
      </c>
      <c r="AC692" s="12" t="str">
        <f t="shared" si="13"/>
        <v/>
      </c>
      <c r="AD692" s="11" t="str">
        <f t="shared" si="14"/>
        <v/>
      </c>
      <c r="AE692" s="1"/>
      <c r="AF692" s="1"/>
    </row>
    <row r="693">
      <c r="A693" s="1"/>
      <c r="B693" s="1"/>
      <c r="C693" s="36"/>
      <c r="D693" s="1"/>
      <c r="E693" s="37"/>
      <c r="F693" s="37"/>
      <c r="G693" s="24"/>
      <c r="H693" s="34"/>
      <c r="I693" s="34"/>
      <c r="J693" s="24"/>
      <c r="K693" s="1"/>
      <c r="L693" s="35"/>
      <c r="M693" s="3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6">
        <f t="shared" si="8"/>
        <v>0</v>
      </c>
      <c r="Y693" s="16">
        <f t="shared" si="9"/>
        <v>0</v>
      </c>
      <c r="Z693" s="11">
        <f t="shared" si="10"/>
        <v>0</v>
      </c>
      <c r="AA693" s="11">
        <f t="shared" si="11"/>
        <v>0</v>
      </c>
      <c r="AB693" s="25">
        <f t="shared" si="12"/>
        <v>0</v>
      </c>
      <c r="AC693" s="12" t="str">
        <f t="shared" si="13"/>
        <v/>
      </c>
      <c r="AD693" s="11" t="str">
        <f t="shared" si="14"/>
        <v/>
      </c>
      <c r="AE693" s="1"/>
      <c r="AF693" s="1"/>
    </row>
    <row r="694">
      <c r="A694" s="1"/>
      <c r="B694" s="1"/>
      <c r="C694" s="36"/>
      <c r="D694" s="1"/>
      <c r="E694" s="37"/>
      <c r="F694" s="37"/>
      <c r="G694" s="24"/>
      <c r="H694" s="34"/>
      <c r="I694" s="34"/>
      <c r="J694" s="24"/>
      <c r="K694" s="1"/>
      <c r="L694" s="35"/>
      <c r="M694" s="3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6">
        <f t="shared" si="8"/>
        <v>0</v>
      </c>
      <c r="Y694" s="16">
        <f t="shared" si="9"/>
        <v>0</v>
      </c>
      <c r="Z694" s="11">
        <f t="shared" si="10"/>
        <v>0</v>
      </c>
      <c r="AA694" s="11">
        <f t="shared" si="11"/>
        <v>0</v>
      </c>
      <c r="AB694" s="25">
        <f t="shared" si="12"/>
        <v>0</v>
      </c>
      <c r="AC694" s="12" t="str">
        <f t="shared" si="13"/>
        <v/>
      </c>
      <c r="AD694" s="11" t="str">
        <f t="shared" si="14"/>
        <v/>
      </c>
      <c r="AE694" s="1"/>
      <c r="AF694" s="1"/>
    </row>
    <row r="695">
      <c r="A695" s="1"/>
      <c r="B695" s="1"/>
      <c r="C695" s="36"/>
      <c r="D695" s="1"/>
      <c r="E695" s="37"/>
      <c r="F695" s="37"/>
      <c r="G695" s="24"/>
      <c r="H695" s="34"/>
      <c r="I695" s="34"/>
      <c r="J695" s="24"/>
      <c r="K695" s="1"/>
      <c r="L695" s="35"/>
      <c r="M695" s="3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6">
        <f t="shared" si="8"/>
        <v>0</v>
      </c>
      <c r="Y695" s="16">
        <f t="shared" si="9"/>
        <v>0</v>
      </c>
      <c r="Z695" s="11">
        <f t="shared" si="10"/>
        <v>0</v>
      </c>
      <c r="AA695" s="11">
        <f t="shared" si="11"/>
        <v>0</v>
      </c>
      <c r="AB695" s="25">
        <f t="shared" si="12"/>
        <v>0</v>
      </c>
      <c r="AC695" s="12" t="str">
        <f t="shared" si="13"/>
        <v/>
      </c>
      <c r="AD695" s="11" t="str">
        <f t="shared" si="14"/>
        <v/>
      </c>
      <c r="AE695" s="1"/>
      <c r="AF695" s="1"/>
    </row>
    <row r="696">
      <c r="A696" s="1"/>
      <c r="B696" s="1"/>
      <c r="C696" s="36"/>
      <c r="D696" s="1"/>
      <c r="E696" s="37"/>
      <c r="F696" s="37"/>
      <c r="G696" s="24"/>
      <c r="H696" s="34"/>
      <c r="I696" s="34"/>
      <c r="J696" s="24"/>
      <c r="K696" s="1"/>
      <c r="L696" s="35"/>
      <c r="M696" s="3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6">
        <f t="shared" si="8"/>
        <v>0</v>
      </c>
      <c r="Y696" s="16">
        <f t="shared" si="9"/>
        <v>0</v>
      </c>
      <c r="Z696" s="11">
        <f t="shared" si="10"/>
        <v>0</v>
      </c>
      <c r="AA696" s="11">
        <f t="shared" si="11"/>
        <v>0</v>
      </c>
      <c r="AB696" s="25">
        <f t="shared" si="12"/>
        <v>0</v>
      </c>
      <c r="AC696" s="12" t="str">
        <f t="shared" si="13"/>
        <v/>
      </c>
      <c r="AD696" s="11" t="str">
        <f t="shared" si="14"/>
        <v/>
      </c>
      <c r="AE696" s="1"/>
      <c r="AF696" s="1"/>
    </row>
    <row r="697">
      <c r="A697" s="1"/>
      <c r="B697" s="1"/>
      <c r="C697" s="36"/>
      <c r="D697" s="1"/>
      <c r="E697" s="37"/>
      <c r="F697" s="37"/>
      <c r="G697" s="24"/>
      <c r="H697" s="34"/>
      <c r="I697" s="34"/>
      <c r="J697" s="24"/>
      <c r="K697" s="1"/>
      <c r="L697" s="35"/>
      <c r="M697" s="3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6">
        <f t="shared" si="8"/>
        <v>0</v>
      </c>
      <c r="Y697" s="16">
        <f t="shared" si="9"/>
        <v>0</v>
      </c>
      <c r="Z697" s="11">
        <f t="shared" si="10"/>
        <v>0</v>
      </c>
      <c r="AA697" s="11">
        <f t="shared" si="11"/>
        <v>0</v>
      </c>
      <c r="AB697" s="25">
        <f t="shared" si="12"/>
        <v>0</v>
      </c>
      <c r="AC697" s="12" t="str">
        <f t="shared" si="13"/>
        <v/>
      </c>
      <c r="AD697" s="11" t="str">
        <f t="shared" si="14"/>
        <v/>
      </c>
      <c r="AE697" s="1"/>
      <c r="AF697" s="1"/>
    </row>
    <row r="698">
      <c r="A698" s="1"/>
      <c r="B698" s="1"/>
      <c r="C698" s="36"/>
      <c r="D698" s="1"/>
      <c r="E698" s="37"/>
      <c r="F698" s="37"/>
      <c r="G698" s="24"/>
      <c r="H698" s="34"/>
      <c r="I698" s="34"/>
      <c r="J698" s="24"/>
      <c r="K698" s="1"/>
      <c r="L698" s="35"/>
      <c r="M698" s="3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6">
        <f t="shared" si="8"/>
        <v>0</v>
      </c>
      <c r="Y698" s="16">
        <f t="shared" si="9"/>
        <v>0</v>
      </c>
      <c r="Z698" s="11">
        <f t="shared" si="10"/>
        <v>0</v>
      </c>
      <c r="AA698" s="11">
        <f t="shared" si="11"/>
        <v>0</v>
      </c>
      <c r="AB698" s="25">
        <f t="shared" si="12"/>
        <v>0</v>
      </c>
      <c r="AC698" s="12" t="str">
        <f t="shared" si="13"/>
        <v/>
      </c>
      <c r="AD698" s="11" t="str">
        <f t="shared" si="14"/>
        <v/>
      </c>
      <c r="AE698" s="1"/>
      <c r="AF698" s="1"/>
    </row>
    <row r="699">
      <c r="A699" s="1"/>
      <c r="B699" s="1"/>
      <c r="C699" s="36"/>
      <c r="D699" s="1"/>
      <c r="E699" s="37"/>
      <c r="F699" s="37"/>
      <c r="G699" s="24"/>
      <c r="H699" s="34"/>
      <c r="I699" s="34"/>
      <c r="J699" s="24"/>
      <c r="K699" s="1"/>
      <c r="L699" s="35"/>
      <c r="M699" s="3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6">
        <f t="shared" si="8"/>
        <v>0</v>
      </c>
      <c r="Y699" s="16">
        <f t="shared" si="9"/>
        <v>0</v>
      </c>
      <c r="Z699" s="11">
        <f t="shared" si="10"/>
        <v>0</v>
      </c>
      <c r="AA699" s="11">
        <f t="shared" si="11"/>
        <v>0</v>
      </c>
      <c r="AB699" s="25">
        <f t="shared" si="12"/>
        <v>0</v>
      </c>
      <c r="AC699" s="12" t="str">
        <f t="shared" si="13"/>
        <v/>
      </c>
      <c r="AD699" s="11" t="str">
        <f t="shared" si="14"/>
        <v/>
      </c>
      <c r="AE699" s="1"/>
      <c r="AF699" s="1"/>
    </row>
    <row r="700">
      <c r="A700" s="1"/>
      <c r="B700" s="1"/>
      <c r="C700" s="36"/>
      <c r="D700" s="1"/>
      <c r="E700" s="37"/>
      <c r="F700" s="37"/>
      <c r="G700" s="24"/>
      <c r="H700" s="34"/>
      <c r="I700" s="34"/>
      <c r="J700" s="24"/>
      <c r="K700" s="1"/>
      <c r="L700" s="35"/>
      <c r="M700" s="3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6">
        <f t="shared" si="8"/>
        <v>0</v>
      </c>
      <c r="Y700" s="16">
        <f t="shared" si="9"/>
        <v>0</v>
      </c>
      <c r="Z700" s="11">
        <f t="shared" si="10"/>
        <v>0</v>
      </c>
      <c r="AA700" s="11">
        <f t="shared" si="11"/>
        <v>0</v>
      </c>
      <c r="AB700" s="25">
        <f t="shared" si="12"/>
        <v>0</v>
      </c>
      <c r="AC700" s="12" t="str">
        <f t="shared" si="13"/>
        <v/>
      </c>
      <c r="AD700" s="11" t="str">
        <f t="shared" si="14"/>
        <v/>
      </c>
      <c r="AE700" s="1"/>
      <c r="AF700" s="1"/>
    </row>
    <row r="701">
      <c r="A701" s="1"/>
      <c r="B701" s="1"/>
      <c r="C701" s="36"/>
      <c r="D701" s="1"/>
      <c r="E701" s="37"/>
      <c r="F701" s="37"/>
      <c r="G701" s="24"/>
      <c r="H701" s="34"/>
      <c r="I701" s="34"/>
      <c r="J701" s="24"/>
      <c r="K701" s="1"/>
      <c r="L701" s="35"/>
      <c r="M701" s="3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6">
        <f t="shared" si="8"/>
        <v>0</v>
      </c>
      <c r="Y701" s="16">
        <f t="shared" si="9"/>
        <v>0</v>
      </c>
      <c r="Z701" s="11">
        <f t="shared" si="10"/>
        <v>0</v>
      </c>
      <c r="AA701" s="11">
        <f t="shared" si="11"/>
        <v>0</v>
      </c>
      <c r="AB701" s="25">
        <f t="shared" si="12"/>
        <v>0</v>
      </c>
      <c r="AC701" s="12" t="str">
        <f t="shared" si="13"/>
        <v/>
      </c>
      <c r="AD701" s="11" t="str">
        <f t="shared" si="14"/>
        <v/>
      </c>
      <c r="AE701" s="1"/>
      <c r="AF701" s="1"/>
    </row>
    <row r="702">
      <c r="A702" s="1"/>
      <c r="B702" s="1"/>
      <c r="C702" s="36"/>
      <c r="D702" s="1"/>
      <c r="E702" s="37"/>
      <c r="F702" s="37"/>
      <c r="G702" s="24"/>
      <c r="H702" s="34"/>
      <c r="I702" s="34"/>
      <c r="J702" s="24"/>
      <c r="K702" s="1"/>
      <c r="L702" s="35"/>
      <c r="M702" s="3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6">
        <f t="shared" si="8"/>
        <v>0</v>
      </c>
      <c r="Y702" s="16">
        <f t="shared" si="9"/>
        <v>0</v>
      </c>
      <c r="Z702" s="11">
        <f t="shared" si="10"/>
        <v>0</v>
      </c>
      <c r="AA702" s="11">
        <f t="shared" si="11"/>
        <v>0</v>
      </c>
      <c r="AB702" s="25">
        <f t="shared" si="12"/>
        <v>0</v>
      </c>
      <c r="AC702" s="12" t="str">
        <f t="shared" si="13"/>
        <v/>
      </c>
      <c r="AD702" s="11" t="str">
        <f t="shared" si="14"/>
        <v/>
      </c>
      <c r="AE702" s="1"/>
      <c r="AF702" s="1"/>
    </row>
    <row r="703">
      <c r="A703" s="1"/>
      <c r="B703" s="1"/>
      <c r="C703" s="36"/>
      <c r="D703" s="1"/>
      <c r="E703" s="37"/>
      <c r="F703" s="37"/>
      <c r="G703" s="24"/>
      <c r="H703" s="34"/>
      <c r="I703" s="34"/>
      <c r="J703" s="24"/>
      <c r="K703" s="1"/>
      <c r="L703" s="35"/>
      <c r="M703" s="3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6">
        <f t="shared" si="8"/>
        <v>0</v>
      </c>
      <c r="Y703" s="16">
        <f t="shared" si="9"/>
        <v>0</v>
      </c>
      <c r="Z703" s="11">
        <f t="shared" si="10"/>
        <v>0</v>
      </c>
      <c r="AA703" s="11">
        <f t="shared" si="11"/>
        <v>0</v>
      </c>
      <c r="AB703" s="25">
        <f t="shared" si="12"/>
        <v>0</v>
      </c>
      <c r="AC703" s="12" t="str">
        <f t="shared" si="13"/>
        <v/>
      </c>
      <c r="AD703" s="11" t="str">
        <f t="shared" si="14"/>
        <v/>
      </c>
      <c r="AE703" s="1"/>
      <c r="AF703" s="1"/>
    </row>
    <row r="704">
      <c r="A704" s="1"/>
      <c r="B704" s="1"/>
      <c r="C704" s="36"/>
      <c r="D704" s="1"/>
      <c r="E704" s="37"/>
      <c r="F704" s="37"/>
      <c r="G704" s="24"/>
      <c r="H704" s="34"/>
      <c r="I704" s="34"/>
      <c r="J704" s="24"/>
      <c r="K704" s="1"/>
      <c r="L704" s="35"/>
      <c r="M704" s="3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6">
        <f t="shared" si="8"/>
        <v>0</v>
      </c>
      <c r="Y704" s="16">
        <f t="shared" si="9"/>
        <v>0</v>
      </c>
      <c r="Z704" s="11">
        <f t="shared" si="10"/>
        <v>0</v>
      </c>
      <c r="AA704" s="11">
        <f t="shared" si="11"/>
        <v>0</v>
      </c>
      <c r="AB704" s="25">
        <f t="shared" si="12"/>
        <v>0</v>
      </c>
      <c r="AC704" s="12" t="str">
        <f t="shared" si="13"/>
        <v/>
      </c>
      <c r="AD704" s="11" t="str">
        <f t="shared" si="14"/>
        <v/>
      </c>
      <c r="AE704" s="1"/>
      <c r="AF704" s="1"/>
    </row>
    <row r="705">
      <c r="A705" s="1"/>
      <c r="B705" s="1"/>
      <c r="C705" s="36"/>
      <c r="D705" s="1"/>
      <c r="E705" s="37"/>
      <c r="F705" s="37"/>
      <c r="G705" s="24"/>
      <c r="H705" s="34"/>
      <c r="I705" s="34"/>
      <c r="J705" s="24"/>
      <c r="K705" s="1"/>
      <c r="L705" s="35"/>
      <c r="M705" s="3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6">
        <f t="shared" si="8"/>
        <v>0</v>
      </c>
      <c r="Y705" s="16">
        <f t="shared" si="9"/>
        <v>0</v>
      </c>
      <c r="Z705" s="11">
        <f t="shared" si="10"/>
        <v>0</v>
      </c>
      <c r="AA705" s="11">
        <f t="shared" si="11"/>
        <v>0</v>
      </c>
      <c r="AB705" s="25">
        <f t="shared" si="12"/>
        <v>0</v>
      </c>
      <c r="AC705" s="12" t="str">
        <f t="shared" si="13"/>
        <v/>
      </c>
      <c r="AD705" s="11" t="str">
        <f t="shared" si="14"/>
        <v/>
      </c>
      <c r="AE705" s="1"/>
      <c r="AF705" s="1"/>
    </row>
    <row r="706">
      <c r="A706" s="1"/>
      <c r="B706" s="1"/>
      <c r="C706" s="36"/>
      <c r="D706" s="1"/>
      <c r="E706" s="37"/>
      <c r="F706" s="37"/>
      <c r="G706" s="24"/>
      <c r="H706" s="34"/>
      <c r="I706" s="34"/>
      <c r="J706" s="24"/>
      <c r="K706" s="1"/>
      <c r="L706" s="35"/>
      <c r="M706" s="3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6">
        <f t="shared" si="8"/>
        <v>0</v>
      </c>
      <c r="Y706" s="16">
        <f t="shared" si="9"/>
        <v>0</v>
      </c>
      <c r="Z706" s="11">
        <f t="shared" si="10"/>
        <v>0</v>
      </c>
      <c r="AA706" s="11">
        <f t="shared" si="11"/>
        <v>0</v>
      </c>
      <c r="AB706" s="25">
        <f t="shared" si="12"/>
        <v>0</v>
      </c>
      <c r="AC706" s="12" t="str">
        <f t="shared" si="13"/>
        <v/>
      </c>
      <c r="AD706" s="11" t="str">
        <f t="shared" si="14"/>
        <v/>
      </c>
      <c r="AE706" s="1"/>
      <c r="AF706" s="1"/>
    </row>
    <row r="707">
      <c r="A707" s="1"/>
      <c r="B707" s="1"/>
      <c r="C707" s="36"/>
      <c r="D707" s="1"/>
      <c r="E707" s="37"/>
      <c r="F707" s="37"/>
      <c r="G707" s="24"/>
      <c r="H707" s="34"/>
      <c r="I707" s="34"/>
      <c r="J707" s="24"/>
      <c r="K707" s="1"/>
      <c r="L707" s="35"/>
      <c r="M707" s="3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6">
        <f t="shared" si="8"/>
        <v>0</v>
      </c>
      <c r="Y707" s="16">
        <f t="shared" si="9"/>
        <v>0</v>
      </c>
      <c r="Z707" s="11">
        <f t="shared" si="10"/>
        <v>0</v>
      </c>
      <c r="AA707" s="11">
        <f t="shared" si="11"/>
        <v>0</v>
      </c>
      <c r="AB707" s="25">
        <f t="shared" si="12"/>
        <v>0</v>
      </c>
      <c r="AC707" s="12" t="str">
        <f t="shared" si="13"/>
        <v/>
      </c>
      <c r="AD707" s="11" t="str">
        <f t="shared" si="14"/>
        <v/>
      </c>
      <c r="AE707" s="1"/>
      <c r="AF707" s="1"/>
    </row>
    <row r="708">
      <c r="A708" s="1"/>
      <c r="B708" s="1"/>
      <c r="C708" s="36"/>
      <c r="D708" s="1"/>
      <c r="E708" s="37"/>
      <c r="F708" s="37"/>
      <c r="G708" s="24"/>
      <c r="H708" s="34"/>
      <c r="I708" s="34"/>
      <c r="J708" s="24"/>
      <c r="K708" s="1"/>
      <c r="L708" s="35"/>
      <c r="M708" s="3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6">
        <f t="shared" si="8"/>
        <v>0</v>
      </c>
      <c r="Y708" s="16">
        <f t="shared" si="9"/>
        <v>0</v>
      </c>
      <c r="Z708" s="11">
        <f t="shared" si="10"/>
        <v>0</v>
      </c>
      <c r="AA708" s="11">
        <f t="shared" si="11"/>
        <v>0</v>
      </c>
      <c r="AB708" s="25">
        <f t="shared" si="12"/>
        <v>0</v>
      </c>
      <c r="AC708" s="12" t="str">
        <f t="shared" si="13"/>
        <v/>
      </c>
      <c r="AD708" s="11" t="str">
        <f t="shared" si="14"/>
        <v/>
      </c>
      <c r="AE708" s="1"/>
      <c r="AF708" s="1"/>
    </row>
    <row r="709">
      <c r="A709" s="1"/>
      <c r="B709" s="1"/>
      <c r="C709" s="36"/>
      <c r="D709" s="1"/>
      <c r="E709" s="37"/>
      <c r="F709" s="37"/>
      <c r="G709" s="24"/>
      <c r="H709" s="34"/>
      <c r="I709" s="34"/>
      <c r="J709" s="24"/>
      <c r="K709" s="1"/>
      <c r="L709" s="35"/>
      <c r="M709" s="3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6">
        <f t="shared" si="8"/>
        <v>0</v>
      </c>
      <c r="Y709" s="16">
        <f t="shared" si="9"/>
        <v>0</v>
      </c>
      <c r="Z709" s="11">
        <f t="shared" si="10"/>
        <v>0</v>
      </c>
      <c r="AA709" s="11">
        <f t="shared" si="11"/>
        <v>0</v>
      </c>
      <c r="AB709" s="25">
        <f t="shared" si="12"/>
        <v>0</v>
      </c>
      <c r="AC709" s="12" t="str">
        <f t="shared" si="13"/>
        <v/>
      </c>
      <c r="AD709" s="11" t="str">
        <f t="shared" si="14"/>
        <v/>
      </c>
      <c r="AE709" s="1"/>
      <c r="AF709" s="1"/>
    </row>
    <row r="710">
      <c r="A710" s="1"/>
      <c r="B710" s="1"/>
      <c r="C710" s="36"/>
      <c r="D710" s="1"/>
      <c r="E710" s="37"/>
      <c r="F710" s="37"/>
      <c r="G710" s="24"/>
      <c r="H710" s="34"/>
      <c r="I710" s="34"/>
      <c r="J710" s="24"/>
      <c r="K710" s="1"/>
      <c r="L710" s="35"/>
      <c r="M710" s="3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6">
        <f t="shared" si="8"/>
        <v>0</v>
      </c>
      <c r="Y710" s="16">
        <f t="shared" si="9"/>
        <v>0</v>
      </c>
      <c r="Z710" s="11">
        <f t="shared" si="10"/>
        <v>0</v>
      </c>
      <c r="AA710" s="11">
        <f t="shared" si="11"/>
        <v>0</v>
      </c>
      <c r="AB710" s="25">
        <f t="shared" si="12"/>
        <v>0</v>
      </c>
      <c r="AC710" s="12" t="str">
        <f t="shared" si="13"/>
        <v/>
      </c>
      <c r="AD710" s="11" t="str">
        <f t="shared" si="14"/>
        <v/>
      </c>
      <c r="AE710" s="1"/>
      <c r="AF710" s="1"/>
    </row>
    <row r="711">
      <c r="A711" s="1"/>
      <c r="B711" s="1"/>
      <c r="C711" s="36"/>
      <c r="D711" s="1"/>
      <c r="E711" s="37"/>
      <c r="F711" s="37"/>
      <c r="G711" s="24"/>
      <c r="H711" s="34"/>
      <c r="I711" s="34"/>
      <c r="J711" s="24"/>
      <c r="K711" s="1"/>
      <c r="L711" s="35"/>
      <c r="M711" s="3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6">
        <f t="shared" si="8"/>
        <v>0</v>
      </c>
      <c r="Y711" s="16">
        <f t="shared" si="9"/>
        <v>0</v>
      </c>
      <c r="Z711" s="11">
        <f t="shared" si="10"/>
        <v>0</v>
      </c>
      <c r="AA711" s="11">
        <f t="shared" si="11"/>
        <v>0</v>
      </c>
      <c r="AB711" s="25">
        <f t="shared" si="12"/>
        <v>0</v>
      </c>
      <c r="AC711" s="12" t="str">
        <f t="shared" si="13"/>
        <v/>
      </c>
      <c r="AD711" s="11" t="str">
        <f t="shared" si="14"/>
        <v/>
      </c>
      <c r="AE711" s="1"/>
      <c r="AF711" s="1"/>
    </row>
    <row r="712">
      <c r="A712" s="1"/>
      <c r="B712" s="1"/>
      <c r="C712" s="36"/>
      <c r="D712" s="1"/>
      <c r="E712" s="37"/>
      <c r="F712" s="37"/>
      <c r="G712" s="24"/>
      <c r="H712" s="34"/>
      <c r="I712" s="34"/>
      <c r="J712" s="24"/>
      <c r="K712" s="1"/>
      <c r="L712" s="35"/>
      <c r="M712" s="3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6">
        <f t="shared" si="8"/>
        <v>0</v>
      </c>
      <c r="Y712" s="16">
        <f t="shared" si="9"/>
        <v>0</v>
      </c>
      <c r="Z712" s="11">
        <f t="shared" si="10"/>
        <v>0</v>
      </c>
      <c r="AA712" s="11">
        <f t="shared" si="11"/>
        <v>0</v>
      </c>
      <c r="AB712" s="25">
        <f t="shared" si="12"/>
        <v>0</v>
      </c>
      <c r="AC712" s="12" t="str">
        <f t="shared" si="13"/>
        <v/>
      </c>
      <c r="AD712" s="11" t="str">
        <f t="shared" si="14"/>
        <v/>
      </c>
      <c r="AE712" s="1"/>
      <c r="AF712" s="1"/>
    </row>
    <row r="713">
      <c r="A713" s="1"/>
      <c r="B713" s="1"/>
      <c r="C713" s="36"/>
      <c r="D713" s="1"/>
      <c r="E713" s="37"/>
      <c r="F713" s="37"/>
      <c r="G713" s="24"/>
      <c r="H713" s="34"/>
      <c r="I713" s="34"/>
      <c r="J713" s="24"/>
      <c r="K713" s="1"/>
      <c r="L713" s="35"/>
      <c r="M713" s="3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6">
        <f t="shared" si="8"/>
        <v>0</v>
      </c>
      <c r="Y713" s="16">
        <f t="shared" si="9"/>
        <v>0</v>
      </c>
      <c r="Z713" s="11">
        <f t="shared" si="10"/>
        <v>0</v>
      </c>
      <c r="AA713" s="11">
        <f t="shared" si="11"/>
        <v>0</v>
      </c>
      <c r="AB713" s="25">
        <f t="shared" si="12"/>
        <v>0</v>
      </c>
      <c r="AC713" s="12" t="str">
        <f t="shared" si="13"/>
        <v/>
      </c>
      <c r="AD713" s="11" t="str">
        <f t="shared" si="14"/>
        <v/>
      </c>
      <c r="AE713" s="1"/>
      <c r="AF713" s="1"/>
    </row>
    <row r="714">
      <c r="A714" s="1"/>
      <c r="B714" s="1"/>
      <c r="C714" s="36"/>
      <c r="D714" s="1"/>
      <c r="E714" s="37"/>
      <c r="F714" s="37"/>
      <c r="G714" s="24"/>
      <c r="H714" s="34"/>
      <c r="I714" s="34"/>
      <c r="J714" s="24"/>
      <c r="K714" s="1"/>
      <c r="L714" s="35"/>
      <c r="M714" s="3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6">
        <f t="shared" si="8"/>
        <v>0</v>
      </c>
      <c r="Y714" s="16">
        <f t="shared" si="9"/>
        <v>0</v>
      </c>
      <c r="Z714" s="11">
        <f t="shared" si="10"/>
        <v>0</v>
      </c>
      <c r="AA714" s="11">
        <f t="shared" si="11"/>
        <v>0</v>
      </c>
      <c r="AB714" s="25">
        <f t="shared" si="12"/>
        <v>0</v>
      </c>
      <c r="AC714" s="12" t="str">
        <f t="shared" si="13"/>
        <v/>
      </c>
      <c r="AD714" s="11" t="str">
        <f t="shared" si="14"/>
        <v/>
      </c>
      <c r="AE714" s="1"/>
      <c r="AF714" s="1"/>
    </row>
    <row r="715">
      <c r="A715" s="1"/>
      <c r="B715" s="1"/>
      <c r="C715" s="36"/>
      <c r="D715" s="1"/>
      <c r="E715" s="37"/>
      <c r="F715" s="37"/>
      <c r="G715" s="24"/>
      <c r="H715" s="34"/>
      <c r="I715" s="34"/>
      <c r="J715" s="24"/>
      <c r="K715" s="1"/>
      <c r="L715" s="35"/>
      <c r="M715" s="3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6">
        <f t="shared" si="8"/>
        <v>0</v>
      </c>
      <c r="Y715" s="16">
        <f t="shared" si="9"/>
        <v>0</v>
      </c>
      <c r="Z715" s="11">
        <f t="shared" si="10"/>
        <v>0</v>
      </c>
      <c r="AA715" s="11">
        <f t="shared" si="11"/>
        <v>0</v>
      </c>
      <c r="AB715" s="25">
        <f t="shared" si="12"/>
        <v>0</v>
      </c>
      <c r="AC715" s="12" t="str">
        <f t="shared" si="13"/>
        <v/>
      </c>
      <c r="AD715" s="11" t="str">
        <f t="shared" si="14"/>
        <v/>
      </c>
      <c r="AE715" s="1"/>
      <c r="AF715" s="1"/>
    </row>
    <row r="716">
      <c r="A716" s="1"/>
      <c r="B716" s="1"/>
      <c r="C716" s="36"/>
      <c r="D716" s="1"/>
      <c r="E716" s="37"/>
      <c r="F716" s="37"/>
      <c r="G716" s="24"/>
      <c r="H716" s="34"/>
      <c r="I716" s="34"/>
      <c r="J716" s="24"/>
      <c r="K716" s="1"/>
      <c r="L716" s="35"/>
      <c r="M716" s="3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6">
        <f t="shared" si="8"/>
        <v>0</v>
      </c>
      <c r="Y716" s="16">
        <f t="shared" si="9"/>
        <v>0</v>
      </c>
      <c r="Z716" s="11">
        <f t="shared" si="10"/>
        <v>0</v>
      </c>
      <c r="AA716" s="11">
        <f t="shared" si="11"/>
        <v>0</v>
      </c>
      <c r="AB716" s="25">
        <f t="shared" si="12"/>
        <v>0</v>
      </c>
      <c r="AC716" s="12" t="str">
        <f t="shared" si="13"/>
        <v/>
      </c>
      <c r="AD716" s="11" t="str">
        <f t="shared" si="14"/>
        <v/>
      </c>
      <c r="AE716" s="1"/>
      <c r="AF716" s="1"/>
    </row>
    <row r="717">
      <c r="A717" s="1"/>
      <c r="B717" s="1"/>
      <c r="C717" s="36"/>
      <c r="D717" s="1"/>
      <c r="E717" s="37"/>
      <c r="F717" s="37"/>
      <c r="G717" s="24"/>
      <c r="H717" s="34"/>
      <c r="I717" s="34"/>
      <c r="J717" s="24"/>
      <c r="K717" s="1"/>
      <c r="L717" s="35"/>
      <c r="M717" s="3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6">
        <f t="shared" si="8"/>
        <v>0</v>
      </c>
      <c r="Y717" s="16">
        <f t="shared" si="9"/>
        <v>0</v>
      </c>
      <c r="Z717" s="11">
        <f t="shared" si="10"/>
        <v>0</v>
      </c>
      <c r="AA717" s="11">
        <f t="shared" si="11"/>
        <v>0</v>
      </c>
      <c r="AB717" s="25">
        <f t="shared" si="12"/>
        <v>0</v>
      </c>
      <c r="AC717" s="12" t="str">
        <f t="shared" si="13"/>
        <v/>
      </c>
      <c r="AD717" s="11" t="str">
        <f t="shared" si="14"/>
        <v/>
      </c>
      <c r="AE717" s="1"/>
      <c r="AF717" s="1"/>
    </row>
    <row r="718">
      <c r="A718" s="1"/>
      <c r="B718" s="1"/>
      <c r="C718" s="36"/>
      <c r="D718" s="1"/>
      <c r="E718" s="37"/>
      <c r="F718" s="37"/>
      <c r="G718" s="24"/>
      <c r="H718" s="34"/>
      <c r="I718" s="34"/>
      <c r="J718" s="24"/>
      <c r="K718" s="1"/>
      <c r="L718" s="35"/>
      <c r="M718" s="3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6">
        <f t="shared" si="8"/>
        <v>0</v>
      </c>
      <c r="Y718" s="16">
        <f t="shared" si="9"/>
        <v>0</v>
      </c>
      <c r="Z718" s="11">
        <f t="shared" si="10"/>
        <v>0</v>
      </c>
      <c r="AA718" s="11">
        <f t="shared" si="11"/>
        <v>0</v>
      </c>
      <c r="AB718" s="25">
        <f t="shared" si="12"/>
        <v>0</v>
      </c>
      <c r="AC718" s="12" t="str">
        <f t="shared" si="13"/>
        <v/>
      </c>
      <c r="AD718" s="11" t="str">
        <f t="shared" si="14"/>
        <v/>
      </c>
      <c r="AE718" s="1"/>
      <c r="AF718" s="1"/>
    </row>
    <row r="719">
      <c r="A719" s="1"/>
      <c r="B719" s="1"/>
      <c r="C719" s="36"/>
      <c r="D719" s="1"/>
      <c r="E719" s="37"/>
      <c r="F719" s="37"/>
      <c r="G719" s="24"/>
      <c r="H719" s="34"/>
      <c r="I719" s="34"/>
      <c r="J719" s="24"/>
      <c r="K719" s="1"/>
      <c r="L719" s="35"/>
      <c r="M719" s="3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6">
        <f t="shared" si="8"/>
        <v>0</v>
      </c>
      <c r="Y719" s="16">
        <f t="shared" si="9"/>
        <v>0</v>
      </c>
      <c r="Z719" s="11">
        <f t="shared" si="10"/>
        <v>0</v>
      </c>
      <c r="AA719" s="11">
        <f t="shared" si="11"/>
        <v>0</v>
      </c>
      <c r="AB719" s="25">
        <f t="shared" si="12"/>
        <v>0</v>
      </c>
      <c r="AC719" s="12" t="str">
        <f t="shared" si="13"/>
        <v/>
      </c>
      <c r="AD719" s="11" t="str">
        <f t="shared" si="14"/>
        <v/>
      </c>
      <c r="AE719" s="1"/>
      <c r="AF719" s="1"/>
    </row>
    <row r="720">
      <c r="A720" s="1"/>
      <c r="B720" s="1"/>
      <c r="C720" s="36"/>
      <c r="D720" s="1"/>
      <c r="E720" s="37"/>
      <c r="F720" s="37"/>
      <c r="G720" s="24"/>
      <c r="H720" s="34"/>
      <c r="I720" s="34"/>
      <c r="J720" s="24"/>
      <c r="K720" s="1"/>
      <c r="L720" s="35"/>
      <c r="M720" s="3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6">
        <f t="shared" si="8"/>
        <v>0</v>
      </c>
      <c r="Y720" s="16">
        <f t="shared" si="9"/>
        <v>0</v>
      </c>
      <c r="Z720" s="11">
        <f t="shared" si="10"/>
        <v>0</v>
      </c>
      <c r="AA720" s="11">
        <f t="shared" si="11"/>
        <v>0</v>
      </c>
      <c r="AB720" s="25">
        <f t="shared" si="12"/>
        <v>0</v>
      </c>
      <c r="AC720" s="12" t="str">
        <f t="shared" si="13"/>
        <v/>
      </c>
      <c r="AD720" s="11" t="str">
        <f t="shared" si="14"/>
        <v/>
      </c>
      <c r="AE720" s="1"/>
      <c r="AF720" s="1"/>
    </row>
    <row r="721">
      <c r="A721" s="1"/>
      <c r="B721" s="1"/>
      <c r="C721" s="36"/>
      <c r="D721" s="1"/>
      <c r="E721" s="37"/>
      <c r="F721" s="37"/>
      <c r="G721" s="24"/>
      <c r="H721" s="34"/>
      <c r="I721" s="34"/>
      <c r="J721" s="24"/>
      <c r="K721" s="1"/>
      <c r="L721" s="35"/>
      <c r="M721" s="3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6">
        <f t="shared" si="8"/>
        <v>0</v>
      </c>
      <c r="Y721" s="16">
        <f t="shared" si="9"/>
        <v>0</v>
      </c>
      <c r="Z721" s="11">
        <f t="shared" si="10"/>
        <v>0</v>
      </c>
      <c r="AA721" s="11">
        <f t="shared" si="11"/>
        <v>0</v>
      </c>
      <c r="AB721" s="25">
        <f t="shared" si="12"/>
        <v>0</v>
      </c>
      <c r="AC721" s="12" t="str">
        <f t="shared" si="13"/>
        <v/>
      </c>
      <c r="AD721" s="11" t="str">
        <f t="shared" si="14"/>
        <v/>
      </c>
      <c r="AE721" s="1"/>
      <c r="AF721" s="1"/>
    </row>
    <row r="722">
      <c r="A722" s="1"/>
      <c r="B722" s="1"/>
      <c r="C722" s="36"/>
      <c r="D722" s="1"/>
      <c r="E722" s="37"/>
      <c r="F722" s="37"/>
      <c r="G722" s="24"/>
      <c r="H722" s="34"/>
      <c r="I722" s="34"/>
      <c r="J722" s="24"/>
      <c r="K722" s="1"/>
      <c r="L722" s="35"/>
      <c r="M722" s="3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6">
        <f t="shared" si="8"/>
        <v>0</v>
      </c>
      <c r="Y722" s="16">
        <f t="shared" si="9"/>
        <v>0</v>
      </c>
      <c r="Z722" s="11">
        <f t="shared" si="10"/>
        <v>0</v>
      </c>
      <c r="AA722" s="11">
        <f t="shared" si="11"/>
        <v>0</v>
      </c>
      <c r="AB722" s="25">
        <f t="shared" si="12"/>
        <v>0</v>
      </c>
      <c r="AC722" s="12" t="str">
        <f t="shared" si="13"/>
        <v/>
      </c>
      <c r="AD722" s="11" t="str">
        <f t="shared" si="14"/>
        <v/>
      </c>
      <c r="AE722" s="1"/>
      <c r="AF722" s="1"/>
    </row>
    <row r="723">
      <c r="A723" s="1"/>
      <c r="B723" s="1"/>
      <c r="C723" s="36"/>
      <c r="D723" s="1"/>
      <c r="E723" s="37"/>
      <c r="F723" s="37"/>
      <c r="G723" s="24"/>
      <c r="H723" s="34"/>
      <c r="I723" s="34"/>
      <c r="J723" s="24"/>
      <c r="K723" s="1"/>
      <c r="L723" s="35"/>
      <c r="M723" s="3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6">
        <f t="shared" si="8"/>
        <v>0</v>
      </c>
      <c r="Y723" s="16">
        <f t="shared" si="9"/>
        <v>0</v>
      </c>
      <c r="Z723" s="11">
        <f t="shared" si="10"/>
        <v>0</v>
      </c>
      <c r="AA723" s="11">
        <f t="shared" si="11"/>
        <v>0</v>
      </c>
      <c r="AB723" s="25">
        <f t="shared" si="12"/>
        <v>0</v>
      </c>
      <c r="AC723" s="12" t="str">
        <f t="shared" si="13"/>
        <v/>
      </c>
      <c r="AD723" s="11" t="str">
        <f t="shared" si="14"/>
        <v/>
      </c>
      <c r="AE723" s="1"/>
      <c r="AF723" s="1"/>
    </row>
    <row r="724">
      <c r="A724" s="1"/>
      <c r="B724" s="1"/>
      <c r="C724" s="36"/>
      <c r="D724" s="1"/>
      <c r="E724" s="37"/>
      <c r="F724" s="37"/>
      <c r="G724" s="24"/>
      <c r="H724" s="34"/>
      <c r="I724" s="34"/>
      <c r="J724" s="24"/>
      <c r="K724" s="1"/>
      <c r="L724" s="35"/>
      <c r="M724" s="3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6">
        <f t="shared" si="8"/>
        <v>0</v>
      </c>
      <c r="Y724" s="16">
        <f t="shared" si="9"/>
        <v>0</v>
      </c>
      <c r="Z724" s="11">
        <f t="shared" si="10"/>
        <v>0</v>
      </c>
      <c r="AA724" s="11">
        <f t="shared" si="11"/>
        <v>0</v>
      </c>
      <c r="AB724" s="25">
        <f t="shared" si="12"/>
        <v>0</v>
      </c>
      <c r="AC724" s="12" t="str">
        <f t="shared" si="13"/>
        <v/>
      </c>
      <c r="AD724" s="11" t="str">
        <f t="shared" si="14"/>
        <v/>
      </c>
      <c r="AE724" s="1"/>
      <c r="AF724" s="1"/>
    </row>
    <row r="725">
      <c r="A725" s="1"/>
      <c r="B725" s="1"/>
      <c r="C725" s="36"/>
      <c r="D725" s="1"/>
      <c r="E725" s="37"/>
      <c r="F725" s="37"/>
      <c r="G725" s="24"/>
      <c r="H725" s="34"/>
      <c r="I725" s="34"/>
      <c r="J725" s="24"/>
      <c r="K725" s="1"/>
      <c r="L725" s="35"/>
      <c r="M725" s="3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6">
        <f t="shared" si="8"/>
        <v>0</v>
      </c>
      <c r="Y725" s="16">
        <f t="shared" si="9"/>
        <v>0</v>
      </c>
      <c r="Z725" s="11">
        <f t="shared" si="10"/>
        <v>0</v>
      </c>
      <c r="AA725" s="11">
        <f t="shared" si="11"/>
        <v>0</v>
      </c>
      <c r="AB725" s="25">
        <f t="shared" si="12"/>
        <v>0</v>
      </c>
      <c r="AC725" s="12" t="str">
        <f t="shared" si="13"/>
        <v/>
      </c>
      <c r="AD725" s="11" t="str">
        <f t="shared" si="14"/>
        <v/>
      </c>
      <c r="AE725" s="1"/>
      <c r="AF725" s="1"/>
    </row>
    <row r="726">
      <c r="A726" s="1"/>
      <c r="B726" s="1"/>
      <c r="C726" s="36"/>
      <c r="D726" s="1"/>
      <c r="E726" s="37"/>
      <c r="F726" s="37"/>
      <c r="G726" s="24"/>
      <c r="H726" s="34"/>
      <c r="I726" s="34"/>
      <c r="J726" s="24"/>
      <c r="K726" s="1"/>
      <c r="L726" s="35"/>
      <c r="M726" s="3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6">
        <f t="shared" si="8"/>
        <v>0</v>
      </c>
      <c r="Y726" s="16">
        <f t="shared" si="9"/>
        <v>0</v>
      </c>
      <c r="Z726" s="11">
        <f t="shared" si="10"/>
        <v>0</v>
      </c>
      <c r="AA726" s="11">
        <f t="shared" si="11"/>
        <v>0</v>
      </c>
      <c r="AB726" s="25">
        <f t="shared" si="12"/>
        <v>0</v>
      </c>
      <c r="AC726" s="12" t="str">
        <f t="shared" si="13"/>
        <v/>
      </c>
      <c r="AD726" s="11" t="str">
        <f t="shared" si="14"/>
        <v/>
      </c>
      <c r="AE726" s="1"/>
      <c r="AF726" s="1"/>
    </row>
    <row r="727">
      <c r="A727" s="1"/>
      <c r="B727" s="1"/>
      <c r="C727" s="36"/>
      <c r="D727" s="1"/>
      <c r="E727" s="37"/>
      <c r="F727" s="37"/>
      <c r="G727" s="24"/>
      <c r="H727" s="34"/>
      <c r="I727" s="34"/>
      <c r="J727" s="24"/>
      <c r="K727" s="1"/>
      <c r="L727" s="35"/>
      <c r="M727" s="3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6">
        <f t="shared" si="8"/>
        <v>0</v>
      </c>
      <c r="Y727" s="16">
        <f t="shared" si="9"/>
        <v>0</v>
      </c>
      <c r="Z727" s="11">
        <f t="shared" si="10"/>
        <v>0</v>
      </c>
      <c r="AA727" s="11">
        <f t="shared" si="11"/>
        <v>0</v>
      </c>
      <c r="AB727" s="25">
        <f t="shared" si="12"/>
        <v>0</v>
      </c>
      <c r="AC727" s="12" t="str">
        <f t="shared" si="13"/>
        <v/>
      </c>
      <c r="AD727" s="11" t="str">
        <f t="shared" si="14"/>
        <v/>
      </c>
      <c r="AE727" s="1"/>
      <c r="AF727" s="1"/>
    </row>
    <row r="728">
      <c r="A728" s="1"/>
      <c r="B728" s="1"/>
      <c r="C728" s="36"/>
      <c r="D728" s="1"/>
      <c r="E728" s="37"/>
      <c r="F728" s="37"/>
      <c r="G728" s="24"/>
      <c r="H728" s="34"/>
      <c r="I728" s="34"/>
      <c r="J728" s="24"/>
      <c r="K728" s="1"/>
      <c r="L728" s="35"/>
      <c r="M728" s="3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6">
        <f t="shared" si="8"/>
        <v>0</v>
      </c>
      <c r="Y728" s="16">
        <f t="shared" si="9"/>
        <v>0</v>
      </c>
      <c r="Z728" s="11">
        <f t="shared" si="10"/>
        <v>0</v>
      </c>
      <c r="AA728" s="11">
        <f t="shared" si="11"/>
        <v>0</v>
      </c>
      <c r="AB728" s="25">
        <f t="shared" si="12"/>
        <v>0</v>
      </c>
      <c r="AC728" s="12" t="str">
        <f t="shared" si="13"/>
        <v/>
      </c>
      <c r="AD728" s="11" t="str">
        <f t="shared" si="14"/>
        <v/>
      </c>
      <c r="AE728" s="1"/>
      <c r="AF728" s="1"/>
    </row>
    <row r="729">
      <c r="A729" s="1"/>
      <c r="B729" s="1"/>
      <c r="C729" s="36"/>
      <c r="D729" s="1"/>
      <c r="E729" s="37"/>
      <c r="F729" s="37"/>
      <c r="G729" s="24"/>
      <c r="H729" s="34"/>
      <c r="I729" s="34"/>
      <c r="J729" s="24"/>
      <c r="K729" s="1"/>
      <c r="L729" s="35"/>
      <c r="M729" s="3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6">
        <f t="shared" si="8"/>
        <v>0</v>
      </c>
      <c r="Y729" s="16">
        <f t="shared" si="9"/>
        <v>0</v>
      </c>
      <c r="Z729" s="11">
        <f t="shared" si="10"/>
        <v>0</v>
      </c>
      <c r="AA729" s="11">
        <f t="shared" si="11"/>
        <v>0</v>
      </c>
      <c r="AB729" s="25">
        <f t="shared" si="12"/>
        <v>0</v>
      </c>
      <c r="AC729" s="12" t="str">
        <f t="shared" si="13"/>
        <v/>
      </c>
      <c r="AD729" s="11" t="str">
        <f t="shared" si="14"/>
        <v/>
      </c>
      <c r="AE729" s="1"/>
      <c r="AF729" s="1"/>
    </row>
    <row r="730">
      <c r="A730" s="1"/>
      <c r="B730" s="1"/>
      <c r="C730" s="36"/>
      <c r="D730" s="1"/>
      <c r="E730" s="37"/>
      <c r="F730" s="37"/>
      <c r="G730" s="24"/>
      <c r="H730" s="34"/>
      <c r="I730" s="34"/>
      <c r="J730" s="24"/>
      <c r="K730" s="1"/>
      <c r="L730" s="35"/>
      <c r="M730" s="3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6">
        <f t="shared" si="8"/>
        <v>0</v>
      </c>
      <c r="Y730" s="16">
        <f t="shared" si="9"/>
        <v>0</v>
      </c>
      <c r="Z730" s="11">
        <f t="shared" si="10"/>
        <v>0</v>
      </c>
      <c r="AA730" s="11">
        <f t="shared" si="11"/>
        <v>0</v>
      </c>
      <c r="AB730" s="25">
        <f t="shared" si="12"/>
        <v>0</v>
      </c>
      <c r="AC730" s="12" t="str">
        <f t="shared" si="13"/>
        <v/>
      </c>
      <c r="AD730" s="11" t="str">
        <f t="shared" si="14"/>
        <v/>
      </c>
      <c r="AE730" s="1"/>
      <c r="AF730" s="1"/>
    </row>
    <row r="731">
      <c r="A731" s="1"/>
      <c r="B731" s="1"/>
      <c r="C731" s="36"/>
      <c r="D731" s="1"/>
      <c r="E731" s="37"/>
      <c r="F731" s="37"/>
      <c r="G731" s="24"/>
      <c r="H731" s="34"/>
      <c r="I731" s="34"/>
      <c r="J731" s="24"/>
      <c r="K731" s="1"/>
      <c r="L731" s="35"/>
      <c r="M731" s="3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6">
        <f t="shared" si="8"/>
        <v>0</v>
      </c>
      <c r="Y731" s="16">
        <f t="shared" si="9"/>
        <v>0</v>
      </c>
      <c r="Z731" s="11">
        <f t="shared" si="10"/>
        <v>0</v>
      </c>
      <c r="AA731" s="11">
        <f t="shared" si="11"/>
        <v>0</v>
      </c>
      <c r="AB731" s="25">
        <f t="shared" si="12"/>
        <v>0</v>
      </c>
      <c r="AC731" s="12" t="str">
        <f t="shared" si="13"/>
        <v/>
      </c>
      <c r="AD731" s="11" t="str">
        <f t="shared" si="14"/>
        <v/>
      </c>
      <c r="AE731" s="1"/>
      <c r="AF731" s="1"/>
    </row>
    <row r="732">
      <c r="A732" s="1"/>
      <c r="B732" s="1"/>
      <c r="C732" s="36"/>
      <c r="D732" s="1"/>
      <c r="E732" s="37"/>
      <c r="F732" s="37"/>
      <c r="G732" s="24"/>
      <c r="H732" s="34"/>
      <c r="I732" s="34"/>
      <c r="J732" s="24"/>
      <c r="K732" s="1"/>
      <c r="L732" s="35"/>
      <c r="M732" s="3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6">
        <f t="shared" si="8"/>
        <v>0</v>
      </c>
      <c r="Y732" s="16">
        <f t="shared" si="9"/>
        <v>0</v>
      </c>
      <c r="Z732" s="11">
        <f t="shared" si="10"/>
        <v>0</v>
      </c>
      <c r="AA732" s="11">
        <f t="shared" si="11"/>
        <v>0</v>
      </c>
      <c r="AB732" s="25">
        <f t="shared" si="12"/>
        <v>0</v>
      </c>
      <c r="AC732" s="12" t="str">
        <f t="shared" si="13"/>
        <v/>
      </c>
      <c r="AD732" s="11" t="str">
        <f t="shared" si="14"/>
        <v/>
      </c>
      <c r="AE732" s="1"/>
      <c r="AF732" s="1"/>
    </row>
    <row r="733">
      <c r="A733" s="1"/>
      <c r="B733" s="1"/>
      <c r="C733" s="36"/>
      <c r="D733" s="1"/>
      <c r="E733" s="37"/>
      <c r="F733" s="37"/>
      <c r="G733" s="24"/>
      <c r="H733" s="34"/>
      <c r="I733" s="34"/>
      <c r="J733" s="24"/>
      <c r="K733" s="1"/>
      <c r="L733" s="35"/>
      <c r="M733" s="3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6">
        <f t="shared" si="8"/>
        <v>0</v>
      </c>
      <c r="Y733" s="16">
        <f t="shared" si="9"/>
        <v>0</v>
      </c>
      <c r="Z733" s="11">
        <f t="shared" si="10"/>
        <v>0</v>
      </c>
      <c r="AA733" s="11">
        <f t="shared" si="11"/>
        <v>0</v>
      </c>
      <c r="AB733" s="25">
        <f t="shared" si="12"/>
        <v>0</v>
      </c>
      <c r="AC733" s="12" t="str">
        <f t="shared" si="13"/>
        <v/>
      </c>
      <c r="AD733" s="11" t="str">
        <f t="shared" si="14"/>
        <v/>
      </c>
      <c r="AE733" s="1"/>
      <c r="AF733" s="1"/>
    </row>
    <row r="734">
      <c r="A734" s="1"/>
      <c r="B734" s="1"/>
      <c r="C734" s="36"/>
      <c r="D734" s="1"/>
      <c r="E734" s="37"/>
      <c r="F734" s="37"/>
      <c r="G734" s="24"/>
      <c r="H734" s="34"/>
      <c r="I734" s="34"/>
      <c r="J734" s="24"/>
      <c r="K734" s="1"/>
      <c r="L734" s="35"/>
      <c r="M734" s="3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6">
        <f t="shared" si="8"/>
        <v>0</v>
      </c>
      <c r="Y734" s="16">
        <f t="shared" si="9"/>
        <v>0</v>
      </c>
      <c r="Z734" s="11">
        <f t="shared" si="10"/>
        <v>0</v>
      </c>
      <c r="AA734" s="11">
        <f t="shared" si="11"/>
        <v>0</v>
      </c>
      <c r="AB734" s="25">
        <f t="shared" si="12"/>
        <v>0</v>
      </c>
      <c r="AC734" s="12" t="str">
        <f t="shared" si="13"/>
        <v/>
      </c>
      <c r="AD734" s="11" t="str">
        <f t="shared" si="14"/>
        <v/>
      </c>
      <c r="AE734" s="1"/>
      <c r="AF734" s="1"/>
    </row>
    <row r="735">
      <c r="A735" s="1"/>
      <c r="B735" s="1"/>
      <c r="C735" s="36"/>
      <c r="D735" s="1"/>
      <c r="E735" s="37"/>
      <c r="F735" s="37"/>
      <c r="G735" s="24"/>
      <c r="H735" s="34"/>
      <c r="I735" s="34"/>
      <c r="J735" s="24"/>
      <c r="K735" s="1"/>
      <c r="L735" s="35"/>
      <c r="M735" s="3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6">
        <f t="shared" si="8"/>
        <v>0</v>
      </c>
      <c r="Y735" s="16">
        <f t="shared" si="9"/>
        <v>0</v>
      </c>
      <c r="Z735" s="11">
        <f t="shared" si="10"/>
        <v>0</v>
      </c>
      <c r="AA735" s="11">
        <f t="shared" si="11"/>
        <v>0</v>
      </c>
      <c r="AB735" s="25">
        <f t="shared" si="12"/>
        <v>0</v>
      </c>
      <c r="AC735" s="12" t="str">
        <f t="shared" si="13"/>
        <v/>
      </c>
      <c r="AD735" s="11" t="str">
        <f t="shared" si="14"/>
        <v/>
      </c>
      <c r="AE735" s="1"/>
      <c r="AF735" s="1"/>
    </row>
    <row r="736">
      <c r="A736" s="1"/>
      <c r="B736" s="1"/>
      <c r="C736" s="36"/>
      <c r="D736" s="1"/>
      <c r="E736" s="37"/>
      <c r="F736" s="37"/>
      <c r="G736" s="24"/>
      <c r="H736" s="34"/>
      <c r="I736" s="34"/>
      <c r="J736" s="24"/>
      <c r="K736" s="1"/>
      <c r="L736" s="35"/>
      <c r="M736" s="3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6">
        <f t="shared" si="8"/>
        <v>0</v>
      </c>
      <c r="Y736" s="16">
        <f t="shared" si="9"/>
        <v>0</v>
      </c>
      <c r="Z736" s="11">
        <f t="shared" si="10"/>
        <v>0</v>
      </c>
      <c r="AA736" s="11">
        <f t="shared" si="11"/>
        <v>0</v>
      </c>
      <c r="AB736" s="25">
        <f t="shared" si="12"/>
        <v>0</v>
      </c>
      <c r="AC736" s="12" t="str">
        <f t="shared" si="13"/>
        <v/>
      </c>
      <c r="AD736" s="11" t="str">
        <f t="shared" si="14"/>
        <v/>
      </c>
      <c r="AE736" s="1"/>
      <c r="AF736" s="1"/>
    </row>
    <row r="737">
      <c r="A737" s="1"/>
      <c r="B737" s="1"/>
      <c r="C737" s="36"/>
      <c r="D737" s="1"/>
      <c r="E737" s="37"/>
      <c r="F737" s="37"/>
      <c r="G737" s="24"/>
      <c r="H737" s="34"/>
      <c r="I737" s="34"/>
      <c r="J737" s="24"/>
      <c r="K737" s="1"/>
      <c r="L737" s="35"/>
      <c r="M737" s="3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6">
        <f t="shared" si="8"/>
        <v>0</v>
      </c>
      <c r="Y737" s="16">
        <f t="shared" si="9"/>
        <v>0</v>
      </c>
      <c r="Z737" s="11">
        <f t="shared" si="10"/>
        <v>0</v>
      </c>
      <c r="AA737" s="11">
        <f t="shared" si="11"/>
        <v>0</v>
      </c>
      <c r="AB737" s="25">
        <f t="shared" si="12"/>
        <v>0</v>
      </c>
      <c r="AC737" s="12" t="str">
        <f t="shared" si="13"/>
        <v/>
      </c>
      <c r="AD737" s="11" t="str">
        <f t="shared" si="14"/>
        <v/>
      </c>
      <c r="AE737" s="1"/>
      <c r="AF737" s="1"/>
    </row>
    <row r="738">
      <c r="A738" s="1"/>
      <c r="B738" s="1"/>
      <c r="C738" s="36"/>
      <c r="D738" s="1"/>
      <c r="E738" s="37"/>
      <c r="F738" s="37"/>
      <c r="G738" s="24"/>
      <c r="H738" s="34"/>
      <c r="I738" s="34"/>
      <c r="J738" s="24"/>
      <c r="K738" s="1"/>
      <c r="L738" s="35"/>
      <c r="M738" s="3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6">
        <f t="shared" si="8"/>
        <v>0</v>
      </c>
      <c r="Y738" s="16">
        <f t="shared" si="9"/>
        <v>0</v>
      </c>
      <c r="Z738" s="11">
        <f t="shared" si="10"/>
        <v>0</v>
      </c>
      <c r="AA738" s="11">
        <f t="shared" si="11"/>
        <v>0</v>
      </c>
      <c r="AB738" s="25">
        <f t="shared" si="12"/>
        <v>0</v>
      </c>
      <c r="AC738" s="12" t="str">
        <f t="shared" si="13"/>
        <v/>
      </c>
      <c r="AD738" s="11" t="str">
        <f t="shared" si="14"/>
        <v/>
      </c>
      <c r="AE738" s="1"/>
      <c r="AF738" s="1"/>
    </row>
    <row r="739">
      <c r="A739" s="1"/>
      <c r="B739" s="1"/>
      <c r="C739" s="36"/>
      <c r="D739" s="1"/>
      <c r="E739" s="37"/>
      <c r="F739" s="37"/>
      <c r="G739" s="24"/>
      <c r="H739" s="34"/>
      <c r="I739" s="34"/>
      <c r="J739" s="24"/>
      <c r="K739" s="1"/>
      <c r="L739" s="35"/>
      <c r="M739" s="3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6">
        <f t="shared" si="8"/>
        <v>0</v>
      </c>
      <c r="Y739" s="16">
        <f t="shared" si="9"/>
        <v>0</v>
      </c>
      <c r="Z739" s="11">
        <f t="shared" si="10"/>
        <v>0</v>
      </c>
      <c r="AA739" s="11">
        <f t="shared" si="11"/>
        <v>0</v>
      </c>
      <c r="AB739" s="25">
        <f t="shared" si="12"/>
        <v>0</v>
      </c>
      <c r="AC739" s="12" t="str">
        <f t="shared" si="13"/>
        <v/>
      </c>
      <c r="AD739" s="11" t="str">
        <f t="shared" si="14"/>
        <v/>
      </c>
      <c r="AE739" s="1"/>
      <c r="AF739" s="1"/>
    </row>
    <row r="740">
      <c r="A740" s="1"/>
      <c r="B740" s="1"/>
      <c r="C740" s="36"/>
      <c r="D740" s="1"/>
      <c r="E740" s="37"/>
      <c r="F740" s="37"/>
      <c r="G740" s="24"/>
      <c r="H740" s="34"/>
      <c r="I740" s="34"/>
      <c r="J740" s="24"/>
      <c r="K740" s="1"/>
      <c r="L740" s="35"/>
      <c r="M740" s="3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6">
        <f t="shared" si="8"/>
        <v>0</v>
      </c>
      <c r="Y740" s="16">
        <f t="shared" si="9"/>
        <v>0</v>
      </c>
      <c r="Z740" s="11">
        <f t="shared" si="10"/>
        <v>0</v>
      </c>
      <c r="AA740" s="11">
        <f t="shared" si="11"/>
        <v>0</v>
      </c>
      <c r="AB740" s="25">
        <f t="shared" si="12"/>
        <v>0</v>
      </c>
      <c r="AC740" s="12" t="str">
        <f t="shared" si="13"/>
        <v/>
      </c>
      <c r="AD740" s="11" t="str">
        <f t="shared" si="14"/>
        <v/>
      </c>
      <c r="AE740" s="1"/>
      <c r="AF740" s="1"/>
    </row>
    <row r="741">
      <c r="A741" s="1"/>
      <c r="B741" s="1"/>
      <c r="C741" s="36"/>
      <c r="D741" s="1"/>
      <c r="E741" s="37"/>
      <c r="F741" s="37"/>
      <c r="G741" s="24"/>
      <c r="H741" s="34"/>
      <c r="I741" s="34"/>
      <c r="J741" s="24"/>
      <c r="K741" s="1"/>
      <c r="L741" s="35"/>
      <c r="M741" s="3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6">
        <f t="shared" si="8"/>
        <v>0</v>
      </c>
      <c r="Y741" s="16">
        <f t="shared" si="9"/>
        <v>0</v>
      </c>
      <c r="Z741" s="11">
        <f t="shared" si="10"/>
        <v>0</v>
      </c>
      <c r="AA741" s="11">
        <f t="shared" si="11"/>
        <v>0</v>
      </c>
      <c r="AB741" s="25">
        <f t="shared" si="12"/>
        <v>0</v>
      </c>
      <c r="AC741" s="12" t="str">
        <f t="shared" si="13"/>
        <v/>
      </c>
      <c r="AD741" s="11" t="str">
        <f t="shared" si="14"/>
        <v/>
      </c>
      <c r="AE741" s="1"/>
      <c r="AF741" s="1"/>
    </row>
    <row r="742">
      <c r="A742" s="1"/>
      <c r="B742" s="1"/>
      <c r="C742" s="36"/>
      <c r="D742" s="1"/>
      <c r="E742" s="37"/>
      <c r="F742" s="37"/>
      <c r="G742" s="24"/>
      <c r="H742" s="34"/>
      <c r="I742" s="34"/>
      <c r="J742" s="24"/>
      <c r="K742" s="1"/>
      <c r="L742" s="35"/>
      <c r="M742" s="3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6">
        <f t="shared" si="8"/>
        <v>0</v>
      </c>
      <c r="Y742" s="16">
        <f t="shared" si="9"/>
        <v>0</v>
      </c>
      <c r="Z742" s="11">
        <f t="shared" si="10"/>
        <v>0</v>
      </c>
      <c r="AA742" s="11">
        <f t="shared" si="11"/>
        <v>0</v>
      </c>
      <c r="AB742" s="25">
        <f t="shared" si="12"/>
        <v>0</v>
      </c>
      <c r="AC742" s="12" t="str">
        <f t="shared" si="13"/>
        <v/>
      </c>
      <c r="AD742" s="11" t="str">
        <f t="shared" si="14"/>
        <v/>
      </c>
      <c r="AE742" s="1"/>
      <c r="AF742" s="1"/>
    </row>
    <row r="743">
      <c r="A743" s="1"/>
      <c r="B743" s="1"/>
      <c r="C743" s="36"/>
      <c r="D743" s="1"/>
      <c r="E743" s="37"/>
      <c r="F743" s="37"/>
      <c r="G743" s="24"/>
      <c r="H743" s="34"/>
      <c r="I743" s="34"/>
      <c r="J743" s="24"/>
      <c r="K743" s="1"/>
      <c r="L743" s="35"/>
      <c r="M743" s="3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6">
        <f t="shared" si="8"/>
        <v>0</v>
      </c>
      <c r="Y743" s="16">
        <f t="shared" si="9"/>
        <v>0</v>
      </c>
      <c r="Z743" s="11">
        <f t="shared" si="10"/>
        <v>0</v>
      </c>
      <c r="AA743" s="11">
        <f t="shared" si="11"/>
        <v>0</v>
      </c>
      <c r="AB743" s="25">
        <f t="shared" si="12"/>
        <v>0</v>
      </c>
      <c r="AC743" s="12" t="str">
        <f t="shared" si="13"/>
        <v/>
      </c>
      <c r="AD743" s="11" t="str">
        <f t="shared" si="14"/>
        <v/>
      </c>
      <c r="AE743" s="1"/>
      <c r="AF743" s="1"/>
    </row>
    <row r="744">
      <c r="A744" s="1"/>
      <c r="B744" s="1"/>
      <c r="C744" s="36"/>
      <c r="D744" s="1"/>
      <c r="E744" s="37"/>
      <c r="F744" s="37"/>
      <c r="G744" s="24"/>
      <c r="H744" s="34"/>
      <c r="I744" s="34"/>
      <c r="J744" s="24"/>
      <c r="K744" s="1"/>
      <c r="L744" s="35"/>
      <c r="M744" s="3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6">
        <f t="shared" si="8"/>
        <v>0</v>
      </c>
      <c r="Y744" s="16">
        <f t="shared" si="9"/>
        <v>0</v>
      </c>
      <c r="Z744" s="11">
        <f t="shared" si="10"/>
        <v>0</v>
      </c>
      <c r="AA744" s="11">
        <f t="shared" si="11"/>
        <v>0</v>
      </c>
      <c r="AB744" s="25">
        <f t="shared" si="12"/>
        <v>0</v>
      </c>
      <c r="AC744" s="12" t="str">
        <f t="shared" si="13"/>
        <v/>
      </c>
      <c r="AD744" s="11" t="str">
        <f t="shared" si="14"/>
        <v/>
      </c>
      <c r="AE744" s="1"/>
      <c r="AF744" s="1"/>
    </row>
    <row r="745">
      <c r="A745" s="1"/>
      <c r="B745" s="1"/>
      <c r="C745" s="36"/>
      <c r="D745" s="1"/>
      <c r="E745" s="37"/>
      <c r="F745" s="37"/>
      <c r="G745" s="24"/>
      <c r="H745" s="34"/>
      <c r="I745" s="34"/>
      <c r="J745" s="24"/>
      <c r="K745" s="1"/>
      <c r="L745" s="35"/>
      <c r="M745" s="3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6">
        <f t="shared" si="8"/>
        <v>0</v>
      </c>
      <c r="Y745" s="16">
        <f t="shared" si="9"/>
        <v>0</v>
      </c>
      <c r="Z745" s="11">
        <f t="shared" si="10"/>
        <v>0</v>
      </c>
      <c r="AA745" s="11">
        <f t="shared" si="11"/>
        <v>0</v>
      </c>
      <c r="AB745" s="25">
        <f t="shared" si="12"/>
        <v>0</v>
      </c>
      <c r="AC745" s="12" t="str">
        <f t="shared" si="13"/>
        <v/>
      </c>
      <c r="AD745" s="11" t="str">
        <f t="shared" si="14"/>
        <v/>
      </c>
      <c r="AE745" s="1"/>
      <c r="AF745" s="1"/>
    </row>
    <row r="746">
      <c r="A746" s="1"/>
      <c r="B746" s="1"/>
      <c r="C746" s="36"/>
      <c r="D746" s="1"/>
      <c r="E746" s="37"/>
      <c r="F746" s="37"/>
      <c r="G746" s="24"/>
      <c r="H746" s="34"/>
      <c r="I746" s="34"/>
      <c r="J746" s="24"/>
      <c r="K746" s="1"/>
      <c r="L746" s="35"/>
      <c r="M746" s="3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6">
        <f t="shared" si="8"/>
        <v>0</v>
      </c>
      <c r="Y746" s="16">
        <f t="shared" si="9"/>
        <v>0</v>
      </c>
      <c r="Z746" s="11">
        <f t="shared" si="10"/>
        <v>0</v>
      </c>
      <c r="AA746" s="11">
        <f t="shared" si="11"/>
        <v>0</v>
      </c>
      <c r="AB746" s="25">
        <f t="shared" si="12"/>
        <v>0</v>
      </c>
      <c r="AC746" s="12" t="str">
        <f t="shared" si="13"/>
        <v/>
      </c>
      <c r="AD746" s="11" t="str">
        <f t="shared" si="14"/>
        <v/>
      </c>
      <c r="AE746" s="1"/>
      <c r="AF746" s="1"/>
    </row>
    <row r="747">
      <c r="A747" s="1"/>
      <c r="B747" s="1"/>
      <c r="C747" s="36"/>
      <c r="D747" s="1"/>
      <c r="E747" s="37"/>
      <c r="F747" s="37"/>
      <c r="G747" s="24"/>
      <c r="H747" s="34"/>
      <c r="I747" s="34"/>
      <c r="J747" s="24"/>
      <c r="K747" s="1"/>
      <c r="L747" s="35"/>
      <c r="M747" s="3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6">
        <f t="shared" si="8"/>
        <v>0</v>
      </c>
      <c r="Y747" s="16">
        <f t="shared" si="9"/>
        <v>0</v>
      </c>
      <c r="Z747" s="11">
        <f t="shared" si="10"/>
        <v>0</v>
      </c>
      <c r="AA747" s="11">
        <f t="shared" si="11"/>
        <v>0</v>
      </c>
      <c r="AB747" s="25">
        <f t="shared" si="12"/>
        <v>0</v>
      </c>
      <c r="AC747" s="12" t="str">
        <f t="shared" si="13"/>
        <v/>
      </c>
      <c r="AD747" s="11" t="str">
        <f t="shared" si="14"/>
        <v/>
      </c>
      <c r="AE747" s="1"/>
      <c r="AF747" s="1"/>
    </row>
    <row r="748">
      <c r="A748" s="1"/>
      <c r="B748" s="1"/>
      <c r="C748" s="36"/>
      <c r="D748" s="1"/>
      <c r="E748" s="37"/>
      <c r="F748" s="37"/>
      <c r="G748" s="24"/>
      <c r="H748" s="34"/>
      <c r="I748" s="34"/>
      <c r="J748" s="24"/>
      <c r="K748" s="1"/>
      <c r="L748" s="35"/>
      <c r="M748" s="3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6">
        <f t="shared" si="8"/>
        <v>0</v>
      </c>
      <c r="Y748" s="16">
        <f t="shared" si="9"/>
        <v>0</v>
      </c>
      <c r="Z748" s="11">
        <f t="shared" si="10"/>
        <v>0</v>
      </c>
      <c r="AA748" s="11">
        <f t="shared" si="11"/>
        <v>0</v>
      </c>
      <c r="AB748" s="25">
        <f t="shared" si="12"/>
        <v>0</v>
      </c>
      <c r="AC748" s="12" t="str">
        <f t="shared" si="13"/>
        <v/>
      </c>
      <c r="AD748" s="11" t="str">
        <f t="shared" si="14"/>
        <v/>
      </c>
      <c r="AE748" s="1"/>
      <c r="AF748" s="1"/>
    </row>
    <row r="749">
      <c r="A749" s="1"/>
      <c r="B749" s="1"/>
      <c r="C749" s="36"/>
      <c r="D749" s="1"/>
      <c r="E749" s="37"/>
      <c r="F749" s="37"/>
      <c r="G749" s="24"/>
      <c r="H749" s="34"/>
      <c r="I749" s="34"/>
      <c r="J749" s="24"/>
      <c r="K749" s="1"/>
      <c r="L749" s="35"/>
      <c r="M749" s="3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6">
        <f t="shared" si="8"/>
        <v>0</v>
      </c>
      <c r="Y749" s="16">
        <f t="shared" si="9"/>
        <v>0</v>
      </c>
      <c r="Z749" s="11">
        <f t="shared" si="10"/>
        <v>0</v>
      </c>
      <c r="AA749" s="11">
        <f t="shared" si="11"/>
        <v>0</v>
      </c>
      <c r="AB749" s="25">
        <f t="shared" si="12"/>
        <v>0</v>
      </c>
      <c r="AC749" s="12" t="str">
        <f t="shared" si="13"/>
        <v/>
      </c>
      <c r="AD749" s="11" t="str">
        <f t="shared" si="14"/>
        <v/>
      </c>
      <c r="AE749" s="1"/>
      <c r="AF749" s="1"/>
    </row>
    <row r="750">
      <c r="A750" s="1"/>
      <c r="B750" s="1"/>
      <c r="C750" s="36"/>
      <c r="D750" s="1"/>
      <c r="E750" s="37"/>
      <c r="F750" s="37"/>
      <c r="G750" s="24"/>
      <c r="H750" s="34"/>
      <c r="I750" s="34"/>
      <c r="J750" s="24"/>
      <c r="K750" s="1"/>
      <c r="L750" s="35"/>
      <c r="M750" s="3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6">
        <f t="shared" si="8"/>
        <v>0</v>
      </c>
      <c r="Y750" s="16">
        <f t="shared" si="9"/>
        <v>0</v>
      </c>
      <c r="Z750" s="11">
        <f t="shared" si="10"/>
        <v>0</v>
      </c>
      <c r="AA750" s="11">
        <f t="shared" si="11"/>
        <v>0</v>
      </c>
      <c r="AB750" s="25">
        <f t="shared" si="12"/>
        <v>0</v>
      </c>
      <c r="AC750" s="12" t="str">
        <f t="shared" si="13"/>
        <v/>
      </c>
      <c r="AD750" s="11" t="str">
        <f t="shared" si="14"/>
        <v/>
      </c>
      <c r="AE750" s="1"/>
      <c r="AF750" s="1"/>
    </row>
    <row r="751">
      <c r="A751" s="1"/>
      <c r="B751" s="1"/>
      <c r="C751" s="36"/>
      <c r="D751" s="1"/>
      <c r="E751" s="37"/>
      <c r="F751" s="37"/>
      <c r="G751" s="24"/>
      <c r="H751" s="34"/>
      <c r="I751" s="34"/>
      <c r="J751" s="24"/>
      <c r="K751" s="1"/>
      <c r="L751" s="35"/>
      <c r="M751" s="3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6">
        <f t="shared" si="8"/>
        <v>0</v>
      </c>
      <c r="Y751" s="16">
        <f t="shared" si="9"/>
        <v>0</v>
      </c>
      <c r="Z751" s="11">
        <f t="shared" si="10"/>
        <v>0</v>
      </c>
      <c r="AA751" s="11">
        <f t="shared" si="11"/>
        <v>0</v>
      </c>
      <c r="AB751" s="25">
        <f t="shared" si="12"/>
        <v>0</v>
      </c>
      <c r="AC751" s="12" t="str">
        <f t="shared" si="13"/>
        <v/>
      </c>
      <c r="AD751" s="11" t="str">
        <f t="shared" si="14"/>
        <v/>
      </c>
      <c r="AE751" s="1"/>
      <c r="AF751" s="1"/>
    </row>
    <row r="752">
      <c r="A752" s="1"/>
      <c r="B752" s="1"/>
      <c r="C752" s="36"/>
      <c r="D752" s="1"/>
      <c r="E752" s="37"/>
      <c r="F752" s="37"/>
      <c r="G752" s="24"/>
      <c r="H752" s="34"/>
      <c r="I752" s="34"/>
      <c r="J752" s="24"/>
      <c r="K752" s="1"/>
      <c r="L752" s="35"/>
      <c r="M752" s="3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6">
        <f t="shared" si="8"/>
        <v>0</v>
      </c>
      <c r="Y752" s="16">
        <f t="shared" si="9"/>
        <v>0</v>
      </c>
      <c r="Z752" s="11">
        <f t="shared" si="10"/>
        <v>0</v>
      </c>
      <c r="AA752" s="11">
        <f t="shared" si="11"/>
        <v>0</v>
      </c>
      <c r="AB752" s="25">
        <f t="shared" si="12"/>
        <v>0</v>
      </c>
      <c r="AC752" s="12" t="str">
        <f t="shared" si="13"/>
        <v/>
      </c>
      <c r="AD752" s="11" t="str">
        <f t="shared" si="14"/>
        <v/>
      </c>
      <c r="AE752" s="1"/>
      <c r="AF752" s="1"/>
    </row>
    <row r="753">
      <c r="A753" s="1"/>
      <c r="B753" s="1"/>
      <c r="C753" s="36"/>
      <c r="D753" s="1"/>
      <c r="E753" s="37"/>
      <c r="F753" s="37"/>
      <c r="G753" s="24"/>
      <c r="H753" s="34"/>
      <c r="I753" s="34"/>
      <c r="J753" s="24"/>
      <c r="K753" s="1"/>
      <c r="L753" s="35"/>
      <c r="M753" s="3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6">
        <f t="shared" si="8"/>
        <v>0</v>
      </c>
      <c r="Y753" s="16">
        <f t="shared" si="9"/>
        <v>0</v>
      </c>
      <c r="Z753" s="11">
        <f t="shared" si="10"/>
        <v>0</v>
      </c>
      <c r="AA753" s="11">
        <f t="shared" si="11"/>
        <v>0</v>
      </c>
      <c r="AB753" s="25">
        <f t="shared" si="12"/>
        <v>0</v>
      </c>
      <c r="AC753" s="12" t="str">
        <f t="shared" si="13"/>
        <v/>
      </c>
      <c r="AD753" s="11" t="str">
        <f t="shared" si="14"/>
        <v/>
      </c>
      <c r="AE753" s="1"/>
      <c r="AF753" s="1"/>
    </row>
    <row r="754">
      <c r="A754" s="1"/>
      <c r="B754" s="1"/>
      <c r="C754" s="36"/>
      <c r="D754" s="1"/>
      <c r="E754" s="37"/>
      <c r="F754" s="37"/>
      <c r="G754" s="24"/>
      <c r="H754" s="34"/>
      <c r="I754" s="34"/>
      <c r="J754" s="24"/>
      <c r="K754" s="1"/>
      <c r="L754" s="35"/>
      <c r="M754" s="3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6">
        <f t="shared" si="8"/>
        <v>0</v>
      </c>
      <c r="Y754" s="16">
        <f t="shared" si="9"/>
        <v>0</v>
      </c>
      <c r="Z754" s="11">
        <f t="shared" si="10"/>
        <v>0</v>
      </c>
      <c r="AA754" s="11">
        <f t="shared" si="11"/>
        <v>0</v>
      </c>
      <c r="AB754" s="25">
        <f t="shared" si="12"/>
        <v>0</v>
      </c>
      <c r="AC754" s="12" t="str">
        <f t="shared" si="13"/>
        <v/>
      </c>
      <c r="AD754" s="11" t="str">
        <f t="shared" si="14"/>
        <v/>
      </c>
      <c r="AE754" s="1"/>
      <c r="AF754" s="1"/>
    </row>
    <row r="755">
      <c r="A755" s="1"/>
      <c r="B755" s="1"/>
      <c r="C755" s="36"/>
      <c r="D755" s="1"/>
      <c r="E755" s="37"/>
      <c r="F755" s="37"/>
      <c r="G755" s="24"/>
      <c r="H755" s="34"/>
      <c r="I755" s="34"/>
      <c r="J755" s="24"/>
      <c r="K755" s="1"/>
      <c r="L755" s="35"/>
      <c r="M755" s="3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6">
        <f t="shared" si="8"/>
        <v>0</v>
      </c>
      <c r="Y755" s="16">
        <f t="shared" si="9"/>
        <v>0</v>
      </c>
      <c r="Z755" s="11">
        <f t="shared" si="10"/>
        <v>0</v>
      </c>
      <c r="AA755" s="11">
        <f t="shared" si="11"/>
        <v>0</v>
      </c>
      <c r="AB755" s="25">
        <f t="shared" si="12"/>
        <v>0</v>
      </c>
      <c r="AC755" s="12" t="str">
        <f t="shared" si="13"/>
        <v/>
      </c>
      <c r="AD755" s="11" t="str">
        <f t="shared" si="14"/>
        <v/>
      </c>
      <c r="AE755" s="1"/>
      <c r="AF755" s="1"/>
    </row>
    <row r="756">
      <c r="A756" s="1"/>
      <c r="B756" s="1"/>
      <c r="C756" s="36"/>
      <c r="D756" s="1"/>
      <c r="E756" s="37"/>
      <c r="F756" s="37"/>
      <c r="G756" s="24"/>
      <c r="H756" s="34"/>
      <c r="I756" s="34"/>
      <c r="J756" s="24"/>
      <c r="K756" s="1"/>
      <c r="L756" s="35"/>
      <c r="M756" s="3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6">
        <f t="shared" si="8"/>
        <v>0</v>
      </c>
      <c r="Y756" s="16">
        <f t="shared" si="9"/>
        <v>0</v>
      </c>
      <c r="Z756" s="11">
        <f t="shared" si="10"/>
        <v>0</v>
      </c>
      <c r="AA756" s="11">
        <f t="shared" si="11"/>
        <v>0</v>
      </c>
      <c r="AB756" s="25">
        <f t="shared" si="12"/>
        <v>0</v>
      </c>
      <c r="AC756" s="12" t="str">
        <f t="shared" si="13"/>
        <v/>
      </c>
      <c r="AD756" s="11" t="str">
        <f t="shared" si="14"/>
        <v/>
      </c>
      <c r="AE756" s="1"/>
      <c r="AF756" s="1"/>
    </row>
    <row r="757">
      <c r="A757" s="1"/>
      <c r="B757" s="1"/>
      <c r="C757" s="36"/>
      <c r="D757" s="1"/>
      <c r="E757" s="37"/>
      <c r="F757" s="37"/>
      <c r="G757" s="24"/>
      <c r="H757" s="34"/>
      <c r="I757" s="34"/>
      <c r="J757" s="24"/>
      <c r="K757" s="1"/>
      <c r="L757" s="35"/>
      <c r="M757" s="3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6">
        <f t="shared" si="8"/>
        <v>0</v>
      </c>
      <c r="Y757" s="16">
        <f t="shared" si="9"/>
        <v>0</v>
      </c>
      <c r="Z757" s="11">
        <f t="shared" si="10"/>
        <v>0</v>
      </c>
      <c r="AA757" s="11">
        <f t="shared" si="11"/>
        <v>0</v>
      </c>
      <c r="AB757" s="25">
        <f t="shared" si="12"/>
        <v>0</v>
      </c>
      <c r="AC757" s="12" t="str">
        <f t="shared" si="13"/>
        <v/>
      </c>
      <c r="AD757" s="11" t="str">
        <f t="shared" si="14"/>
        <v/>
      </c>
      <c r="AE757" s="1"/>
      <c r="AF757" s="1"/>
    </row>
    <row r="758">
      <c r="A758" s="1"/>
      <c r="B758" s="1"/>
      <c r="C758" s="36"/>
      <c r="D758" s="1"/>
      <c r="E758" s="37"/>
      <c r="F758" s="37"/>
      <c r="G758" s="24"/>
      <c r="H758" s="34"/>
      <c r="I758" s="34"/>
      <c r="J758" s="24"/>
      <c r="K758" s="1"/>
      <c r="L758" s="35"/>
      <c r="M758" s="3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6">
        <f t="shared" si="8"/>
        <v>0</v>
      </c>
      <c r="Y758" s="16">
        <f t="shared" si="9"/>
        <v>0</v>
      </c>
      <c r="Z758" s="11">
        <f t="shared" si="10"/>
        <v>0</v>
      </c>
      <c r="AA758" s="11">
        <f t="shared" si="11"/>
        <v>0</v>
      </c>
      <c r="AB758" s="25">
        <f t="shared" si="12"/>
        <v>0</v>
      </c>
      <c r="AC758" s="12" t="str">
        <f t="shared" si="13"/>
        <v/>
      </c>
      <c r="AD758" s="11" t="str">
        <f t="shared" si="14"/>
        <v/>
      </c>
      <c r="AE758" s="1"/>
      <c r="AF758" s="1"/>
    </row>
    <row r="759">
      <c r="A759" s="1"/>
      <c r="B759" s="1"/>
      <c r="C759" s="36"/>
      <c r="D759" s="1"/>
      <c r="E759" s="37"/>
      <c r="F759" s="37"/>
      <c r="G759" s="24"/>
      <c r="H759" s="34"/>
      <c r="I759" s="34"/>
      <c r="J759" s="24"/>
      <c r="K759" s="1"/>
      <c r="L759" s="35"/>
      <c r="M759" s="3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6">
        <f t="shared" si="8"/>
        <v>0</v>
      </c>
      <c r="Y759" s="16">
        <f t="shared" si="9"/>
        <v>0</v>
      </c>
      <c r="Z759" s="11">
        <f t="shared" si="10"/>
        <v>0</v>
      </c>
      <c r="AA759" s="11">
        <f t="shared" si="11"/>
        <v>0</v>
      </c>
      <c r="AB759" s="25">
        <f t="shared" si="12"/>
        <v>0</v>
      </c>
      <c r="AC759" s="12" t="str">
        <f t="shared" si="13"/>
        <v/>
      </c>
      <c r="AD759" s="11" t="str">
        <f t="shared" si="14"/>
        <v/>
      </c>
      <c r="AE759" s="1"/>
      <c r="AF759" s="1"/>
    </row>
    <row r="760">
      <c r="A760" s="1"/>
      <c r="B760" s="1"/>
      <c r="C760" s="36"/>
      <c r="D760" s="1"/>
      <c r="E760" s="37"/>
      <c r="F760" s="37"/>
      <c r="G760" s="24"/>
      <c r="H760" s="34"/>
      <c r="I760" s="34"/>
      <c r="J760" s="24"/>
      <c r="K760" s="1"/>
      <c r="L760" s="35"/>
      <c r="M760" s="3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6">
        <f t="shared" si="8"/>
        <v>0</v>
      </c>
      <c r="Y760" s="16">
        <f t="shared" si="9"/>
        <v>0</v>
      </c>
      <c r="Z760" s="11">
        <f t="shared" si="10"/>
        <v>0</v>
      </c>
      <c r="AA760" s="11">
        <f t="shared" si="11"/>
        <v>0</v>
      </c>
      <c r="AB760" s="25">
        <f t="shared" si="12"/>
        <v>0</v>
      </c>
      <c r="AC760" s="12" t="str">
        <f t="shared" si="13"/>
        <v/>
      </c>
      <c r="AD760" s="11" t="str">
        <f t="shared" si="14"/>
        <v/>
      </c>
      <c r="AE760" s="1"/>
      <c r="AF760" s="1"/>
    </row>
    <row r="761">
      <c r="A761" s="1"/>
      <c r="B761" s="1"/>
      <c r="C761" s="36"/>
      <c r="D761" s="1"/>
      <c r="E761" s="37"/>
      <c r="F761" s="37"/>
      <c r="G761" s="24"/>
      <c r="H761" s="34"/>
      <c r="I761" s="34"/>
      <c r="J761" s="24"/>
      <c r="K761" s="1"/>
      <c r="L761" s="35"/>
      <c r="M761" s="3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6">
        <f t="shared" si="8"/>
        <v>0</v>
      </c>
      <c r="Y761" s="16">
        <f t="shared" si="9"/>
        <v>0</v>
      </c>
      <c r="Z761" s="11">
        <f t="shared" si="10"/>
        <v>0</v>
      </c>
      <c r="AA761" s="11">
        <f t="shared" si="11"/>
        <v>0</v>
      </c>
      <c r="AB761" s="25">
        <f t="shared" si="12"/>
        <v>0</v>
      </c>
      <c r="AC761" s="12" t="str">
        <f t="shared" si="13"/>
        <v/>
      </c>
      <c r="AD761" s="11" t="str">
        <f t="shared" si="14"/>
        <v/>
      </c>
      <c r="AE761" s="1"/>
      <c r="AF761" s="1"/>
    </row>
    <row r="762">
      <c r="A762" s="1"/>
      <c r="B762" s="1"/>
      <c r="C762" s="36"/>
      <c r="D762" s="1"/>
      <c r="E762" s="37"/>
      <c r="F762" s="37"/>
      <c r="G762" s="24"/>
      <c r="H762" s="34"/>
      <c r="I762" s="34"/>
      <c r="J762" s="24"/>
      <c r="K762" s="1"/>
      <c r="L762" s="35"/>
      <c r="M762" s="3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6">
        <f t="shared" si="8"/>
        <v>0</v>
      </c>
      <c r="Y762" s="16">
        <f t="shared" si="9"/>
        <v>0</v>
      </c>
      <c r="Z762" s="11">
        <f t="shared" si="10"/>
        <v>0</v>
      </c>
      <c r="AA762" s="11">
        <f t="shared" si="11"/>
        <v>0</v>
      </c>
      <c r="AB762" s="25">
        <f t="shared" si="12"/>
        <v>0</v>
      </c>
      <c r="AC762" s="12" t="str">
        <f t="shared" si="13"/>
        <v/>
      </c>
      <c r="AD762" s="11" t="str">
        <f t="shared" si="14"/>
        <v/>
      </c>
      <c r="AE762" s="1"/>
      <c r="AF762" s="1"/>
    </row>
    <row r="763">
      <c r="A763" s="1"/>
      <c r="B763" s="1"/>
      <c r="C763" s="36"/>
      <c r="D763" s="1"/>
      <c r="E763" s="37"/>
      <c r="F763" s="37"/>
      <c r="G763" s="24"/>
      <c r="H763" s="34"/>
      <c r="I763" s="34"/>
      <c r="J763" s="24"/>
      <c r="K763" s="1"/>
      <c r="L763" s="35"/>
      <c r="M763" s="3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6">
        <f t="shared" si="8"/>
        <v>0</v>
      </c>
      <c r="Y763" s="16">
        <f t="shared" si="9"/>
        <v>0</v>
      </c>
      <c r="Z763" s="11">
        <f t="shared" si="10"/>
        <v>0</v>
      </c>
      <c r="AA763" s="11">
        <f t="shared" si="11"/>
        <v>0</v>
      </c>
      <c r="AB763" s="25">
        <f t="shared" si="12"/>
        <v>0</v>
      </c>
      <c r="AC763" s="12" t="str">
        <f t="shared" si="13"/>
        <v/>
      </c>
      <c r="AD763" s="11" t="str">
        <f t="shared" si="14"/>
        <v/>
      </c>
      <c r="AE763" s="1"/>
      <c r="AF763" s="1"/>
    </row>
    <row r="764">
      <c r="A764" s="1"/>
      <c r="B764" s="1"/>
      <c r="C764" s="36"/>
      <c r="D764" s="1"/>
      <c r="E764" s="37"/>
      <c r="F764" s="37"/>
      <c r="G764" s="24"/>
      <c r="H764" s="34"/>
      <c r="I764" s="34"/>
      <c r="J764" s="24"/>
      <c r="K764" s="1"/>
      <c r="L764" s="35"/>
      <c r="M764" s="3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6">
        <f t="shared" si="8"/>
        <v>0</v>
      </c>
      <c r="Y764" s="16">
        <f t="shared" si="9"/>
        <v>0</v>
      </c>
      <c r="Z764" s="11">
        <f t="shared" si="10"/>
        <v>0</v>
      </c>
      <c r="AA764" s="11">
        <f t="shared" si="11"/>
        <v>0</v>
      </c>
      <c r="AB764" s="25">
        <f t="shared" si="12"/>
        <v>0</v>
      </c>
      <c r="AC764" s="12" t="str">
        <f t="shared" si="13"/>
        <v/>
      </c>
      <c r="AD764" s="11" t="str">
        <f t="shared" si="14"/>
        <v/>
      </c>
      <c r="AE764" s="1"/>
      <c r="AF764" s="1"/>
    </row>
    <row r="765">
      <c r="A765" s="1"/>
      <c r="B765" s="1"/>
      <c r="C765" s="36"/>
      <c r="D765" s="1"/>
      <c r="E765" s="37"/>
      <c r="F765" s="37"/>
      <c r="G765" s="24"/>
      <c r="H765" s="34"/>
      <c r="I765" s="34"/>
      <c r="J765" s="24"/>
      <c r="K765" s="1"/>
      <c r="L765" s="35"/>
      <c r="M765" s="3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6">
        <f t="shared" si="8"/>
        <v>0</v>
      </c>
      <c r="Y765" s="16">
        <f t="shared" si="9"/>
        <v>0</v>
      </c>
      <c r="Z765" s="11">
        <f t="shared" si="10"/>
        <v>0</v>
      </c>
      <c r="AA765" s="11">
        <f t="shared" si="11"/>
        <v>0</v>
      </c>
      <c r="AB765" s="25">
        <f t="shared" si="12"/>
        <v>0</v>
      </c>
      <c r="AC765" s="12" t="str">
        <f t="shared" si="13"/>
        <v/>
      </c>
      <c r="AD765" s="11" t="str">
        <f t="shared" si="14"/>
        <v/>
      </c>
      <c r="AE765" s="1"/>
      <c r="AF765" s="1"/>
    </row>
    <row r="766">
      <c r="A766" s="1"/>
      <c r="B766" s="1"/>
      <c r="C766" s="36"/>
      <c r="D766" s="1"/>
      <c r="E766" s="37"/>
      <c r="F766" s="37"/>
      <c r="G766" s="24"/>
      <c r="H766" s="34"/>
      <c r="I766" s="34"/>
      <c r="J766" s="24"/>
      <c r="K766" s="1"/>
      <c r="L766" s="35"/>
      <c r="M766" s="3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6">
        <f t="shared" si="8"/>
        <v>0</v>
      </c>
      <c r="Y766" s="16">
        <f t="shared" si="9"/>
        <v>0</v>
      </c>
      <c r="Z766" s="11">
        <f t="shared" si="10"/>
        <v>0</v>
      </c>
      <c r="AA766" s="11">
        <f t="shared" si="11"/>
        <v>0</v>
      </c>
      <c r="AB766" s="25">
        <f t="shared" si="12"/>
        <v>0</v>
      </c>
      <c r="AC766" s="12" t="str">
        <f t="shared" si="13"/>
        <v/>
      </c>
      <c r="AD766" s="11" t="str">
        <f t="shared" si="14"/>
        <v/>
      </c>
      <c r="AE766" s="1"/>
      <c r="AF766" s="1"/>
    </row>
    <row r="767">
      <c r="A767" s="1"/>
      <c r="B767" s="1"/>
      <c r="C767" s="36"/>
      <c r="D767" s="1"/>
      <c r="E767" s="37"/>
      <c r="F767" s="37"/>
      <c r="G767" s="24"/>
      <c r="H767" s="34"/>
      <c r="I767" s="34"/>
      <c r="J767" s="24"/>
      <c r="K767" s="1"/>
      <c r="L767" s="35"/>
      <c r="M767" s="3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6">
        <f t="shared" si="8"/>
        <v>0</v>
      </c>
      <c r="Y767" s="16">
        <f t="shared" si="9"/>
        <v>0</v>
      </c>
      <c r="Z767" s="11">
        <f t="shared" si="10"/>
        <v>0</v>
      </c>
      <c r="AA767" s="11">
        <f t="shared" si="11"/>
        <v>0</v>
      </c>
      <c r="AB767" s="25">
        <f t="shared" si="12"/>
        <v>0</v>
      </c>
      <c r="AC767" s="12" t="str">
        <f t="shared" si="13"/>
        <v/>
      </c>
      <c r="AD767" s="11" t="str">
        <f t="shared" si="14"/>
        <v/>
      </c>
      <c r="AE767" s="1"/>
      <c r="AF767" s="1"/>
    </row>
    <row r="768">
      <c r="A768" s="1"/>
      <c r="B768" s="1"/>
      <c r="C768" s="36"/>
      <c r="D768" s="1"/>
      <c r="E768" s="37"/>
      <c r="F768" s="37"/>
      <c r="G768" s="24"/>
      <c r="H768" s="34"/>
      <c r="I768" s="34"/>
      <c r="J768" s="24"/>
      <c r="K768" s="1"/>
      <c r="L768" s="35"/>
      <c r="M768" s="3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6">
        <f t="shared" si="8"/>
        <v>0</v>
      </c>
      <c r="Y768" s="16">
        <f t="shared" si="9"/>
        <v>0</v>
      </c>
      <c r="Z768" s="11">
        <f t="shared" si="10"/>
        <v>0</v>
      </c>
      <c r="AA768" s="11">
        <f t="shared" si="11"/>
        <v>0</v>
      </c>
      <c r="AB768" s="25">
        <f t="shared" si="12"/>
        <v>0</v>
      </c>
      <c r="AC768" s="12" t="str">
        <f t="shared" si="13"/>
        <v/>
      </c>
      <c r="AD768" s="11" t="str">
        <f t="shared" si="14"/>
        <v/>
      </c>
      <c r="AE768" s="1"/>
      <c r="AF768" s="1"/>
    </row>
    <row r="769">
      <c r="A769" s="1"/>
      <c r="B769" s="1"/>
      <c r="C769" s="36"/>
      <c r="D769" s="1"/>
      <c r="E769" s="37"/>
      <c r="F769" s="37"/>
      <c r="G769" s="24"/>
      <c r="H769" s="34"/>
      <c r="I769" s="34"/>
      <c r="J769" s="24"/>
      <c r="K769" s="1"/>
      <c r="L769" s="35"/>
      <c r="M769" s="3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6">
        <f t="shared" si="8"/>
        <v>0</v>
      </c>
      <c r="Y769" s="16">
        <f t="shared" si="9"/>
        <v>0</v>
      </c>
      <c r="Z769" s="11">
        <f t="shared" si="10"/>
        <v>0</v>
      </c>
      <c r="AA769" s="11">
        <f t="shared" si="11"/>
        <v>0</v>
      </c>
      <c r="AB769" s="25">
        <f t="shared" si="12"/>
        <v>0</v>
      </c>
      <c r="AC769" s="12" t="str">
        <f t="shared" si="13"/>
        <v/>
      </c>
      <c r="AD769" s="11" t="str">
        <f t="shared" si="14"/>
        <v/>
      </c>
      <c r="AE769" s="1"/>
      <c r="AF769" s="1"/>
    </row>
    <row r="770">
      <c r="A770" s="1"/>
      <c r="B770" s="1"/>
      <c r="C770" s="36"/>
      <c r="D770" s="1"/>
      <c r="E770" s="37"/>
      <c r="F770" s="37"/>
      <c r="G770" s="24"/>
      <c r="H770" s="34"/>
      <c r="I770" s="34"/>
      <c r="J770" s="24"/>
      <c r="K770" s="1"/>
      <c r="L770" s="35"/>
      <c r="M770" s="3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6">
        <f t="shared" si="8"/>
        <v>0</v>
      </c>
      <c r="Y770" s="16">
        <f t="shared" si="9"/>
        <v>0</v>
      </c>
      <c r="Z770" s="11">
        <f t="shared" si="10"/>
        <v>0</v>
      </c>
      <c r="AA770" s="11">
        <f t="shared" si="11"/>
        <v>0</v>
      </c>
      <c r="AB770" s="25">
        <f t="shared" si="12"/>
        <v>0</v>
      </c>
      <c r="AC770" s="12" t="str">
        <f t="shared" si="13"/>
        <v/>
      </c>
      <c r="AD770" s="11" t="str">
        <f t="shared" si="14"/>
        <v/>
      </c>
      <c r="AE770" s="1"/>
      <c r="AF770" s="1"/>
    </row>
    <row r="771">
      <c r="A771" s="1"/>
      <c r="B771" s="1"/>
      <c r="C771" s="36"/>
      <c r="D771" s="1"/>
      <c r="E771" s="37"/>
      <c r="F771" s="37"/>
      <c r="G771" s="24"/>
      <c r="H771" s="34"/>
      <c r="I771" s="34"/>
      <c r="J771" s="24"/>
      <c r="K771" s="1"/>
      <c r="L771" s="35"/>
      <c r="M771" s="3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6">
        <f t="shared" si="8"/>
        <v>0</v>
      </c>
      <c r="Y771" s="16">
        <f t="shared" si="9"/>
        <v>0</v>
      </c>
      <c r="Z771" s="11">
        <f t="shared" si="10"/>
        <v>0</v>
      </c>
      <c r="AA771" s="11">
        <f t="shared" si="11"/>
        <v>0</v>
      </c>
      <c r="AB771" s="25">
        <f t="shared" si="12"/>
        <v>0</v>
      </c>
      <c r="AC771" s="12" t="str">
        <f t="shared" si="13"/>
        <v/>
      </c>
      <c r="AD771" s="11" t="str">
        <f t="shared" si="14"/>
        <v/>
      </c>
      <c r="AE771" s="1"/>
      <c r="AF771" s="1"/>
    </row>
    <row r="772">
      <c r="A772" s="1"/>
      <c r="B772" s="1"/>
      <c r="C772" s="36"/>
      <c r="D772" s="1"/>
      <c r="E772" s="37"/>
      <c r="F772" s="37"/>
      <c r="G772" s="24"/>
      <c r="H772" s="34"/>
      <c r="I772" s="34"/>
      <c r="J772" s="24"/>
      <c r="K772" s="1"/>
      <c r="L772" s="35"/>
      <c r="M772" s="3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6">
        <f t="shared" si="8"/>
        <v>0</v>
      </c>
      <c r="Y772" s="16">
        <f t="shared" si="9"/>
        <v>0</v>
      </c>
      <c r="Z772" s="11">
        <f t="shared" si="10"/>
        <v>0</v>
      </c>
      <c r="AA772" s="11">
        <f t="shared" si="11"/>
        <v>0</v>
      </c>
      <c r="AB772" s="25">
        <f t="shared" si="12"/>
        <v>0</v>
      </c>
      <c r="AC772" s="12" t="str">
        <f t="shared" si="13"/>
        <v/>
      </c>
      <c r="AD772" s="11" t="str">
        <f t="shared" si="14"/>
        <v/>
      </c>
      <c r="AE772" s="1"/>
      <c r="AF772" s="1"/>
    </row>
    <row r="773">
      <c r="A773" s="1"/>
      <c r="B773" s="1"/>
      <c r="C773" s="36"/>
      <c r="D773" s="1"/>
      <c r="E773" s="37"/>
      <c r="F773" s="37"/>
      <c r="G773" s="24"/>
      <c r="H773" s="34"/>
      <c r="I773" s="34"/>
      <c r="J773" s="24"/>
      <c r="K773" s="1"/>
      <c r="L773" s="35"/>
      <c r="M773" s="3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6">
        <f t="shared" si="8"/>
        <v>0</v>
      </c>
      <c r="Y773" s="16">
        <f t="shared" si="9"/>
        <v>0</v>
      </c>
      <c r="Z773" s="11">
        <f t="shared" si="10"/>
        <v>0</v>
      </c>
      <c r="AA773" s="11">
        <f t="shared" si="11"/>
        <v>0</v>
      </c>
      <c r="AB773" s="25">
        <f t="shared" si="12"/>
        <v>0</v>
      </c>
      <c r="AC773" s="12" t="str">
        <f t="shared" si="13"/>
        <v/>
      </c>
      <c r="AD773" s="11" t="str">
        <f t="shared" si="14"/>
        <v/>
      </c>
      <c r="AE773" s="1"/>
      <c r="AF773" s="1"/>
    </row>
    <row r="774">
      <c r="A774" s="1"/>
      <c r="B774" s="1"/>
      <c r="C774" s="36"/>
      <c r="D774" s="1"/>
      <c r="E774" s="37"/>
      <c r="F774" s="37"/>
      <c r="G774" s="24"/>
      <c r="H774" s="34"/>
      <c r="I774" s="34"/>
      <c r="J774" s="24"/>
      <c r="K774" s="1"/>
      <c r="L774" s="35"/>
      <c r="M774" s="3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6">
        <f t="shared" si="8"/>
        <v>0</v>
      </c>
      <c r="Y774" s="16">
        <f t="shared" si="9"/>
        <v>0</v>
      </c>
      <c r="Z774" s="11">
        <f t="shared" si="10"/>
        <v>0</v>
      </c>
      <c r="AA774" s="11">
        <f t="shared" si="11"/>
        <v>0</v>
      </c>
      <c r="AB774" s="25">
        <f t="shared" si="12"/>
        <v>0</v>
      </c>
      <c r="AC774" s="12" t="str">
        <f t="shared" si="13"/>
        <v/>
      </c>
      <c r="AD774" s="11" t="str">
        <f t="shared" si="14"/>
        <v/>
      </c>
      <c r="AE774" s="1"/>
      <c r="AF774" s="1"/>
    </row>
    <row r="775">
      <c r="A775" s="1"/>
      <c r="B775" s="1"/>
      <c r="C775" s="36"/>
      <c r="D775" s="1"/>
      <c r="E775" s="37"/>
      <c r="F775" s="37"/>
      <c r="G775" s="24"/>
      <c r="H775" s="34"/>
      <c r="I775" s="34"/>
      <c r="J775" s="24"/>
      <c r="K775" s="1"/>
      <c r="L775" s="35"/>
      <c r="M775" s="3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6">
        <f t="shared" si="8"/>
        <v>0</v>
      </c>
      <c r="Y775" s="16">
        <f t="shared" si="9"/>
        <v>0</v>
      </c>
      <c r="Z775" s="11">
        <f t="shared" si="10"/>
        <v>0</v>
      </c>
      <c r="AA775" s="11">
        <f t="shared" si="11"/>
        <v>0</v>
      </c>
      <c r="AB775" s="25">
        <f t="shared" si="12"/>
        <v>0</v>
      </c>
      <c r="AC775" s="12" t="str">
        <f t="shared" si="13"/>
        <v/>
      </c>
      <c r="AD775" s="11" t="str">
        <f t="shared" si="14"/>
        <v/>
      </c>
      <c r="AE775" s="1"/>
      <c r="AF775" s="1"/>
    </row>
    <row r="776">
      <c r="A776" s="1"/>
      <c r="B776" s="1"/>
      <c r="C776" s="36"/>
      <c r="D776" s="1"/>
      <c r="E776" s="37"/>
      <c r="F776" s="37"/>
      <c r="G776" s="24"/>
      <c r="H776" s="34"/>
      <c r="I776" s="34"/>
      <c r="J776" s="24"/>
      <c r="K776" s="1"/>
      <c r="L776" s="35"/>
      <c r="M776" s="3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6">
        <f t="shared" si="8"/>
        <v>0</v>
      </c>
      <c r="Y776" s="16">
        <f t="shared" si="9"/>
        <v>0</v>
      </c>
      <c r="Z776" s="11">
        <f t="shared" si="10"/>
        <v>0</v>
      </c>
      <c r="AA776" s="11">
        <f t="shared" si="11"/>
        <v>0</v>
      </c>
      <c r="AB776" s="25">
        <f t="shared" si="12"/>
        <v>0</v>
      </c>
      <c r="AC776" s="12" t="str">
        <f t="shared" si="13"/>
        <v/>
      </c>
      <c r="AD776" s="11" t="str">
        <f t="shared" si="14"/>
        <v/>
      </c>
      <c r="AE776" s="1"/>
      <c r="AF776" s="1"/>
    </row>
    <row r="777">
      <c r="A777" s="1"/>
      <c r="B777" s="1"/>
      <c r="C777" s="36"/>
      <c r="D777" s="1"/>
      <c r="E777" s="37"/>
      <c r="F777" s="37"/>
      <c r="G777" s="24"/>
      <c r="H777" s="34"/>
      <c r="I777" s="34"/>
      <c r="J777" s="24"/>
      <c r="K777" s="1"/>
      <c r="L777" s="35"/>
      <c r="M777" s="3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6">
        <f t="shared" si="8"/>
        <v>0</v>
      </c>
      <c r="Y777" s="16">
        <f t="shared" si="9"/>
        <v>0</v>
      </c>
      <c r="Z777" s="11">
        <f t="shared" si="10"/>
        <v>0</v>
      </c>
      <c r="AA777" s="11">
        <f t="shared" si="11"/>
        <v>0</v>
      </c>
      <c r="AB777" s="25">
        <f t="shared" si="12"/>
        <v>0</v>
      </c>
      <c r="AC777" s="12" t="str">
        <f t="shared" si="13"/>
        <v/>
      </c>
      <c r="AD777" s="11" t="str">
        <f t="shared" si="14"/>
        <v/>
      </c>
      <c r="AE777" s="1"/>
      <c r="AF777" s="1"/>
    </row>
    <row r="778">
      <c r="A778" s="1"/>
      <c r="B778" s="1"/>
      <c r="C778" s="36"/>
      <c r="D778" s="1"/>
      <c r="E778" s="37"/>
      <c r="F778" s="37"/>
      <c r="G778" s="24"/>
      <c r="H778" s="34"/>
      <c r="I778" s="34"/>
      <c r="J778" s="24"/>
      <c r="K778" s="1"/>
      <c r="L778" s="35"/>
      <c r="M778" s="3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6">
        <f t="shared" si="8"/>
        <v>0</v>
      </c>
      <c r="Y778" s="16">
        <f t="shared" si="9"/>
        <v>0</v>
      </c>
      <c r="Z778" s="11">
        <f t="shared" si="10"/>
        <v>0</v>
      </c>
      <c r="AA778" s="11">
        <f t="shared" si="11"/>
        <v>0</v>
      </c>
      <c r="AB778" s="25">
        <f t="shared" si="12"/>
        <v>0</v>
      </c>
      <c r="AC778" s="12" t="str">
        <f t="shared" si="13"/>
        <v/>
      </c>
      <c r="AD778" s="11" t="str">
        <f t="shared" si="14"/>
        <v/>
      </c>
      <c r="AE778" s="1"/>
      <c r="AF778" s="1"/>
    </row>
    <row r="779">
      <c r="A779" s="1"/>
      <c r="B779" s="1"/>
      <c r="C779" s="36"/>
      <c r="D779" s="1"/>
      <c r="E779" s="37"/>
      <c r="F779" s="37"/>
      <c r="G779" s="24"/>
      <c r="H779" s="34"/>
      <c r="I779" s="34"/>
      <c r="J779" s="24"/>
      <c r="K779" s="1"/>
      <c r="L779" s="35"/>
      <c r="M779" s="3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6">
        <f t="shared" si="8"/>
        <v>0</v>
      </c>
      <c r="Y779" s="16">
        <f t="shared" si="9"/>
        <v>0</v>
      </c>
      <c r="Z779" s="11">
        <f t="shared" si="10"/>
        <v>0</v>
      </c>
      <c r="AA779" s="11">
        <f t="shared" si="11"/>
        <v>0</v>
      </c>
      <c r="AB779" s="25">
        <f t="shared" si="12"/>
        <v>0</v>
      </c>
      <c r="AC779" s="12" t="str">
        <f t="shared" si="13"/>
        <v/>
      </c>
      <c r="AD779" s="11" t="str">
        <f t="shared" si="14"/>
        <v/>
      </c>
      <c r="AE779" s="1"/>
      <c r="AF779" s="1"/>
    </row>
    <row r="780">
      <c r="A780" s="1"/>
      <c r="B780" s="1"/>
      <c r="C780" s="36"/>
      <c r="D780" s="1"/>
      <c r="E780" s="37"/>
      <c r="F780" s="37"/>
      <c r="G780" s="24"/>
      <c r="H780" s="34"/>
      <c r="I780" s="34"/>
      <c r="J780" s="24"/>
      <c r="K780" s="1"/>
      <c r="L780" s="35"/>
      <c r="M780" s="3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6">
        <f t="shared" si="8"/>
        <v>0</v>
      </c>
      <c r="Y780" s="16">
        <f t="shared" si="9"/>
        <v>0</v>
      </c>
      <c r="Z780" s="11">
        <f t="shared" si="10"/>
        <v>0</v>
      </c>
      <c r="AA780" s="11">
        <f t="shared" si="11"/>
        <v>0</v>
      </c>
      <c r="AB780" s="25">
        <f t="shared" si="12"/>
        <v>0</v>
      </c>
      <c r="AC780" s="12" t="str">
        <f t="shared" si="13"/>
        <v/>
      </c>
      <c r="AD780" s="11" t="str">
        <f t="shared" si="14"/>
        <v/>
      </c>
      <c r="AE780" s="1"/>
      <c r="AF780" s="1"/>
    </row>
    <row r="781">
      <c r="A781" s="1"/>
      <c r="B781" s="1"/>
      <c r="C781" s="36"/>
      <c r="D781" s="1"/>
      <c r="E781" s="37"/>
      <c r="F781" s="37"/>
      <c r="G781" s="24"/>
      <c r="H781" s="34"/>
      <c r="I781" s="34"/>
      <c r="J781" s="24"/>
      <c r="K781" s="1"/>
      <c r="L781" s="35"/>
      <c r="M781" s="3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6">
        <f t="shared" si="8"/>
        <v>0</v>
      </c>
      <c r="Y781" s="16">
        <f t="shared" si="9"/>
        <v>0</v>
      </c>
      <c r="Z781" s="11">
        <f t="shared" si="10"/>
        <v>0</v>
      </c>
      <c r="AA781" s="11">
        <f t="shared" si="11"/>
        <v>0</v>
      </c>
      <c r="AB781" s="25">
        <f t="shared" si="12"/>
        <v>0</v>
      </c>
      <c r="AC781" s="12" t="str">
        <f t="shared" si="13"/>
        <v/>
      </c>
      <c r="AD781" s="11" t="str">
        <f t="shared" si="14"/>
        <v/>
      </c>
      <c r="AE781" s="1"/>
      <c r="AF781" s="1"/>
    </row>
    <row r="782">
      <c r="A782" s="1"/>
      <c r="B782" s="1"/>
      <c r="C782" s="36"/>
      <c r="D782" s="1"/>
      <c r="E782" s="37"/>
      <c r="F782" s="37"/>
      <c r="G782" s="24"/>
      <c r="H782" s="34"/>
      <c r="I782" s="34"/>
      <c r="J782" s="24"/>
      <c r="K782" s="1"/>
      <c r="L782" s="35"/>
      <c r="M782" s="3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6">
        <f t="shared" si="8"/>
        <v>0</v>
      </c>
      <c r="Y782" s="16">
        <f t="shared" si="9"/>
        <v>0</v>
      </c>
      <c r="Z782" s="11">
        <f t="shared" si="10"/>
        <v>0</v>
      </c>
      <c r="AA782" s="11">
        <f t="shared" si="11"/>
        <v>0</v>
      </c>
      <c r="AB782" s="25">
        <f t="shared" si="12"/>
        <v>0</v>
      </c>
      <c r="AC782" s="12" t="str">
        <f t="shared" si="13"/>
        <v/>
      </c>
      <c r="AD782" s="11" t="str">
        <f t="shared" si="14"/>
        <v/>
      </c>
      <c r="AE782" s="1"/>
      <c r="AF782" s="1"/>
    </row>
    <row r="783">
      <c r="A783" s="1"/>
      <c r="B783" s="1"/>
      <c r="C783" s="36"/>
      <c r="D783" s="1"/>
      <c r="E783" s="37"/>
      <c r="F783" s="37"/>
      <c r="G783" s="24"/>
      <c r="H783" s="34"/>
      <c r="I783" s="34"/>
      <c r="J783" s="24"/>
      <c r="K783" s="1"/>
      <c r="L783" s="35"/>
      <c r="M783" s="3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6">
        <f t="shared" si="8"/>
        <v>0</v>
      </c>
      <c r="Y783" s="16">
        <f t="shared" si="9"/>
        <v>0</v>
      </c>
      <c r="Z783" s="11">
        <f t="shared" si="10"/>
        <v>0</v>
      </c>
      <c r="AA783" s="11">
        <f t="shared" si="11"/>
        <v>0</v>
      </c>
      <c r="AB783" s="25">
        <f t="shared" si="12"/>
        <v>0</v>
      </c>
      <c r="AC783" s="12" t="str">
        <f t="shared" si="13"/>
        <v/>
      </c>
      <c r="AD783" s="11" t="str">
        <f t="shared" si="14"/>
        <v/>
      </c>
      <c r="AE783" s="1"/>
      <c r="AF783" s="1"/>
    </row>
    <row r="784">
      <c r="A784" s="1"/>
      <c r="B784" s="1"/>
      <c r="C784" s="36"/>
      <c r="D784" s="1"/>
      <c r="E784" s="37"/>
      <c r="F784" s="37"/>
      <c r="G784" s="24"/>
      <c r="H784" s="34"/>
      <c r="I784" s="34"/>
      <c r="J784" s="24"/>
      <c r="K784" s="1"/>
      <c r="L784" s="35"/>
      <c r="M784" s="3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6">
        <f t="shared" si="8"/>
        <v>0</v>
      </c>
      <c r="Y784" s="16">
        <f t="shared" si="9"/>
        <v>0</v>
      </c>
      <c r="Z784" s="11">
        <f t="shared" si="10"/>
        <v>0</v>
      </c>
      <c r="AA784" s="11">
        <f t="shared" si="11"/>
        <v>0</v>
      </c>
      <c r="AB784" s="25">
        <f t="shared" si="12"/>
        <v>0</v>
      </c>
      <c r="AC784" s="12" t="str">
        <f t="shared" si="13"/>
        <v/>
      </c>
      <c r="AD784" s="11" t="str">
        <f t="shared" si="14"/>
        <v/>
      </c>
      <c r="AE784" s="1"/>
      <c r="AF784" s="1"/>
    </row>
    <row r="785">
      <c r="A785" s="1"/>
      <c r="B785" s="1"/>
      <c r="C785" s="36"/>
      <c r="D785" s="1"/>
      <c r="E785" s="37"/>
      <c r="F785" s="37"/>
      <c r="G785" s="24"/>
      <c r="H785" s="34"/>
      <c r="I785" s="34"/>
      <c r="J785" s="24"/>
      <c r="K785" s="1"/>
      <c r="L785" s="35"/>
      <c r="M785" s="3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6">
        <f t="shared" si="8"/>
        <v>0</v>
      </c>
      <c r="Y785" s="16">
        <f t="shared" si="9"/>
        <v>0</v>
      </c>
      <c r="Z785" s="11">
        <f t="shared" si="10"/>
        <v>0</v>
      </c>
      <c r="AA785" s="11">
        <f t="shared" si="11"/>
        <v>0</v>
      </c>
      <c r="AB785" s="25">
        <f t="shared" si="12"/>
        <v>0</v>
      </c>
      <c r="AC785" s="12" t="str">
        <f t="shared" si="13"/>
        <v/>
      </c>
      <c r="AD785" s="11" t="str">
        <f t="shared" si="14"/>
        <v/>
      </c>
      <c r="AE785" s="1"/>
      <c r="AF785" s="1"/>
    </row>
    <row r="786">
      <c r="A786" s="1"/>
      <c r="B786" s="1"/>
      <c r="C786" s="36"/>
      <c r="D786" s="1"/>
      <c r="E786" s="37"/>
      <c r="F786" s="37"/>
      <c r="G786" s="24"/>
      <c r="H786" s="34"/>
      <c r="I786" s="34"/>
      <c r="J786" s="24"/>
      <c r="K786" s="1"/>
      <c r="L786" s="35"/>
      <c r="M786" s="3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6">
        <f t="shared" si="8"/>
        <v>0</v>
      </c>
      <c r="Y786" s="16">
        <f t="shared" si="9"/>
        <v>0</v>
      </c>
      <c r="Z786" s="11">
        <f t="shared" si="10"/>
        <v>0</v>
      </c>
      <c r="AA786" s="11">
        <f t="shared" si="11"/>
        <v>0</v>
      </c>
      <c r="AB786" s="25">
        <f t="shared" si="12"/>
        <v>0</v>
      </c>
      <c r="AC786" s="12" t="str">
        <f t="shared" si="13"/>
        <v/>
      </c>
      <c r="AD786" s="11" t="str">
        <f t="shared" si="14"/>
        <v/>
      </c>
      <c r="AE786" s="1"/>
      <c r="AF786" s="1"/>
    </row>
    <row r="787">
      <c r="A787" s="1"/>
      <c r="B787" s="1"/>
      <c r="C787" s="36"/>
      <c r="D787" s="1"/>
      <c r="E787" s="37"/>
      <c r="F787" s="37"/>
      <c r="G787" s="24"/>
      <c r="H787" s="34"/>
      <c r="I787" s="34"/>
      <c r="J787" s="24"/>
      <c r="K787" s="1"/>
      <c r="L787" s="35"/>
      <c r="M787" s="3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6">
        <f t="shared" si="8"/>
        <v>0</v>
      </c>
      <c r="Y787" s="16">
        <f t="shared" si="9"/>
        <v>0</v>
      </c>
      <c r="Z787" s="11">
        <f t="shared" si="10"/>
        <v>0</v>
      </c>
      <c r="AA787" s="11">
        <f t="shared" si="11"/>
        <v>0</v>
      </c>
      <c r="AB787" s="25">
        <f t="shared" si="12"/>
        <v>0</v>
      </c>
      <c r="AC787" s="12" t="str">
        <f t="shared" si="13"/>
        <v/>
      </c>
      <c r="AD787" s="11" t="str">
        <f t="shared" si="14"/>
        <v/>
      </c>
      <c r="AE787" s="1"/>
      <c r="AF787" s="1"/>
    </row>
    <row r="788">
      <c r="A788" s="1"/>
      <c r="B788" s="1"/>
      <c r="C788" s="36"/>
      <c r="D788" s="1"/>
      <c r="E788" s="37"/>
      <c r="F788" s="37"/>
      <c r="G788" s="24"/>
      <c r="H788" s="34"/>
      <c r="I788" s="34"/>
      <c r="J788" s="24"/>
      <c r="K788" s="1"/>
      <c r="L788" s="35"/>
      <c r="M788" s="3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6">
        <f t="shared" si="8"/>
        <v>0</v>
      </c>
      <c r="Y788" s="16">
        <f t="shared" si="9"/>
        <v>0</v>
      </c>
      <c r="Z788" s="11">
        <f t="shared" si="10"/>
        <v>0</v>
      </c>
      <c r="AA788" s="11">
        <f t="shared" si="11"/>
        <v>0</v>
      </c>
      <c r="AB788" s="25">
        <f t="shared" si="12"/>
        <v>0</v>
      </c>
      <c r="AC788" s="12" t="str">
        <f t="shared" si="13"/>
        <v/>
      </c>
      <c r="AD788" s="11" t="str">
        <f t="shared" si="14"/>
        <v/>
      </c>
      <c r="AE788" s="1"/>
      <c r="AF788" s="1"/>
    </row>
    <row r="789">
      <c r="A789" s="1"/>
      <c r="B789" s="1"/>
      <c r="C789" s="36"/>
      <c r="D789" s="1"/>
      <c r="E789" s="37"/>
      <c r="F789" s="37"/>
      <c r="G789" s="24"/>
      <c r="H789" s="34"/>
      <c r="I789" s="34"/>
      <c r="J789" s="24"/>
      <c r="K789" s="1"/>
      <c r="L789" s="35"/>
      <c r="M789" s="3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6">
        <f t="shared" si="8"/>
        <v>0</v>
      </c>
      <c r="Y789" s="16">
        <f t="shared" si="9"/>
        <v>0</v>
      </c>
      <c r="Z789" s="11">
        <f t="shared" si="10"/>
        <v>0</v>
      </c>
      <c r="AA789" s="11">
        <f t="shared" si="11"/>
        <v>0</v>
      </c>
      <c r="AB789" s="25">
        <f t="shared" si="12"/>
        <v>0</v>
      </c>
      <c r="AC789" s="12" t="str">
        <f t="shared" si="13"/>
        <v/>
      </c>
      <c r="AD789" s="11" t="str">
        <f t="shared" si="14"/>
        <v/>
      </c>
      <c r="AE789" s="1"/>
      <c r="AF789" s="1"/>
    </row>
    <row r="790">
      <c r="A790" s="1"/>
      <c r="B790" s="1"/>
      <c r="C790" s="36"/>
      <c r="D790" s="1"/>
      <c r="E790" s="37"/>
      <c r="F790" s="37"/>
      <c r="G790" s="24"/>
      <c r="H790" s="34"/>
      <c r="I790" s="34"/>
      <c r="J790" s="24"/>
      <c r="K790" s="1"/>
      <c r="L790" s="35"/>
      <c r="M790" s="3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6">
        <f t="shared" si="8"/>
        <v>0</v>
      </c>
      <c r="Y790" s="16">
        <f t="shared" si="9"/>
        <v>0</v>
      </c>
      <c r="Z790" s="11">
        <f t="shared" si="10"/>
        <v>0</v>
      </c>
      <c r="AA790" s="11">
        <f t="shared" si="11"/>
        <v>0</v>
      </c>
      <c r="AB790" s="25">
        <f t="shared" si="12"/>
        <v>0</v>
      </c>
      <c r="AC790" s="12" t="str">
        <f t="shared" si="13"/>
        <v/>
      </c>
      <c r="AD790" s="11" t="str">
        <f t="shared" si="14"/>
        <v/>
      </c>
      <c r="AE790" s="1"/>
      <c r="AF790" s="1"/>
    </row>
    <row r="791">
      <c r="A791" s="1"/>
      <c r="B791" s="1"/>
      <c r="C791" s="36"/>
      <c r="D791" s="1"/>
      <c r="E791" s="37"/>
      <c r="F791" s="37"/>
      <c r="G791" s="24"/>
      <c r="H791" s="34"/>
      <c r="I791" s="34"/>
      <c r="J791" s="24"/>
      <c r="K791" s="1"/>
      <c r="L791" s="35"/>
      <c r="M791" s="3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6">
        <f t="shared" si="8"/>
        <v>0</v>
      </c>
      <c r="Y791" s="16">
        <f t="shared" si="9"/>
        <v>0</v>
      </c>
      <c r="Z791" s="11">
        <f t="shared" si="10"/>
        <v>0</v>
      </c>
      <c r="AA791" s="11">
        <f t="shared" si="11"/>
        <v>0</v>
      </c>
      <c r="AB791" s="25">
        <f t="shared" si="12"/>
        <v>0</v>
      </c>
      <c r="AC791" s="12" t="str">
        <f t="shared" si="13"/>
        <v/>
      </c>
      <c r="AD791" s="11" t="str">
        <f t="shared" si="14"/>
        <v/>
      </c>
      <c r="AE791" s="1"/>
      <c r="AF791" s="1"/>
    </row>
    <row r="792">
      <c r="A792" s="1"/>
      <c r="B792" s="1"/>
      <c r="C792" s="36"/>
      <c r="D792" s="1"/>
      <c r="E792" s="37"/>
      <c r="F792" s="37"/>
      <c r="G792" s="24"/>
      <c r="H792" s="34"/>
      <c r="I792" s="34"/>
      <c r="J792" s="24"/>
      <c r="K792" s="1"/>
      <c r="L792" s="35"/>
      <c r="M792" s="3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6">
        <f t="shared" si="8"/>
        <v>0</v>
      </c>
      <c r="Y792" s="16">
        <f t="shared" si="9"/>
        <v>0</v>
      </c>
      <c r="Z792" s="11">
        <f t="shared" si="10"/>
        <v>0</v>
      </c>
      <c r="AA792" s="11">
        <f t="shared" si="11"/>
        <v>0</v>
      </c>
      <c r="AB792" s="25">
        <f t="shared" si="12"/>
        <v>0</v>
      </c>
      <c r="AC792" s="12" t="str">
        <f t="shared" si="13"/>
        <v/>
      </c>
      <c r="AD792" s="11" t="str">
        <f t="shared" si="14"/>
        <v/>
      </c>
      <c r="AE792" s="1"/>
      <c r="AF792" s="1"/>
    </row>
    <row r="793">
      <c r="A793" s="1"/>
      <c r="B793" s="1"/>
      <c r="C793" s="36"/>
      <c r="D793" s="1"/>
      <c r="E793" s="37"/>
      <c r="F793" s="37"/>
      <c r="G793" s="24"/>
      <c r="H793" s="34"/>
      <c r="I793" s="34"/>
      <c r="J793" s="24"/>
      <c r="K793" s="1"/>
      <c r="L793" s="35"/>
      <c r="M793" s="3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6">
        <f t="shared" si="8"/>
        <v>0</v>
      </c>
      <c r="Y793" s="16">
        <f t="shared" si="9"/>
        <v>0</v>
      </c>
      <c r="Z793" s="11">
        <f t="shared" si="10"/>
        <v>0</v>
      </c>
      <c r="AA793" s="11">
        <f t="shared" si="11"/>
        <v>0</v>
      </c>
      <c r="AB793" s="25">
        <f t="shared" si="12"/>
        <v>0</v>
      </c>
      <c r="AC793" s="12" t="str">
        <f t="shared" si="13"/>
        <v/>
      </c>
      <c r="AD793" s="11" t="str">
        <f t="shared" si="14"/>
        <v/>
      </c>
      <c r="AE793" s="1"/>
      <c r="AF793" s="1"/>
    </row>
    <row r="794">
      <c r="A794" s="1"/>
      <c r="B794" s="1"/>
      <c r="C794" s="36"/>
      <c r="D794" s="1"/>
      <c r="E794" s="37"/>
      <c r="F794" s="37"/>
      <c r="G794" s="24"/>
      <c r="H794" s="34"/>
      <c r="I794" s="34"/>
      <c r="J794" s="24"/>
      <c r="K794" s="1"/>
      <c r="L794" s="35"/>
      <c r="M794" s="3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6">
        <f t="shared" si="8"/>
        <v>0</v>
      </c>
      <c r="Y794" s="16">
        <f t="shared" si="9"/>
        <v>0</v>
      </c>
      <c r="Z794" s="11">
        <f t="shared" si="10"/>
        <v>0</v>
      </c>
      <c r="AA794" s="11">
        <f t="shared" si="11"/>
        <v>0</v>
      </c>
      <c r="AB794" s="25">
        <f t="shared" si="12"/>
        <v>0</v>
      </c>
      <c r="AC794" s="12" t="str">
        <f t="shared" si="13"/>
        <v/>
      </c>
      <c r="AD794" s="11" t="str">
        <f t="shared" si="14"/>
        <v/>
      </c>
      <c r="AE794" s="1"/>
      <c r="AF794" s="1"/>
    </row>
    <row r="795">
      <c r="A795" s="1"/>
      <c r="B795" s="1"/>
      <c r="C795" s="36"/>
      <c r="D795" s="1"/>
      <c r="E795" s="37"/>
      <c r="F795" s="37"/>
      <c r="G795" s="24"/>
      <c r="H795" s="34"/>
      <c r="I795" s="34"/>
      <c r="J795" s="24"/>
      <c r="K795" s="1"/>
      <c r="L795" s="35"/>
      <c r="M795" s="3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6">
        <f t="shared" si="8"/>
        <v>0</v>
      </c>
      <c r="Y795" s="16">
        <f t="shared" si="9"/>
        <v>0</v>
      </c>
      <c r="Z795" s="11">
        <f t="shared" si="10"/>
        <v>0</v>
      </c>
      <c r="AA795" s="11">
        <f t="shared" si="11"/>
        <v>0</v>
      </c>
      <c r="AB795" s="25">
        <f t="shared" si="12"/>
        <v>0</v>
      </c>
      <c r="AC795" s="12" t="str">
        <f t="shared" si="13"/>
        <v/>
      </c>
      <c r="AD795" s="11" t="str">
        <f t="shared" si="14"/>
        <v/>
      </c>
      <c r="AE795" s="1"/>
      <c r="AF795" s="1"/>
    </row>
    <row r="796">
      <c r="A796" s="1"/>
      <c r="B796" s="1"/>
      <c r="C796" s="36"/>
      <c r="D796" s="1"/>
      <c r="E796" s="37"/>
      <c r="F796" s="37"/>
      <c r="G796" s="24"/>
      <c r="H796" s="34"/>
      <c r="I796" s="34"/>
      <c r="J796" s="24"/>
      <c r="K796" s="1"/>
      <c r="L796" s="35"/>
      <c r="M796" s="3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6">
        <f t="shared" si="8"/>
        <v>0</v>
      </c>
      <c r="Y796" s="16">
        <f t="shared" si="9"/>
        <v>0</v>
      </c>
      <c r="Z796" s="11">
        <f t="shared" si="10"/>
        <v>0</v>
      </c>
      <c r="AA796" s="11">
        <f t="shared" si="11"/>
        <v>0</v>
      </c>
      <c r="AB796" s="25">
        <f t="shared" si="12"/>
        <v>0</v>
      </c>
      <c r="AC796" s="12" t="str">
        <f t="shared" si="13"/>
        <v/>
      </c>
      <c r="AD796" s="11" t="str">
        <f t="shared" si="14"/>
        <v/>
      </c>
      <c r="AE796" s="1"/>
      <c r="AF796" s="1"/>
    </row>
    <row r="797">
      <c r="A797" s="1"/>
      <c r="B797" s="1"/>
      <c r="C797" s="36"/>
      <c r="D797" s="1"/>
      <c r="E797" s="37"/>
      <c r="F797" s="37"/>
      <c r="G797" s="24"/>
      <c r="H797" s="34"/>
      <c r="I797" s="34"/>
      <c r="J797" s="24"/>
      <c r="K797" s="1"/>
      <c r="L797" s="35"/>
      <c r="M797" s="3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6">
        <f t="shared" si="8"/>
        <v>0</v>
      </c>
      <c r="Y797" s="16">
        <f t="shared" si="9"/>
        <v>0</v>
      </c>
      <c r="Z797" s="11">
        <f t="shared" si="10"/>
        <v>0</v>
      </c>
      <c r="AA797" s="11">
        <f t="shared" si="11"/>
        <v>0</v>
      </c>
      <c r="AB797" s="25">
        <f t="shared" si="12"/>
        <v>0</v>
      </c>
      <c r="AC797" s="12" t="str">
        <f t="shared" si="13"/>
        <v/>
      </c>
      <c r="AD797" s="11" t="str">
        <f t="shared" si="14"/>
        <v/>
      </c>
      <c r="AE797" s="1"/>
      <c r="AF797" s="1"/>
    </row>
    <row r="798">
      <c r="A798" s="1"/>
      <c r="B798" s="1"/>
      <c r="C798" s="36"/>
      <c r="D798" s="1"/>
      <c r="E798" s="37"/>
      <c r="F798" s="37"/>
      <c r="G798" s="24"/>
      <c r="H798" s="34"/>
      <c r="I798" s="34"/>
      <c r="J798" s="24"/>
      <c r="K798" s="1"/>
      <c r="L798" s="35"/>
      <c r="M798" s="3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6">
        <f t="shared" si="8"/>
        <v>0</v>
      </c>
      <c r="Y798" s="16">
        <f t="shared" si="9"/>
        <v>0</v>
      </c>
      <c r="Z798" s="11">
        <f t="shared" si="10"/>
        <v>0</v>
      </c>
      <c r="AA798" s="11">
        <f t="shared" si="11"/>
        <v>0</v>
      </c>
      <c r="AB798" s="25">
        <f t="shared" si="12"/>
        <v>0</v>
      </c>
      <c r="AC798" s="12" t="str">
        <f t="shared" si="13"/>
        <v/>
      </c>
      <c r="AD798" s="11" t="str">
        <f t="shared" si="14"/>
        <v/>
      </c>
      <c r="AE798" s="1"/>
      <c r="AF798" s="1"/>
    </row>
    <row r="799">
      <c r="A799" s="1"/>
      <c r="B799" s="1"/>
      <c r="C799" s="36"/>
      <c r="D799" s="1"/>
      <c r="E799" s="37"/>
      <c r="F799" s="37"/>
      <c r="G799" s="24"/>
      <c r="H799" s="34"/>
      <c r="I799" s="34"/>
      <c r="J799" s="24"/>
      <c r="K799" s="1"/>
      <c r="L799" s="35"/>
      <c r="M799" s="3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6">
        <f t="shared" si="8"/>
        <v>0</v>
      </c>
      <c r="Y799" s="16">
        <f t="shared" si="9"/>
        <v>0</v>
      </c>
      <c r="Z799" s="11">
        <f t="shared" si="10"/>
        <v>0</v>
      </c>
      <c r="AA799" s="11">
        <f t="shared" si="11"/>
        <v>0</v>
      </c>
      <c r="AB799" s="25">
        <f t="shared" si="12"/>
        <v>0</v>
      </c>
      <c r="AC799" s="12" t="str">
        <f t="shared" si="13"/>
        <v/>
      </c>
      <c r="AD799" s="11" t="str">
        <f t="shared" si="14"/>
        <v/>
      </c>
      <c r="AE799" s="1"/>
      <c r="AF799" s="1"/>
    </row>
    <row r="800">
      <c r="A800" s="1"/>
      <c r="B800" s="1"/>
      <c r="C800" s="36"/>
      <c r="D800" s="1"/>
      <c r="E800" s="37"/>
      <c r="F800" s="37"/>
      <c r="G800" s="24"/>
      <c r="H800" s="34"/>
      <c r="I800" s="34"/>
      <c r="J800" s="24"/>
      <c r="K800" s="1"/>
      <c r="L800" s="35"/>
      <c r="M800" s="3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6">
        <f t="shared" si="8"/>
        <v>0</v>
      </c>
      <c r="Y800" s="16">
        <f t="shared" si="9"/>
        <v>0</v>
      </c>
      <c r="Z800" s="11">
        <f t="shared" si="10"/>
        <v>0</v>
      </c>
      <c r="AA800" s="11">
        <f t="shared" si="11"/>
        <v>0</v>
      </c>
      <c r="AB800" s="25">
        <f t="shared" si="12"/>
        <v>0</v>
      </c>
      <c r="AC800" s="12" t="str">
        <f t="shared" si="13"/>
        <v/>
      </c>
      <c r="AD800" s="11" t="str">
        <f t="shared" si="14"/>
        <v/>
      </c>
      <c r="AE800" s="1"/>
      <c r="AF800" s="1"/>
    </row>
    <row r="801">
      <c r="A801" s="1"/>
      <c r="B801" s="1"/>
      <c r="C801" s="36"/>
      <c r="D801" s="1"/>
      <c r="E801" s="37"/>
      <c r="F801" s="37"/>
      <c r="G801" s="24"/>
      <c r="H801" s="34"/>
      <c r="I801" s="34"/>
      <c r="J801" s="24"/>
      <c r="K801" s="1"/>
      <c r="L801" s="35"/>
      <c r="M801" s="3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6">
        <f t="shared" si="8"/>
        <v>0</v>
      </c>
      <c r="Y801" s="16">
        <f t="shared" si="9"/>
        <v>0</v>
      </c>
      <c r="Z801" s="11">
        <f t="shared" si="10"/>
        <v>0</v>
      </c>
      <c r="AA801" s="11">
        <f t="shared" si="11"/>
        <v>0</v>
      </c>
      <c r="AB801" s="25">
        <f t="shared" si="12"/>
        <v>0</v>
      </c>
      <c r="AC801" s="12" t="str">
        <f t="shared" si="13"/>
        <v/>
      </c>
      <c r="AD801" s="11" t="str">
        <f t="shared" si="14"/>
        <v/>
      </c>
      <c r="AE801" s="1"/>
      <c r="AF801" s="1"/>
    </row>
    <row r="802">
      <c r="A802" s="1"/>
      <c r="B802" s="1"/>
      <c r="C802" s="36"/>
      <c r="D802" s="1"/>
      <c r="E802" s="37"/>
      <c r="F802" s="37"/>
      <c r="G802" s="24"/>
      <c r="H802" s="34"/>
      <c r="I802" s="34"/>
      <c r="J802" s="24"/>
      <c r="K802" s="1"/>
      <c r="L802" s="35"/>
      <c r="M802" s="3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6">
        <f t="shared" si="8"/>
        <v>0</v>
      </c>
      <c r="Y802" s="16">
        <f t="shared" si="9"/>
        <v>0</v>
      </c>
      <c r="Z802" s="11">
        <f t="shared" si="10"/>
        <v>0</v>
      </c>
      <c r="AA802" s="11">
        <f t="shared" si="11"/>
        <v>0</v>
      </c>
      <c r="AB802" s="25">
        <f t="shared" si="12"/>
        <v>0</v>
      </c>
      <c r="AC802" s="12" t="str">
        <f t="shared" si="13"/>
        <v/>
      </c>
      <c r="AD802" s="11" t="str">
        <f t="shared" si="14"/>
        <v/>
      </c>
      <c r="AE802" s="1"/>
      <c r="AF802" s="1"/>
    </row>
    <row r="803">
      <c r="A803" s="1"/>
      <c r="B803" s="1"/>
      <c r="C803" s="36"/>
      <c r="D803" s="1"/>
      <c r="E803" s="37"/>
      <c r="F803" s="37"/>
      <c r="G803" s="24"/>
      <c r="H803" s="34"/>
      <c r="I803" s="34"/>
      <c r="J803" s="24"/>
      <c r="K803" s="1"/>
      <c r="L803" s="35"/>
      <c r="M803" s="3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6">
        <f t="shared" si="8"/>
        <v>0</v>
      </c>
      <c r="Y803" s="16">
        <f t="shared" si="9"/>
        <v>0</v>
      </c>
      <c r="Z803" s="11">
        <f t="shared" si="10"/>
        <v>0</v>
      </c>
      <c r="AA803" s="11">
        <f t="shared" si="11"/>
        <v>0</v>
      </c>
      <c r="AB803" s="25">
        <f t="shared" si="12"/>
        <v>0</v>
      </c>
      <c r="AC803" s="12" t="str">
        <f t="shared" si="13"/>
        <v/>
      </c>
      <c r="AD803" s="11" t="str">
        <f t="shared" si="14"/>
        <v/>
      </c>
      <c r="AE803" s="1"/>
      <c r="AF803" s="1"/>
    </row>
    <row r="804">
      <c r="A804" s="1"/>
      <c r="B804" s="1"/>
      <c r="C804" s="36"/>
      <c r="D804" s="1"/>
      <c r="E804" s="37"/>
      <c r="F804" s="37"/>
      <c r="G804" s="24"/>
      <c r="H804" s="34"/>
      <c r="I804" s="34"/>
      <c r="J804" s="24"/>
      <c r="K804" s="1"/>
      <c r="L804" s="35"/>
      <c r="M804" s="3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6">
        <f t="shared" si="8"/>
        <v>0</v>
      </c>
      <c r="Y804" s="16">
        <f t="shared" si="9"/>
        <v>0</v>
      </c>
      <c r="Z804" s="11">
        <f t="shared" si="10"/>
        <v>0</v>
      </c>
      <c r="AA804" s="11">
        <f t="shared" si="11"/>
        <v>0</v>
      </c>
      <c r="AB804" s="25">
        <f t="shared" si="12"/>
        <v>0</v>
      </c>
      <c r="AC804" s="12" t="str">
        <f t="shared" si="13"/>
        <v/>
      </c>
      <c r="AD804" s="11" t="str">
        <f t="shared" si="14"/>
        <v/>
      </c>
      <c r="AE804" s="1"/>
      <c r="AF804" s="1"/>
    </row>
    <row r="805">
      <c r="A805" s="1"/>
      <c r="B805" s="1"/>
      <c r="C805" s="36"/>
      <c r="D805" s="1"/>
      <c r="E805" s="37"/>
      <c r="F805" s="37"/>
      <c r="G805" s="24"/>
      <c r="H805" s="34"/>
      <c r="I805" s="34"/>
      <c r="J805" s="24"/>
      <c r="K805" s="1"/>
      <c r="L805" s="35"/>
      <c r="M805" s="3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6">
        <f t="shared" si="8"/>
        <v>0</v>
      </c>
      <c r="Y805" s="16">
        <f t="shared" si="9"/>
        <v>0</v>
      </c>
      <c r="Z805" s="11">
        <f t="shared" si="10"/>
        <v>0</v>
      </c>
      <c r="AA805" s="11">
        <f t="shared" si="11"/>
        <v>0</v>
      </c>
      <c r="AB805" s="25">
        <f t="shared" si="12"/>
        <v>0</v>
      </c>
      <c r="AC805" s="12" t="str">
        <f t="shared" si="13"/>
        <v/>
      </c>
      <c r="AD805" s="11" t="str">
        <f t="shared" si="14"/>
        <v/>
      </c>
      <c r="AE805" s="1"/>
      <c r="AF805" s="1"/>
    </row>
    <row r="806">
      <c r="A806" s="1"/>
      <c r="B806" s="1"/>
      <c r="C806" s="36"/>
      <c r="D806" s="1"/>
      <c r="E806" s="37"/>
      <c r="F806" s="37"/>
      <c r="G806" s="24"/>
      <c r="H806" s="34"/>
      <c r="I806" s="34"/>
      <c r="J806" s="24"/>
      <c r="K806" s="1"/>
      <c r="L806" s="35"/>
      <c r="M806" s="3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6">
        <f t="shared" si="8"/>
        <v>0</v>
      </c>
      <c r="Y806" s="16">
        <f t="shared" si="9"/>
        <v>0</v>
      </c>
      <c r="Z806" s="11">
        <f t="shared" si="10"/>
        <v>0</v>
      </c>
      <c r="AA806" s="11">
        <f t="shared" si="11"/>
        <v>0</v>
      </c>
      <c r="AB806" s="25">
        <f t="shared" si="12"/>
        <v>0</v>
      </c>
      <c r="AC806" s="12" t="str">
        <f t="shared" si="13"/>
        <v/>
      </c>
      <c r="AD806" s="11" t="str">
        <f t="shared" si="14"/>
        <v/>
      </c>
      <c r="AE806" s="1"/>
      <c r="AF806" s="1"/>
    </row>
    <row r="807">
      <c r="A807" s="1"/>
      <c r="B807" s="1"/>
      <c r="C807" s="36"/>
      <c r="D807" s="1"/>
      <c r="E807" s="37"/>
      <c r="F807" s="37"/>
      <c r="G807" s="24"/>
      <c r="H807" s="34"/>
      <c r="I807" s="34"/>
      <c r="J807" s="24"/>
      <c r="K807" s="1"/>
      <c r="L807" s="35"/>
      <c r="M807" s="3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6">
        <f t="shared" si="8"/>
        <v>0</v>
      </c>
      <c r="Y807" s="16">
        <f t="shared" si="9"/>
        <v>0</v>
      </c>
      <c r="Z807" s="11">
        <f t="shared" si="10"/>
        <v>0</v>
      </c>
      <c r="AA807" s="11">
        <f t="shared" si="11"/>
        <v>0</v>
      </c>
      <c r="AB807" s="25">
        <f t="shared" si="12"/>
        <v>0</v>
      </c>
      <c r="AC807" s="12" t="str">
        <f t="shared" si="13"/>
        <v/>
      </c>
      <c r="AD807" s="11" t="str">
        <f t="shared" si="14"/>
        <v/>
      </c>
      <c r="AE807" s="1"/>
      <c r="AF807" s="1"/>
    </row>
    <row r="808">
      <c r="A808" s="1"/>
      <c r="B808" s="1"/>
      <c r="C808" s="36"/>
      <c r="D808" s="1"/>
      <c r="E808" s="37"/>
      <c r="F808" s="37"/>
      <c r="G808" s="24"/>
      <c r="H808" s="34"/>
      <c r="I808" s="34"/>
      <c r="J808" s="24"/>
      <c r="K808" s="1"/>
      <c r="L808" s="35"/>
      <c r="M808" s="3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6">
        <f t="shared" si="8"/>
        <v>0</v>
      </c>
      <c r="Y808" s="16">
        <f t="shared" si="9"/>
        <v>0</v>
      </c>
      <c r="Z808" s="11">
        <f t="shared" si="10"/>
        <v>0</v>
      </c>
      <c r="AA808" s="11">
        <f t="shared" si="11"/>
        <v>0</v>
      </c>
      <c r="AB808" s="25">
        <f t="shared" si="12"/>
        <v>0</v>
      </c>
      <c r="AC808" s="12" t="str">
        <f t="shared" si="13"/>
        <v/>
      </c>
      <c r="AD808" s="11" t="str">
        <f t="shared" si="14"/>
        <v/>
      </c>
      <c r="AE808" s="1"/>
      <c r="AF808" s="1"/>
    </row>
    <row r="809">
      <c r="A809" s="1"/>
      <c r="B809" s="1"/>
      <c r="C809" s="36"/>
      <c r="D809" s="1"/>
      <c r="E809" s="37"/>
      <c r="F809" s="37"/>
      <c r="G809" s="24"/>
      <c r="H809" s="34"/>
      <c r="I809" s="34"/>
      <c r="J809" s="24"/>
      <c r="K809" s="1"/>
      <c r="L809" s="35"/>
      <c r="M809" s="3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6">
        <f t="shared" si="8"/>
        <v>0</v>
      </c>
      <c r="Y809" s="16">
        <f t="shared" si="9"/>
        <v>0</v>
      </c>
      <c r="Z809" s="11">
        <f t="shared" si="10"/>
        <v>0</v>
      </c>
      <c r="AA809" s="11">
        <f t="shared" si="11"/>
        <v>0</v>
      </c>
      <c r="AB809" s="25">
        <f t="shared" si="12"/>
        <v>0</v>
      </c>
      <c r="AC809" s="12" t="str">
        <f t="shared" si="13"/>
        <v/>
      </c>
      <c r="AD809" s="11" t="str">
        <f t="shared" si="14"/>
        <v/>
      </c>
      <c r="AE809" s="1"/>
      <c r="AF809" s="1"/>
    </row>
    <row r="810">
      <c r="A810" s="1"/>
      <c r="B810" s="1"/>
      <c r="C810" s="36"/>
      <c r="D810" s="1"/>
      <c r="E810" s="37"/>
      <c r="F810" s="37"/>
      <c r="G810" s="24"/>
      <c r="H810" s="34"/>
      <c r="I810" s="34"/>
      <c r="J810" s="24"/>
      <c r="K810" s="1"/>
      <c r="L810" s="35"/>
      <c r="M810" s="3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6">
        <f t="shared" si="8"/>
        <v>0</v>
      </c>
      <c r="Y810" s="16">
        <f t="shared" si="9"/>
        <v>0</v>
      </c>
      <c r="Z810" s="11">
        <f t="shared" si="10"/>
        <v>0</v>
      </c>
      <c r="AA810" s="11">
        <f t="shared" si="11"/>
        <v>0</v>
      </c>
      <c r="AB810" s="25">
        <f t="shared" si="12"/>
        <v>0</v>
      </c>
      <c r="AC810" s="12" t="str">
        <f t="shared" si="13"/>
        <v/>
      </c>
      <c r="AD810" s="11" t="str">
        <f t="shared" si="14"/>
        <v/>
      </c>
      <c r="AE810" s="1"/>
      <c r="AF810" s="1"/>
    </row>
    <row r="811">
      <c r="A811" s="1"/>
      <c r="B811" s="1"/>
      <c r="C811" s="36"/>
      <c r="D811" s="1"/>
      <c r="E811" s="37"/>
      <c r="F811" s="37"/>
      <c r="G811" s="24"/>
      <c r="H811" s="34"/>
      <c r="I811" s="34"/>
      <c r="J811" s="24"/>
      <c r="K811" s="1"/>
      <c r="L811" s="35"/>
      <c r="M811" s="3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6">
        <f t="shared" si="8"/>
        <v>0</v>
      </c>
      <c r="Y811" s="16">
        <f t="shared" si="9"/>
        <v>0</v>
      </c>
      <c r="Z811" s="11">
        <f t="shared" si="10"/>
        <v>0</v>
      </c>
      <c r="AA811" s="11">
        <f t="shared" si="11"/>
        <v>0</v>
      </c>
      <c r="AB811" s="25">
        <f t="shared" si="12"/>
        <v>0</v>
      </c>
      <c r="AC811" s="12" t="str">
        <f t="shared" si="13"/>
        <v/>
      </c>
      <c r="AD811" s="11" t="str">
        <f t="shared" si="14"/>
        <v/>
      </c>
      <c r="AE811" s="1"/>
      <c r="AF811" s="1"/>
    </row>
    <row r="812">
      <c r="A812" s="1"/>
      <c r="B812" s="1"/>
      <c r="C812" s="36"/>
      <c r="D812" s="1"/>
      <c r="E812" s="37"/>
      <c r="F812" s="37"/>
      <c r="G812" s="24"/>
      <c r="H812" s="34"/>
      <c r="I812" s="34"/>
      <c r="J812" s="24"/>
      <c r="K812" s="1"/>
      <c r="L812" s="35"/>
      <c r="M812" s="3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6">
        <f t="shared" si="8"/>
        <v>0</v>
      </c>
      <c r="Y812" s="16">
        <f t="shared" si="9"/>
        <v>0</v>
      </c>
      <c r="Z812" s="11">
        <f t="shared" si="10"/>
        <v>0</v>
      </c>
      <c r="AA812" s="11">
        <f t="shared" si="11"/>
        <v>0</v>
      </c>
      <c r="AB812" s="25">
        <f t="shared" si="12"/>
        <v>0</v>
      </c>
      <c r="AC812" s="12" t="str">
        <f t="shared" si="13"/>
        <v/>
      </c>
      <c r="AD812" s="11" t="str">
        <f t="shared" si="14"/>
        <v/>
      </c>
      <c r="AE812" s="1"/>
      <c r="AF812" s="1"/>
    </row>
    <row r="813">
      <c r="A813" s="1"/>
      <c r="B813" s="1"/>
      <c r="C813" s="36"/>
      <c r="D813" s="1"/>
      <c r="E813" s="37"/>
      <c r="F813" s="37"/>
      <c r="G813" s="24"/>
      <c r="H813" s="34"/>
      <c r="I813" s="34"/>
      <c r="J813" s="24"/>
      <c r="K813" s="1"/>
      <c r="L813" s="35"/>
      <c r="M813" s="3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6">
        <f t="shared" si="8"/>
        <v>0</v>
      </c>
      <c r="Y813" s="16">
        <f t="shared" si="9"/>
        <v>0</v>
      </c>
      <c r="Z813" s="11">
        <f t="shared" si="10"/>
        <v>0</v>
      </c>
      <c r="AA813" s="11">
        <f t="shared" si="11"/>
        <v>0</v>
      </c>
      <c r="AB813" s="25">
        <f t="shared" si="12"/>
        <v>0</v>
      </c>
      <c r="AC813" s="12" t="str">
        <f t="shared" si="13"/>
        <v/>
      </c>
      <c r="AD813" s="11" t="str">
        <f t="shared" si="14"/>
        <v/>
      </c>
      <c r="AE813" s="1"/>
      <c r="AF813" s="1"/>
    </row>
    <row r="814">
      <c r="A814" s="1"/>
      <c r="B814" s="1"/>
      <c r="C814" s="36"/>
      <c r="D814" s="1"/>
      <c r="E814" s="37"/>
      <c r="F814" s="37"/>
      <c r="G814" s="24"/>
      <c r="H814" s="34"/>
      <c r="I814" s="34"/>
      <c r="J814" s="24"/>
      <c r="K814" s="1"/>
      <c r="L814" s="35"/>
      <c r="M814" s="3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6">
        <f t="shared" si="8"/>
        <v>0</v>
      </c>
      <c r="Y814" s="16">
        <f t="shared" si="9"/>
        <v>0</v>
      </c>
      <c r="Z814" s="11">
        <f t="shared" si="10"/>
        <v>0</v>
      </c>
      <c r="AA814" s="11">
        <f t="shared" si="11"/>
        <v>0</v>
      </c>
      <c r="AB814" s="25">
        <f t="shared" si="12"/>
        <v>0</v>
      </c>
      <c r="AC814" s="12" t="str">
        <f t="shared" si="13"/>
        <v/>
      </c>
      <c r="AD814" s="11" t="str">
        <f t="shared" si="14"/>
        <v/>
      </c>
      <c r="AE814" s="1"/>
      <c r="AF814" s="1"/>
    </row>
    <row r="815">
      <c r="A815" s="1"/>
      <c r="B815" s="1"/>
      <c r="C815" s="36"/>
      <c r="D815" s="1"/>
      <c r="E815" s="37"/>
      <c r="F815" s="37"/>
      <c r="G815" s="24"/>
      <c r="H815" s="34"/>
      <c r="I815" s="34"/>
      <c r="J815" s="24"/>
      <c r="K815" s="1"/>
      <c r="L815" s="35"/>
      <c r="M815" s="3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6">
        <f t="shared" si="8"/>
        <v>0</v>
      </c>
      <c r="Y815" s="16">
        <f t="shared" si="9"/>
        <v>0</v>
      </c>
      <c r="Z815" s="11">
        <f t="shared" si="10"/>
        <v>0</v>
      </c>
      <c r="AA815" s="11">
        <f t="shared" si="11"/>
        <v>0</v>
      </c>
      <c r="AB815" s="25">
        <f t="shared" si="12"/>
        <v>0</v>
      </c>
      <c r="AC815" s="12" t="str">
        <f t="shared" si="13"/>
        <v/>
      </c>
      <c r="AD815" s="11" t="str">
        <f t="shared" si="14"/>
        <v/>
      </c>
      <c r="AE815" s="1"/>
      <c r="AF815" s="1"/>
    </row>
    <row r="816">
      <c r="A816" s="1"/>
      <c r="B816" s="1"/>
      <c r="C816" s="36"/>
      <c r="D816" s="1"/>
      <c r="E816" s="37"/>
      <c r="F816" s="37"/>
      <c r="G816" s="24"/>
      <c r="H816" s="34"/>
      <c r="I816" s="34"/>
      <c r="J816" s="24"/>
      <c r="K816" s="1"/>
      <c r="L816" s="35"/>
      <c r="M816" s="3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6">
        <f t="shared" si="8"/>
        <v>0</v>
      </c>
      <c r="Y816" s="16">
        <f t="shared" si="9"/>
        <v>0</v>
      </c>
      <c r="Z816" s="11">
        <f t="shared" si="10"/>
        <v>0</v>
      </c>
      <c r="AA816" s="11">
        <f t="shared" si="11"/>
        <v>0</v>
      </c>
      <c r="AB816" s="25">
        <f t="shared" si="12"/>
        <v>0</v>
      </c>
      <c r="AC816" s="12" t="str">
        <f t="shared" si="13"/>
        <v/>
      </c>
      <c r="AD816" s="11" t="str">
        <f t="shared" si="14"/>
        <v/>
      </c>
      <c r="AE816" s="1"/>
      <c r="AF816" s="1"/>
    </row>
    <row r="817">
      <c r="A817" s="1"/>
      <c r="B817" s="1"/>
      <c r="C817" s="36"/>
      <c r="D817" s="1"/>
      <c r="E817" s="37"/>
      <c r="F817" s="37"/>
      <c r="G817" s="24"/>
      <c r="H817" s="34"/>
      <c r="I817" s="34"/>
      <c r="J817" s="24"/>
      <c r="K817" s="1"/>
      <c r="L817" s="35"/>
      <c r="M817" s="3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6">
        <f t="shared" si="8"/>
        <v>0</v>
      </c>
      <c r="Y817" s="16">
        <f t="shared" si="9"/>
        <v>0</v>
      </c>
      <c r="Z817" s="11">
        <f t="shared" si="10"/>
        <v>0</v>
      </c>
      <c r="AA817" s="11">
        <f t="shared" si="11"/>
        <v>0</v>
      </c>
      <c r="AB817" s="25">
        <f t="shared" si="12"/>
        <v>0</v>
      </c>
      <c r="AC817" s="12" t="str">
        <f t="shared" si="13"/>
        <v/>
      </c>
      <c r="AD817" s="11" t="str">
        <f t="shared" si="14"/>
        <v/>
      </c>
      <c r="AE817" s="1"/>
      <c r="AF817" s="1"/>
    </row>
    <row r="818">
      <c r="A818" s="1"/>
      <c r="B818" s="1"/>
      <c r="C818" s="36"/>
      <c r="D818" s="1"/>
      <c r="E818" s="37"/>
      <c r="F818" s="37"/>
      <c r="G818" s="24"/>
      <c r="H818" s="34"/>
      <c r="I818" s="34"/>
      <c r="J818" s="24"/>
      <c r="K818" s="1"/>
      <c r="L818" s="35"/>
      <c r="M818" s="3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6">
        <f t="shared" si="8"/>
        <v>0</v>
      </c>
      <c r="Y818" s="16">
        <f t="shared" si="9"/>
        <v>0</v>
      </c>
      <c r="Z818" s="11">
        <f t="shared" si="10"/>
        <v>0</v>
      </c>
      <c r="AA818" s="11">
        <f t="shared" si="11"/>
        <v>0</v>
      </c>
      <c r="AB818" s="25">
        <f t="shared" si="12"/>
        <v>0</v>
      </c>
      <c r="AC818" s="12" t="str">
        <f t="shared" si="13"/>
        <v/>
      </c>
      <c r="AD818" s="11" t="str">
        <f t="shared" si="14"/>
        <v/>
      </c>
      <c r="AE818" s="1"/>
      <c r="AF818" s="1"/>
    </row>
    <row r="819">
      <c r="A819" s="1"/>
      <c r="B819" s="1"/>
      <c r="C819" s="36"/>
      <c r="D819" s="1"/>
      <c r="E819" s="37"/>
      <c r="F819" s="37"/>
      <c r="G819" s="24"/>
      <c r="H819" s="34"/>
      <c r="I819" s="34"/>
      <c r="J819" s="24"/>
      <c r="K819" s="1"/>
      <c r="L819" s="35"/>
      <c r="M819" s="3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6">
        <f t="shared" si="8"/>
        <v>0</v>
      </c>
      <c r="Y819" s="16">
        <f t="shared" si="9"/>
        <v>0</v>
      </c>
      <c r="Z819" s="11">
        <f t="shared" si="10"/>
        <v>0</v>
      </c>
      <c r="AA819" s="11">
        <f t="shared" si="11"/>
        <v>0</v>
      </c>
      <c r="AB819" s="25">
        <f t="shared" si="12"/>
        <v>0</v>
      </c>
      <c r="AC819" s="12" t="str">
        <f t="shared" si="13"/>
        <v/>
      </c>
      <c r="AD819" s="11" t="str">
        <f t="shared" si="14"/>
        <v/>
      </c>
      <c r="AE819" s="1"/>
      <c r="AF819" s="1"/>
    </row>
    <row r="820">
      <c r="A820" s="1"/>
      <c r="B820" s="1"/>
      <c r="C820" s="36"/>
      <c r="D820" s="1"/>
      <c r="E820" s="37"/>
      <c r="F820" s="37"/>
      <c r="G820" s="24"/>
      <c r="H820" s="34"/>
      <c r="I820" s="34"/>
      <c r="J820" s="24"/>
      <c r="K820" s="1"/>
      <c r="L820" s="35"/>
      <c r="M820" s="3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6">
        <f t="shared" si="8"/>
        <v>0</v>
      </c>
      <c r="Y820" s="16">
        <f t="shared" si="9"/>
        <v>0</v>
      </c>
      <c r="Z820" s="11">
        <f t="shared" si="10"/>
        <v>0</v>
      </c>
      <c r="AA820" s="11">
        <f t="shared" si="11"/>
        <v>0</v>
      </c>
      <c r="AB820" s="25">
        <f t="shared" si="12"/>
        <v>0</v>
      </c>
      <c r="AC820" s="12" t="str">
        <f t="shared" si="13"/>
        <v/>
      </c>
      <c r="AD820" s="11" t="str">
        <f t="shared" si="14"/>
        <v/>
      </c>
      <c r="AE820" s="1"/>
      <c r="AF820" s="1"/>
    </row>
    <row r="821">
      <c r="A821" s="1"/>
      <c r="B821" s="1"/>
      <c r="C821" s="36"/>
      <c r="D821" s="1"/>
      <c r="E821" s="37"/>
      <c r="F821" s="37"/>
      <c r="G821" s="24"/>
      <c r="H821" s="34"/>
      <c r="I821" s="34"/>
      <c r="J821" s="24"/>
      <c r="K821" s="1"/>
      <c r="L821" s="35"/>
      <c r="M821" s="3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6">
        <f t="shared" si="8"/>
        <v>0</v>
      </c>
      <c r="Y821" s="16">
        <f t="shared" si="9"/>
        <v>0</v>
      </c>
      <c r="Z821" s="11">
        <f t="shared" si="10"/>
        <v>0</v>
      </c>
      <c r="AA821" s="11">
        <f t="shared" si="11"/>
        <v>0</v>
      </c>
      <c r="AB821" s="25">
        <f t="shared" si="12"/>
        <v>0</v>
      </c>
      <c r="AC821" s="12" t="str">
        <f t="shared" si="13"/>
        <v/>
      </c>
      <c r="AD821" s="11" t="str">
        <f t="shared" si="14"/>
        <v/>
      </c>
      <c r="AE821" s="1"/>
      <c r="AF821" s="1"/>
    </row>
    <row r="822">
      <c r="A822" s="1"/>
      <c r="B822" s="1"/>
      <c r="C822" s="36"/>
      <c r="D822" s="1"/>
      <c r="E822" s="37"/>
      <c r="F822" s="37"/>
      <c r="G822" s="24"/>
      <c r="H822" s="34"/>
      <c r="I822" s="34"/>
      <c r="J822" s="24"/>
      <c r="K822" s="1"/>
      <c r="L822" s="35"/>
      <c r="M822" s="3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6">
        <f t="shared" si="8"/>
        <v>0</v>
      </c>
      <c r="Y822" s="16">
        <f t="shared" si="9"/>
        <v>0</v>
      </c>
      <c r="Z822" s="11">
        <f t="shared" si="10"/>
        <v>0</v>
      </c>
      <c r="AA822" s="11">
        <f t="shared" si="11"/>
        <v>0</v>
      </c>
      <c r="AB822" s="25">
        <f t="shared" si="12"/>
        <v>0</v>
      </c>
      <c r="AC822" s="12" t="str">
        <f t="shared" si="13"/>
        <v/>
      </c>
      <c r="AD822" s="11" t="str">
        <f t="shared" si="14"/>
        <v/>
      </c>
      <c r="AE822" s="1"/>
      <c r="AF822" s="1"/>
    </row>
    <row r="823">
      <c r="A823" s="1"/>
      <c r="B823" s="1"/>
      <c r="C823" s="36"/>
      <c r="D823" s="1"/>
      <c r="E823" s="37"/>
      <c r="F823" s="37"/>
      <c r="G823" s="24"/>
      <c r="H823" s="34"/>
      <c r="I823" s="34"/>
      <c r="J823" s="24"/>
      <c r="K823" s="1"/>
      <c r="L823" s="35"/>
      <c r="M823" s="3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6">
        <f t="shared" si="8"/>
        <v>0</v>
      </c>
      <c r="Y823" s="16">
        <f t="shared" si="9"/>
        <v>0</v>
      </c>
      <c r="Z823" s="11">
        <f t="shared" si="10"/>
        <v>0</v>
      </c>
      <c r="AA823" s="11">
        <f t="shared" si="11"/>
        <v>0</v>
      </c>
      <c r="AB823" s="25">
        <f t="shared" si="12"/>
        <v>0</v>
      </c>
      <c r="AC823" s="12" t="str">
        <f t="shared" si="13"/>
        <v/>
      </c>
      <c r="AD823" s="11" t="str">
        <f t="shared" si="14"/>
        <v/>
      </c>
      <c r="AE823" s="1"/>
      <c r="AF823" s="1"/>
    </row>
    <row r="824">
      <c r="A824" s="1"/>
      <c r="B824" s="1"/>
      <c r="C824" s="36"/>
      <c r="D824" s="1"/>
      <c r="E824" s="37"/>
      <c r="F824" s="37"/>
      <c r="G824" s="24"/>
      <c r="H824" s="34"/>
      <c r="I824" s="34"/>
      <c r="J824" s="24"/>
      <c r="K824" s="1"/>
      <c r="L824" s="35"/>
      <c r="M824" s="3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6">
        <f t="shared" si="8"/>
        <v>0</v>
      </c>
      <c r="Y824" s="16">
        <f t="shared" si="9"/>
        <v>0</v>
      </c>
      <c r="Z824" s="11">
        <f t="shared" si="10"/>
        <v>0</v>
      </c>
      <c r="AA824" s="11">
        <f t="shared" si="11"/>
        <v>0</v>
      </c>
      <c r="AB824" s="25">
        <f t="shared" si="12"/>
        <v>0</v>
      </c>
      <c r="AC824" s="12" t="str">
        <f t="shared" si="13"/>
        <v/>
      </c>
      <c r="AD824" s="11" t="str">
        <f t="shared" si="14"/>
        <v/>
      </c>
      <c r="AE824" s="1"/>
      <c r="AF824" s="1"/>
    </row>
    <row r="825">
      <c r="A825" s="1"/>
      <c r="B825" s="1"/>
      <c r="C825" s="36"/>
      <c r="D825" s="1"/>
      <c r="E825" s="37"/>
      <c r="F825" s="37"/>
      <c r="G825" s="24"/>
      <c r="H825" s="34"/>
      <c r="I825" s="34"/>
      <c r="J825" s="24"/>
      <c r="K825" s="1"/>
      <c r="L825" s="35"/>
      <c r="M825" s="3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6">
        <f t="shared" si="8"/>
        <v>0</v>
      </c>
      <c r="Y825" s="16">
        <f t="shared" si="9"/>
        <v>0</v>
      </c>
      <c r="Z825" s="11">
        <f t="shared" si="10"/>
        <v>0</v>
      </c>
      <c r="AA825" s="11">
        <f t="shared" si="11"/>
        <v>0</v>
      </c>
      <c r="AB825" s="25">
        <f t="shared" si="12"/>
        <v>0</v>
      </c>
      <c r="AC825" s="12" t="str">
        <f t="shared" si="13"/>
        <v/>
      </c>
      <c r="AD825" s="11" t="str">
        <f t="shared" si="14"/>
        <v/>
      </c>
      <c r="AE825" s="1"/>
      <c r="AF825" s="1"/>
    </row>
    <row r="826">
      <c r="A826" s="1"/>
      <c r="B826" s="1"/>
      <c r="C826" s="36"/>
      <c r="D826" s="1"/>
      <c r="E826" s="37"/>
      <c r="F826" s="37"/>
      <c r="G826" s="24"/>
      <c r="H826" s="34"/>
      <c r="I826" s="34"/>
      <c r="J826" s="24"/>
      <c r="K826" s="1"/>
      <c r="L826" s="35"/>
      <c r="M826" s="3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6">
        <f t="shared" si="8"/>
        <v>0</v>
      </c>
      <c r="Y826" s="16">
        <f t="shared" si="9"/>
        <v>0</v>
      </c>
      <c r="Z826" s="11">
        <f t="shared" si="10"/>
        <v>0</v>
      </c>
      <c r="AA826" s="11">
        <f t="shared" si="11"/>
        <v>0</v>
      </c>
      <c r="AB826" s="25">
        <f t="shared" si="12"/>
        <v>0</v>
      </c>
      <c r="AC826" s="12" t="str">
        <f t="shared" si="13"/>
        <v/>
      </c>
      <c r="AD826" s="11" t="str">
        <f t="shared" si="14"/>
        <v/>
      </c>
      <c r="AE826" s="1"/>
      <c r="AF826" s="1"/>
    </row>
    <row r="827">
      <c r="A827" s="1"/>
      <c r="B827" s="1"/>
      <c r="C827" s="36"/>
      <c r="D827" s="1"/>
      <c r="E827" s="37"/>
      <c r="F827" s="37"/>
      <c r="G827" s="24"/>
      <c r="H827" s="34"/>
      <c r="I827" s="34"/>
      <c r="J827" s="24"/>
      <c r="K827" s="1"/>
      <c r="L827" s="35"/>
      <c r="M827" s="3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6">
        <f t="shared" si="8"/>
        <v>0</v>
      </c>
      <c r="Y827" s="16">
        <f t="shared" si="9"/>
        <v>0</v>
      </c>
      <c r="Z827" s="11">
        <f t="shared" si="10"/>
        <v>0</v>
      </c>
      <c r="AA827" s="11">
        <f t="shared" si="11"/>
        <v>0</v>
      </c>
      <c r="AB827" s="25">
        <f t="shared" si="12"/>
        <v>0</v>
      </c>
      <c r="AC827" s="12" t="str">
        <f t="shared" si="13"/>
        <v/>
      </c>
      <c r="AD827" s="11" t="str">
        <f t="shared" si="14"/>
        <v/>
      </c>
      <c r="AE827" s="1"/>
      <c r="AF827" s="1"/>
    </row>
    <row r="828">
      <c r="A828" s="1"/>
      <c r="B828" s="1"/>
      <c r="C828" s="36"/>
      <c r="D828" s="1"/>
      <c r="E828" s="37"/>
      <c r="F828" s="37"/>
      <c r="G828" s="24"/>
      <c r="H828" s="34"/>
      <c r="I828" s="34"/>
      <c r="J828" s="24"/>
      <c r="K828" s="1"/>
      <c r="L828" s="35"/>
      <c r="M828" s="3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6">
        <f t="shared" si="8"/>
        <v>0</v>
      </c>
      <c r="Y828" s="16">
        <f t="shared" si="9"/>
        <v>0</v>
      </c>
      <c r="Z828" s="11">
        <f t="shared" si="10"/>
        <v>0</v>
      </c>
      <c r="AA828" s="11">
        <f t="shared" si="11"/>
        <v>0</v>
      </c>
      <c r="AB828" s="25">
        <f t="shared" si="12"/>
        <v>0</v>
      </c>
      <c r="AC828" s="12" t="str">
        <f t="shared" si="13"/>
        <v/>
      </c>
      <c r="AD828" s="11" t="str">
        <f t="shared" si="14"/>
        <v/>
      </c>
      <c r="AE828" s="1"/>
      <c r="AF828" s="1"/>
    </row>
    <row r="829">
      <c r="A829" s="1"/>
      <c r="B829" s="1"/>
      <c r="C829" s="36"/>
      <c r="D829" s="1"/>
      <c r="E829" s="37"/>
      <c r="F829" s="37"/>
      <c r="G829" s="24"/>
      <c r="H829" s="34"/>
      <c r="I829" s="34"/>
      <c r="J829" s="24"/>
      <c r="K829" s="1"/>
      <c r="L829" s="35"/>
      <c r="M829" s="3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6">
        <f t="shared" si="8"/>
        <v>0</v>
      </c>
      <c r="Y829" s="16">
        <f t="shared" si="9"/>
        <v>0</v>
      </c>
      <c r="Z829" s="11">
        <f t="shared" si="10"/>
        <v>0</v>
      </c>
      <c r="AA829" s="11">
        <f t="shared" si="11"/>
        <v>0</v>
      </c>
      <c r="AB829" s="25">
        <f t="shared" si="12"/>
        <v>0</v>
      </c>
      <c r="AC829" s="12" t="str">
        <f t="shared" si="13"/>
        <v/>
      </c>
      <c r="AD829" s="11" t="str">
        <f t="shared" si="14"/>
        <v/>
      </c>
      <c r="AE829" s="1"/>
      <c r="AF829" s="1"/>
    </row>
    <row r="830">
      <c r="A830" s="1"/>
      <c r="B830" s="1"/>
      <c r="C830" s="36"/>
      <c r="D830" s="1"/>
      <c r="E830" s="37"/>
      <c r="F830" s="37"/>
      <c r="G830" s="24"/>
      <c r="H830" s="34"/>
      <c r="I830" s="34"/>
      <c r="J830" s="24"/>
      <c r="K830" s="1"/>
      <c r="L830" s="35"/>
      <c r="M830" s="3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6">
        <f t="shared" si="8"/>
        <v>0</v>
      </c>
      <c r="Y830" s="16">
        <f t="shared" si="9"/>
        <v>0</v>
      </c>
      <c r="Z830" s="11">
        <f t="shared" si="10"/>
        <v>0</v>
      </c>
      <c r="AA830" s="11">
        <f t="shared" si="11"/>
        <v>0</v>
      </c>
      <c r="AB830" s="25">
        <f t="shared" si="12"/>
        <v>0</v>
      </c>
      <c r="AC830" s="12" t="str">
        <f t="shared" si="13"/>
        <v/>
      </c>
      <c r="AD830" s="11" t="str">
        <f t="shared" si="14"/>
        <v/>
      </c>
      <c r="AE830" s="1"/>
      <c r="AF830" s="1"/>
    </row>
    <row r="831">
      <c r="A831" s="1"/>
      <c r="B831" s="1"/>
      <c r="C831" s="36"/>
      <c r="D831" s="1"/>
      <c r="E831" s="37"/>
      <c r="F831" s="37"/>
      <c r="G831" s="24"/>
      <c r="H831" s="34"/>
      <c r="I831" s="34"/>
      <c r="J831" s="24"/>
      <c r="K831" s="1"/>
      <c r="L831" s="35"/>
      <c r="M831" s="3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6">
        <f t="shared" si="8"/>
        <v>0</v>
      </c>
      <c r="Y831" s="16">
        <f t="shared" si="9"/>
        <v>0</v>
      </c>
      <c r="Z831" s="11">
        <f t="shared" si="10"/>
        <v>0</v>
      </c>
      <c r="AA831" s="11">
        <f t="shared" si="11"/>
        <v>0</v>
      </c>
      <c r="AB831" s="25">
        <f t="shared" si="12"/>
        <v>0</v>
      </c>
      <c r="AC831" s="12" t="str">
        <f t="shared" si="13"/>
        <v/>
      </c>
      <c r="AD831" s="11" t="str">
        <f t="shared" si="14"/>
        <v/>
      </c>
      <c r="AE831" s="1"/>
      <c r="AF831" s="1"/>
    </row>
    <row r="832">
      <c r="A832" s="1"/>
      <c r="B832" s="1"/>
      <c r="C832" s="36"/>
      <c r="D832" s="1"/>
      <c r="E832" s="37"/>
      <c r="F832" s="37"/>
      <c r="G832" s="24"/>
      <c r="H832" s="34"/>
      <c r="I832" s="34"/>
      <c r="J832" s="24"/>
      <c r="K832" s="1"/>
      <c r="L832" s="35"/>
      <c r="M832" s="3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6">
        <f t="shared" si="8"/>
        <v>0</v>
      </c>
      <c r="Y832" s="16">
        <f t="shared" si="9"/>
        <v>0</v>
      </c>
      <c r="Z832" s="11">
        <f t="shared" si="10"/>
        <v>0</v>
      </c>
      <c r="AA832" s="11">
        <f t="shared" si="11"/>
        <v>0</v>
      </c>
      <c r="AB832" s="25">
        <f t="shared" si="12"/>
        <v>0</v>
      </c>
      <c r="AC832" s="12" t="str">
        <f t="shared" si="13"/>
        <v/>
      </c>
      <c r="AD832" s="11" t="str">
        <f t="shared" si="14"/>
        <v/>
      </c>
      <c r="AE832" s="1"/>
      <c r="AF832" s="1"/>
    </row>
    <row r="833">
      <c r="A833" s="1"/>
      <c r="B833" s="1"/>
      <c r="C833" s="36"/>
      <c r="D833" s="1"/>
      <c r="E833" s="37"/>
      <c r="F833" s="37"/>
      <c r="G833" s="24"/>
      <c r="H833" s="34"/>
      <c r="I833" s="34"/>
      <c r="J833" s="24"/>
      <c r="K833" s="1"/>
      <c r="L833" s="35"/>
      <c r="M833" s="3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6">
        <f t="shared" si="8"/>
        <v>0</v>
      </c>
      <c r="Y833" s="16">
        <f t="shared" si="9"/>
        <v>0</v>
      </c>
      <c r="Z833" s="11">
        <f t="shared" si="10"/>
        <v>0</v>
      </c>
      <c r="AA833" s="11">
        <f t="shared" si="11"/>
        <v>0</v>
      </c>
      <c r="AB833" s="25">
        <f t="shared" si="12"/>
        <v>0</v>
      </c>
      <c r="AC833" s="12" t="str">
        <f t="shared" si="13"/>
        <v/>
      </c>
      <c r="AD833" s="11" t="str">
        <f t="shared" si="14"/>
        <v/>
      </c>
      <c r="AE833" s="1"/>
      <c r="AF833" s="1"/>
    </row>
    <row r="834">
      <c r="A834" s="1"/>
      <c r="B834" s="1"/>
      <c r="C834" s="36"/>
      <c r="D834" s="1"/>
      <c r="E834" s="37"/>
      <c r="F834" s="37"/>
      <c r="G834" s="24"/>
      <c r="H834" s="34"/>
      <c r="I834" s="34"/>
      <c r="J834" s="24"/>
      <c r="K834" s="1"/>
      <c r="L834" s="35"/>
      <c r="M834" s="3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6">
        <f t="shared" si="8"/>
        <v>0</v>
      </c>
      <c r="Y834" s="16">
        <f t="shared" si="9"/>
        <v>0</v>
      </c>
      <c r="Z834" s="11">
        <f t="shared" si="10"/>
        <v>0</v>
      </c>
      <c r="AA834" s="11">
        <f t="shared" si="11"/>
        <v>0</v>
      </c>
      <c r="AB834" s="25">
        <f t="shared" si="12"/>
        <v>0</v>
      </c>
      <c r="AC834" s="12" t="str">
        <f t="shared" si="13"/>
        <v/>
      </c>
      <c r="AD834" s="11" t="str">
        <f t="shared" si="14"/>
        <v/>
      </c>
      <c r="AE834" s="1"/>
      <c r="AF834" s="1"/>
    </row>
    <row r="835">
      <c r="A835" s="1"/>
      <c r="B835" s="1"/>
      <c r="C835" s="36"/>
      <c r="D835" s="1"/>
      <c r="E835" s="37"/>
      <c r="F835" s="37"/>
      <c r="G835" s="24"/>
      <c r="H835" s="34"/>
      <c r="I835" s="34"/>
      <c r="J835" s="24"/>
      <c r="K835" s="1"/>
      <c r="L835" s="35"/>
      <c r="M835" s="3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6">
        <f t="shared" si="8"/>
        <v>0</v>
      </c>
      <c r="Y835" s="16">
        <f t="shared" si="9"/>
        <v>0</v>
      </c>
      <c r="Z835" s="11">
        <f t="shared" si="10"/>
        <v>0</v>
      </c>
      <c r="AA835" s="11">
        <f t="shared" si="11"/>
        <v>0</v>
      </c>
      <c r="AB835" s="25">
        <f t="shared" si="12"/>
        <v>0</v>
      </c>
      <c r="AC835" s="12" t="str">
        <f t="shared" si="13"/>
        <v/>
      </c>
      <c r="AD835" s="11" t="str">
        <f t="shared" si="14"/>
        <v/>
      </c>
      <c r="AE835" s="1"/>
      <c r="AF835" s="1"/>
    </row>
    <row r="836">
      <c r="A836" s="1"/>
      <c r="B836" s="1"/>
      <c r="C836" s="36"/>
      <c r="D836" s="1"/>
      <c r="E836" s="37"/>
      <c r="F836" s="37"/>
      <c r="G836" s="24"/>
      <c r="H836" s="34"/>
      <c r="I836" s="34"/>
      <c r="J836" s="24"/>
      <c r="K836" s="1"/>
      <c r="L836" s="35"/>
      <c r="M836" s="3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6">
        <f t="shared" si="8"/>
        <v>0</v>
      </c>
      <c r="Y836" s="16">
        <f t="shared" si="9"/>
        <v>0</v>
      </c>
      <c r="Z836" s="11">
        <f t="shared" si="10"/>
        <v>0</v>
      </c>
      <c r="AA836" s="11">
        <f t="shared" si="11"/>
        <v>0</v>
      </c>
      <c r="AB836" s="25">
        <f t="shared" si="12"/>
        <v>0</v>
      </c>
      <c r="AC836" s="12" t="str">
        <f t="shared" si="13"/>
        <v/>
      </c>
      <c r="AD836" s="11" t="str">
        <f t="shared" si="14"/>
        <v/>
      </c>
      <c r="AE836" s="1"/>
      <c r="AF836" s="1"/>
    </row>
    <row r="837">
      <c r="A837" s="1"/>
      <c r="B837" s="1"/>
      <c r="C837" s="36"/>
      <c r="D837" s="1"/>
      <c r="E837" s="37"/>
      <c r="F837" s="37"/>
      <c r="G837" s="24"/>
      <c r="H837" s="34"/>
      <c r="I837" s="34"/>
      <c r="J837" s="24"/>
      <c r="K837" s="1"/>
      <c r="L837" s="35"/>
      <c r="M837" s="3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6">
        <f t="shared" si="8"/>
        <v>0</v>
      </c>
      <c r="Y837" s="16">
        <f t="shared" si="9"/>
        <v>0</v>
      </c>
      <c r="Z837" s="11">
        <f t="shared" si="10"/>
        <v>0</v>
      </c>
      <c r="AA837" s="11">
        <f t="shared" si="11"/>
        <v>0</v>
      </c>
      <c r="AB837" s="25">
        <f t="shared" si="12"/>
        <v>0</v>
      </c>
      <c r="AC837" s="12" t="str">
        <f t="shared" si="13"/>
        <v/>
      </c>
      <c r="AD837" s="11" t="str">
        <f t="shared" si="14"/>
        <v/>
      </c>
      <c r="AE837" s="1"/>
      <c r="AF837" s="1"/>
    </row>
    <row r="838">
      <c r="A838" s="1"/>
      <c r="B838" s="1"/>
      <c r="C838" s="36"/>
      <c r="D838" s="1"/>
      <c r="E838" s="37"/>
      <c r="F838" s="37"/>
      <c r="G838" s="24"/>
      <c r="H838" s="34"/>
      <c r="I838" s="34"/>
      <c r="J838" s="24"/>
      <c r="K838" s="1"/>
      <c r="L838" s="35"/>
      <c r="M838" s="3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6">
        <f t="shared" si="8"/>
        <v>0</v>
      </c>
      <c r="Y838" s="16">
        <f t="shared" si="9"/>
        <v>0</v>
      </c>
      <c r="Z838" s="11">
        <f t="shared" si="10"/>
        <v>0</v>
      </c>
      <c r="AA838" s="11">
        <f t="shared" si="11"/>
        <v>0</v>
      </c>
      <c r="AB838" s="25">
        <f t="shared" si="12"/>
        <v>0</v>
      </c>
      <c r="AC838" s="12" t="str">
        <f t="shared" si="13"/>
        <v/>
      </c>
      <c r="AD838" s="11" t="str">
        <f t="shared" si="14"/>
        <v/>
      </c>
      <c r="AE838" s="1"/>
      <c r="AF838" s="1"/>
    </row>
    <row r="839">
      <c r="A839" s="1"/>
      <c r="B839" s="1"/>
      <c r="C839" s="36"/>
      <c r="D839" s="1"/>
      <c r="E839" s="37"/>
      <c r="F839" s="37"/>
      <c r="G839" s="24"/>
      <c r="H839" s="34"/>
      <c r="I839" s="34"/>
      <c r="J839" s="24"/>
      <c r="K839" s="1"/>
      <c r="L839" s="35"/>
      <c r="M839" s="3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6">
        <f t="shared" si="8"/>
        <v>0</v>
      </c>
      <c r="Y839" s="16">
        <f t="shared" si="9"/>
        <v>0</v>
      </c>
      <c r="Z839" s="11">
        <f t="shared" si="10"/>
        <v>0</v>
      </c>
      <c r="AA839" s="11">
        <f t="shared" si="11"/>
        <v>0</v>
      </c>
      <c r="AB839" s="25">
        <f t="shared" si="12"/>
        <v>0</v>
      </c>
      <c r="AC839" s="12" t="str">
        <f t="shared" si="13"/>
        <v/>
      </c>
      <c r="AD839" s="11" t="str">
        <f t="shared" si="14"/>
        <v/>
      </c>
      <c r="AE839" s="1"/>
      <c r="AF839" s="1"/>
    </row>
    <row r="840">
      <c r="A840" s="1"/>
      <c r="B840" s="1"/>
      <c r="C840" s="36"/>
      <c r="D840" s="1"/>
      <c r="E840" s="37"/>
      <c r="F840" s="37"/>
      <c r="G840" s="24"/>
      <c r="H840" s="34"/>
      <c r="I840" s="34"/>
      <c r="J840" s="24"/>
      <c r="K840" s="1"/>
      <c r="L840" s="35"/>
      <c r="M840" s="3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6">
        <f t="shared" si="8"/>
        <v>0</v>
      </c>
      <c r="Y840" s="16">
        <f t="shared" si="9"/>
        <v>0</v>
      </c>
      <c r="Z840" s="11">
        <f t="shared" si="10"/>
        <v>0</v>
      </c>
      <c r="AA840" s="11">
        <f t="shared" si="11"/>
        <v>0</v>
      </c>
      <c r="AB840" s="25">
        <f t="shared" si="12"/>
        <v>0</v>
      </c>
      <c r="AC840" s="12" t="str">
        <f t="shared" si="13"/>
        <v/>
      </c>
      <c r="AD840" s="11" t="str">
        <f t="shared" si="14"/>
        <v/>
      </c>
      <c r="AE840" s="1"/>
      <c r="AF840" s="1"/>
    </row>
    <row r="841">
      <c r="A841" s="1"/>
      <c r="B841" s="1"/>
      <c r="C841" s="36"/>
      <c r="D841" s="1"/>
      <c r="E841" s="37"/>
      <c r="F841" s="37"/>
      <c r="G841" s="24"/>
      <c r="H841" s="34"/>
      <c r="I841" s="34"/>
      <c r="J841" s="24"/>
      <c r="K841" s="1"/>
      <c r="L841" s="35"/>
      <c r="M841" s="3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6">
        <f t="shared" si="8"/>
        <v>0</v>
      </c>
      <c r="Y841" s="16">
        <f t="shared" si="9"/>
        <v>0</v>
      </c>
      <c r="Z841" s="11">
        <f t="shared" si="10"/>
        <v>0</v>
      </c>
      <c r="AA841" s="11">
        <f t="shared" si="11"/>
        <v>0</v>
      </c>
      <c r="AB841" s="25">
        <f t="shared" si="12"/>
        <v>0</v>
      </c>
      <c r="AC841" s="12" t="str">
        <f t="shared" si="13"/>
        <v/>
      </c>
      <c r="AD841" s="11" t="str">
        <f t="shared" si="14"/>
        <v/>
      </c>
      <c r="AE841" s="1"/>
      <c r="AF841" s="1"/>
    </row>
    <row r="842">
      <c r="A842" s="1"/>
      <c r="B842" s="1"/>
      <c r="C842" s="36"/>
      <c r="D842" s="1"/>
      <c r="E842" s="37"/>
      <c r="F842" s="37"/>
      <c r="G842" s="24"/>
      <c r="H842" s="34"/>
      <c r="I842" s="34"/>
      <c r="J842" s="24"/>
      <c r="K842" s="1"/>
      <c r="L842" s="35"/>
      <c r="M842" s="3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6">
        <f t="shared" si="8"/>
        <v>0</v>
      </c>
      <c r="Y842" s="16">
        <f t="shared" si="9"/>
        <v>0</v>
      </c>
      <c r="Z842" s="11">
        <f t="shared" si="10"/>
        <v>0</v>
      </c>
      <c r="AA842" s="11">
        <f t="shared" si="11"/>
        <v>0</v>
      </c>
      <c r="AB842" s="25">
        <f t="shared" si="12"/>
        <v>0</v>
      </c>
      <c r="AC842" s="12" t="str">
        <f t="shared" si="13"/>
        <v/>
      </c>
      <c r="AD842" s="11" t="str">
        <f t="shared" si="14"/>
        <v/>
      </c>
      <c r="AE842" s="1"/>
      <c r="AF842" s="1"/>
    </row>
    <row r="843">
      <c r="A843" s="1"/>
      <c r="B843" s="1"/>
      <c r="C843" s="36"/>
      <c r="D843" s="1"/>
      <c r="E843" s="37"/>
      <c r="F843" s="37"/>
      <c r="G843" s="24"/>
      <c r="H843" s="34"/>
      <c r="I843" s="34"/>
      <c r="J843" s="24"/>
      <c r="K843" s="1"/>
      <c r="L843" s="35"/>
      <c r="M843" s="3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6">
        <f t="shared" si="8"/>
        <v>0</v>
      </c>
      <c r="Y843" s="16">
        <f t="shared" si="9"/>
        <v>0</v>
      </c>
      <c r="Z843" s="11">
        <f t="shared" si="10"/>
        <v>0</v>
      </c>
      <c r="AA843" s="11">
        <f t="shared" si="11"/>
        <v>0</v>
      </c>
      <c r="AB843" s="25">
        <f t="shared" si="12"/>
        <v>0</v>
      </c>
      <c r="AC843" s="12" t="str">
        <f t="shared" si="13"/>
        <v/>
      </c>
      <c r="AD843" s="11" t="str">
        <f t="shared" si="14"/>
        <v/>
      </c>
      <c r="AE843" s="1"/>
      <c r="AF843" s="1"/>
    </row>
    <row r="844">
      <c r="A844" s="1"/>
      <c r="B844" s="1"/>
      <c r="C844" s="36"/>
      <c r="D844" s="1"/>
      <c r="E844" s="37"/>
      <c r="F844" s="37"/>
      <c r="G844" s="24"/>
      <c r="H844" s="34"/>
      <c r="I844" s="34"/>
      <c r="J844" s="24"/>
      <c r="K844" s="1"/>
      <c r="L844" s="35"/>
      <c r="M844" s="3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6">
        <f t="shared" si="8"/>
        <v>0</v>
      </c>
      <c r="Y844" s="16">
        <f t="shared" si="9"/>
        <v>0</v>
      </c>
      <c r="Z844" s="11">
        <f t="shared" si="10"/>
        <v>0</v>
      </c>
      <c r="AA844" s="11">
        <f t="shared" si="11"/>
        <v>0</v>
      </c>
      <c r="AB844" s="25">
        <f t="shared" si="12"/>
        <v>0</v>
      </c>
      <c r="AC844" s="12" t="str">
        <f t="shared" si="13"/>
        <v/>
      </c>
      <c r="AD844" s="11" t="str">
        <f t="shared" si="14"/>
        <v/>
      </c>
      <c r="AE844" s="1"/>
      <c r="AF844" s="1"/>
    </row>
    <row r="845">
      <c r="A845" s="1"/>
      <c r="B845" s="1"/>
      <c r="C845" s="36"/>
      <c r="D845" s="1"/>
      <c r="E845" s="37"/>
      <c r="F845" s="37"/>
      <c r="G845" s="24"/>
      <c r="H845" s="34"/>
      <c r="I845" s="34"/>
      <c r="J845" s="24"/>
      <c r="K845" s="1"/>
      <c r="L845" s="35"/>
      <c r="M845" s="3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6">
        <f t="shared" si="8"/>
        <v>0</v>
      </c>
      <c r="Y845" s="16">
        <f t="shared" si="9"/>
        <v>0</v>
      </c>
      <c r="Z845" s="11">
        <f t="shared" si="10"/>
        <v>0</v>
      </c>
      <c r="AA845" s="11">
        <f t="shared" si="11"/>
        <v>0</v>
      </c>
      <c r="AB845" s="25">
        <f t="shared" si="12"/>
        <v>0</v>
      </c>
      <c r="AC845" s="12" t="str">
        <f t="shared" si="13"/>
        <v/>
      </c>
      <c r="AD845" s="11" t="str">
        <f t="shared" si="14"/>
        <v/>
      </c>
      <c r="AE845" s="1"/>
      <c r="AF845" s="1"/>
    </row>
    <row r="846">
      <c r="A846" s="1"/>
      <c r="B846" s="1"/>
      <c r="C846" s="36"/>
      <c r="D846" s="1"/>
      <c r="E846" s="37"/>
      <c r="F846" s="37"/>
      <c r="G846" s="24"/>
      <c r="H846" s="34"/>
      <c r="I846" s="34"/>
      <c r="J846" s="24"/>
      <c r="K846" s="1"/>
      <c r="L846" s="35"/>
      <c r="M846" s="3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6">
        <f t="shared" si="8"/>
        <v>0</v>
      </c>
      <c r="Y846" s="16">
        <f t="shared" si="9"/>
        <v>0</v>
      </c>
      <c r="Z846" s="11">
        <f t="shared" si="10"/>
        <v>0</v>
      </c>
      <c r="AA846" s="11">
        <f t="shared" si="11"/>
        <v>0</v>
      </c>
      <c r="AB846" s="25">
        <f t="shared" si="12"/>
        <v>0</v>
      </c>
      <c r="AC846" s="12" t="str">
        <f t="shared" si="13"/>
        <v/>
      </c>
      <c r="AD846" s="11" t="str">
        <f t="shared" si="14"/>
        <v/>
      </c>
      <c r="AE846" s="1"/>
      <c r="AF846" s="1"/>
    </row>
    <row r="847">
      <c r="A847" s="1"/>
      <c r="B847" s="1"/>
      <c r="C847" s="36"/>
      <c r="D847" s="1"/>
      <c r="E847" s="37"/>
      <c r="F847" s="37"/>
      <c r="G847" s="24"/>
      <c r="H847" s="34"/>
      <c r="I847" s="34"/>
      <c r="J847" s="24"/>
      <c r="K847" s="1"/>
      <c r="L847" s="35"/>
      <c r="M847" s="3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6">
        <f t="shared" si="8"/>
        <v>0</v>
      </c>
      <c r="Y847" s="16">
        <f t="shared" si="9"/>
        <v>0</v>
      </c>
      <c r="Z847" s="11">
        <f t="shared" si="10"/>
        <v>0</v>
      </c>
      <c r="AA847" s="11">
        <f t="shared" si="11"/>
        <v>0</v>
      </c>
      <c r="AB847" s="25">
        <f t="shared" si="12"/>
        <v>0</v>
      </c>
      <c r="AC847" s="12" t="str">
        <f t="shared" si="13"/>
        <v/>
      </c>
      <c r="AD847" s="11" t="str">
        <f t="shared" si="14"/>
        <v/>
      </c>
      <c r="AE847" s="1"/>
      <c r="AF847" s="1"/>
    </row>
    <row r="848">
      <c r="A848" s="1"/>
      <c r="B848" s="1"/>
      <c r="C848" s="36"/>
      <c r="D848" s="1"/>
      <c r="E848" s="37"/>
      <c r="F848" s="37"/>
      <c r="G848" s="24"/>
      <c r="H848" s="34"/>
      <c r="I848" s="34"/>
      <c r="J848" s="24"/>
      <c r="K848" s="1"/>
      <c r="L848" s="35"/>
      <c r="M848" s="3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6">
        <f t="shared" si="8"/>
        <v>0</v>
      </c>
      <c r="Y848" s="16">
        <f t="shared" si="9"/>
        <v>0</v>
      </c>
      <c r="Z848" s="11">
        <f t="shared" si="10"/>
        <v>0</v>
      </c>
      <c r="AA848" s="11">
        <f t="shared" si="11"/>
        <v>0</v>
      </c>
      <c r="AB848" s="25">
        <f t="shared" si="12"/>
        <v>0</v>
      </c>
      <c r="AC848" s="12" t="str">
        <f t="shared" si="13"/>
        <v/>
      </c>
      <c r="AD848" s="11" t="str">
        <f t="shared" si="14"/>
        <v/>
      </c>
      <c r="AE848" s="1"/>
      <c r="AF848" s="1"/>
    </row>
    <row r="849">
      <c r="A849" s="1"/>
      <c r="B849" s="1"/>
      <c r="C849" s="36"/>
      <c r="D849" s="1"/>
      <c r="E849" s="37"/>
      <c r="F849" s="37"/>
      <c r="G849" s="24"/>
      <c r="H849" s="34"/>
      <c r="I849" s="34"/>
      <c r="J849" s="24"/>
      <c r="K849" s="1"/>
      <c r="L849" s="35"/>
      <c r="M849" s="3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6">
        <f t="shared" si="8"/>
        <v>0</v>
      </c>
      <c r="Y849" s="16">
        <f t="shared" si="9"/>
        <v>0</v>
      </c>
      <c r="Z849" s="11">
        <f t="shared" si="10"/>
        <v>0</v>
      </c>
      <c r="AA849" s="11">
        <f t="shared" si="11"/>
        <v>0</v>
      </c>
      <c r="AB849" s="25">
        <f t="shared" si="12"/>
        <v>0</v>
      </c>
      <c r="AC849" s="12" t="str">
        <f t="shared" si="13"/>
        <v/>
      </c>
      <c r="AD849" s="11" t="str">
        <f t="shared" si="14"/>
        <v/>
      </c>
      <c r="AE849" s="1"/>
      <c r="AF849" s="1"/>
    </row>
    <row r="850">
      <c r="A850" s="1"/>
      <c r="B850" s="1"/>
      <c r="C850" s="36"/>
      <c r="D850" s="1"/>
      <c r="E850" s="37"/>
      <c r="F850" s="37"/>
      <c r="G850" s="24"/>
      <c r="H850" s="34"/>
      <c r="I850" s="34"/>
      <c r="J850" s="24"/>
      <c r="K850" s="1"/>
      <c r="L850" s="35"/>
      <c r="M850" s="3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6">
        <f t="shared" si="8"/>
        <v>0</v>
      </c>
      <c r="Y850" s="16">
        <f t="shared" si="9"/>
        <v>0</v>
      </c>
      <c r="Z850" s="11">
        <f t="shared" si="10"/>
        <v>0</v>
      </c>
      <c r="AA850" s="11">
        <f t="shared" si="11"/>
        <v>0</v>
      </c>
      <c r="AB850" s="25">
        <f t="shared" si="12"/>
        <v>0</v>
      </c>
      <c r="AC850" s="12" t="str">
        <f t="shared" si="13"/>
        <v/>
      </c>
      <c r="AD850" s="11" t="str">
        <f t="shared" si="14"/>
        <v/>
      </c>
      <c r="AE850" s="1"/>
      <c r="AF850" s="1"/>
    </row>
    <row r="851">
      <c r="A851" s="1"/>
      <c r="B851" s="1"/>
      <c r="C851" s="36"/>
      <c r="D851" s="1"/>
      <c r="E851" s="37"/>
      <c r="F851" s="37"/>
      <c r="G851" s="24"/>
      <c r="H851" s="34"/>
      <c r="I851" s="34"/>
      <c r="J851" s="24"/>
      <c r="K851" s="1"/>
      <c r="L851" s="35"/>
      <c r="M851" s="3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6">
        <f t="shared" si="8"/>
        <v>0</v>
      </c>
      <c r="Y851" s="16">
        <f t="shared" si="9"/>
        <v>0</v>
      </c>
      <c r="Z851" s="11">
        <f t="shared" si="10"/>
        <v>0</v>
      </c>
      <c r="AA851" s="11">
        <f t="shared" si="11"/>
        <v>0</v>
      </c>
      <c r="AB851" s="25">
        <f t="shared" si="12"/>
        <v>0</v>
      </c>
      <c r="AC851" s="12" t="str">
        <f t="shared" si="13"/>
        <v/>
      </c>
      <c r="AD851" s="11" t="str">
        <f t="shared" si="14"/>
        <v/>
      </c>
      <c r="AE851" s="1"/>
      <c r="AF851" s="1"/>
    </row>
    <row r="852">
      <c r="A852" s="1"/>
      <c r="B852" s="1"/>
      <c r="C852" s="36"/>
      <c r="D852" s="1"/>
      <c r="E852" s="37"/>
      <c r="F852" s="37"/>
      <c r="G852" s="24"/>
      <c r="H852" s="34"/>
      <c r="I852" s="34"/>
      <c r="J852" s="24"/>
      <c r="K852" s="1"/>
      <c r="L852" s="35"/>
      <c r="M852" s="3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6">
        <f t="shared" si="8"/>
        <v>0</v>
      </c>
      <c r="Y852" s="16">
        <f t="shared" si="9"/>
        <v>0</v>
      </c>
      <c r="Z852" s="11">
        <f t="shared" si="10"/>
        <v>0</v>
      </c>
      <c r="AA852" s="11">
        <f t="shared" si="11"/>
        <v>0</v>
      </c>
      <c r="AB852" s="25">
        <f t="shared" si="12"/>
        <v>0</v>
      </c>
      <c r="AC852" s="12" t="str">
        <f t="shared" si="13"/>
        <v/>
      </c>
      <c r="AD852" s="11" t="str">
        <f t="shared" si="14"/>
        <v/>
      </c>
      <c r="AE852" s="1"/>
      <c r="AF852" s="1"/>
    </row>
    <row r="853">
      <c r="A853" s="1"/>
      <c r="B853" s="1"/>
      <c r="C853" s="36"/>
      <c r="D853" s="1"/>
      <c r="E853" s="37"/>
      <c r="F853" s="37"/>
      <c r="G853" s="24"/>
      <c r="H853" s="34"/>
      <c r="I853" s="34"/>
      <c r="J853" s="24"/>
      <c r="K853" s="1"/>
      <c r="L853" s="35"/>
      <c r="M853" s="3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6">
        <f t="shared" si="8"/>
        <v>0</v>
      </c>
      <c r="Y853" s="16">
        <f t="shared" si="9"/>
        <v>0</v>
      </c>
      <c r="Z853" s="11">
        <f t="shared" si="10"/>
        <v>0</v>
      </c>
      <c r="AA853" s="11">
        <f t="shared" si="11"/>
        <v>0</v>
      </c>
      <c r="AB853" s="25">
        <f t="shared" si="12"/>
        <v>0</v>
      </c>
      <c r="AC853" s="12" t="str">
        <f t="shared" si="13"/>
        <v/>
      </c>
      <c r="AD853" s="11" t="str">
        <f t="shared" si="14"/>
        <v/>
      </c>
      <c r="AE853" s="1"/>
      <c r="AF853" s="1"/>
    </row>
    <row r="854">
      <c r="A854" s="1"/>
      <c r="B854" s="1"/>
      <c r="C854" s="36"/>
      <c r="D854" s="1"/>
      <c r="E854" s="37"/>
      <c r="F854" s="37"/>
      <c r="G854" s="24"/>
      <c r="H854" s="34"/>
      <c r="I854" s="34"/>
      <c r="J854" s="24"/>
      <c r="K854" s="1"/>
      <c r="L854" s="35"/>
      <c r="M854" s="3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6">
        <f t="shared" si="8"/>
        <v>0</v>
      </c>
      <c r="Y854" s="16">
        <f t="shared" si="9"/>
        <v>0</v>
      </c>
      <c r="Z854" s="11">
        <f t="shared" si="10"/>
        <v>0</v>
      </c>
      <c r="AA854" s="11">
        <f t="shared" si="11"/>
        <v>0</v>
      </c>
      <c r="AB854" s="25">
        <f t="shared" si="12"/>
        <v>0</v>
      </c>
      <c r="AC854" s="12" t="str">
        <f t="shared" si="13"/>
        <v/>
      </c>
      <c r="AD854" s="11" t="str">
        <f t="shared" si="14"/>
        <v/>
      </c>
      <c r="AE854" s="1"/>
      <c r="AF854" s="1"/>
    </row>
    <row r="855">
      <c r="A855" s="1"/>
      <c r="B855" s="1"/>
      <c r="C855" s="36"/>
      <c r="D855" s="1"/>
      <c r="E855" s="37"/>
      <c r="F855" s="37"/>
      <c r="G855" s="24"/>
      <c r="H855" s="34"/>
      <c r="I855" s="34"/>
      <c r="J855" s="24"/>
      <c r="K855" s="1"/>
      <c r="L855" s="35"/>
      <c r="M855" s="3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6">
        <f t="shared" si="8"/>
        <v>0</v>
      </c>
      <c r="Y855" s="16">
        <f t="shared" si="9"/>
        <v>0</v>
      </c>
      <c r="Z855" s="11">
        <f t="shared" si="10"/>
        <v>0</v>
      </c>
      <c r="AA855" s="11">
        <f t="shared" si="11"/>
        <v>0</v>
      </c>
      <c r="AB855" s="25">
        <f t="shared" si="12"/>
        <v>0</v>
      </c>
      <c r="AC855" s="12" t="str">
        <f t="shared" si="13"/>
        <v/>
      </c>
      <c r="AD855" s="11" t="str">
        <f t="shared" si="14"/>
        <v/>
      </c>
      <c r="AE855" s="1"/>
      <c r="AF855" s="1"/>
    </row>
    <row r="856">
      <c r="A856" s="1"/>
      <c r="B856" s="1"/>
      <c r="C856" s="36"/>
      <c r="D856" s="1"/>
      <c r="E856" s="37"/>
      <c r="F856" s="37"/>
      <c r="G856" s="24"/>
      <c r="H856" s="34"/>
      <c r="I856" s="34"/>
      <c r="J856" s="24"/>
      <c r="K856" s="1"/>
      <c r="L856" s="35"/>
      <c r="M856" s="3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6">
        <f t="shared" si="8"/>
        <v>0</v>
      </c>
      <c r="Y856" s="16">
        <f t="shared" si="9"/>
        <v>0</v>
      </c>
      <c r="Z856" s="11">
        <f t="shared" si="10"/>
        <v>0</v>
      </c>
      <c r="AA856" s="11">
        <f t="shared" si="11"/>
        <v>0</v>
      </c>
      <c r="AB856" s="25">
        <f t="shared" si="12"/>
        <v>0</v>
      </c>
      <c r="AC856" s="12" t="str">
        <f t="shared" si="13"/>
        <v/>
      </c>
      <c r="AD856" s="11" t="str">
        <f t="shared" si="14"/>
        <v/>
      </c>
      <c r="AE856" s="1"/>
      <c r="AF856" s="1"/>
    </row>
    <row r="857">
      <c r="A857" s="1"/>
      <c r="B857" s="1"/>
      <c r="C857" s="36"/>
      <c r="D857" s="1"/>
      <c r="E857" s="37"/>
      <c r="F857" s="37"/>
      <c r="G857" s="24"/>
      <c r="H857" s="34"/>
      <c r="I857" s="34"/>
      <c r="J857" s="24"/>
      <c r="K857" s="1"/>
      <c r="L857" s="35"/>
      <c r="M857" s="3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6">
        <f t="shared" si="8"/>
        <v>0</v>
      </c>
      <c r="Y857" s="16">
        <f t="shared" si="9"/>
        <v>0</v>
      </c>
      <c r="Z857" s="11">
        <f t="shared" si="10"/>
        <v>0</v>
      </c>
      <c r="AA857" s="11">
        <f t="shared" si="11"/>
        <v>0</v>
      </c>
      <c r="AB857" s="25">
        <f t="shared" si="12"/>
        <v>0</v>
      </c>
      <c r="AC857" s="12" t="str">
        <f t="shared" si="13"/>
        <v/>
      </c>
      <c r="AD857" s="11" t="str">
        <f t="shared" si="14"/>
        <v/>
      </c>
      <c r="AE857" s="1"/>
      <c r="AF857" s="1"/>
    </row>
    <row r="858">
      <c r="A858" s="1"/>
      <c r="B858" s="1"/>
      <c r="C858" s="36"/>
      <c r="D858" s="1"/>
      <c r="E858" s="37"/>
      <c r="F858" s="37"/>
      <c r="G858" s="24"/>
      <c r="H858" s="34"/>
      <c r="I858" s="34"/>
      <c r="J858" s="24"/>
      <c r="K858" s="1"/>
      <c r="L858" s="35"/>
      <c r="M858" s="3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6">
        <f t="shared" si="8"/>
        <v>0</v>
      </c>
      <c r="Y858" s="16">
        <f t="shared" si="9"/>
        <v>0</v>
      </c>
      <c r="Z858" s="11">
        <f t="shared" si="10"/>
        <v>0</v>
      </c>
      <c r="AA858" s="11">
        <f t="shared" si="11"/>
        <v>0</v>
      </c>
      <c r="AB858" s="25">
        <f t="shared" si="12"/>
        <v>0</v>
      </c>
      <c r="AC858" s="12" t="str">
        <f t="shared" si="13"/>
        <v/>
      </c>
      <c r="AD858" s="11" t="str">
        <f t="shared" si="14"/>
        <v/>
      </c>
      <c r="AE858" s="1"/>
      <c r="AF858" s="1"/>
    </row>
    <row r="859">
      <c r="A859" s="1"/>
      <c r="B859" s="1"/>
      <c r="C859" s="36"/>
      <c r="D859" s="1"/>
      <c r="E859" s="37"/>
      <c r="F859" s="37"/>
      <c r="G859" s="24"/>
      <c r="H859" s="34"/>
      <c r="I859" s="34"/>
      <c r="J859" s="24"/>
      <c r="K859" s="1"/>
      <c r="L859" s="35"/>
      <c r="M859" s="3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6">
        <f t="shared" si="8"/>
        <v>0</v>
      </c>
      <c r="Y859" s="16">
        <f t="shared" si="9"/>
        <v>0</v>
      </c>
      <c r="Z859" s="11">
        <f t="shared" si="10"/>
        <v>0</v>
      </c>
      <c r="AA859" s="11">
        <f t="shared" si="11"/>
        <v>0</v>
      </c>
      <c r="AB859" s="25">
        <f t="shared" si="12"/>
        <v>0</v>
      </c>
      <c r="AC859" s="12" t="str">
        <f t="shared" si="13"/>
        <v/>
      </c>
      <c r="AD859" s="11" t="str">
        <f t="shared" si="14"/>
        <v/>
      </c>
      <c r="AE859" s="1"/>
      <c r="AF859" s="1"/>
    </row>
    <row r="860">
      <c r="A860" s="1"/>
      <c r="B860" s="1"/>
      <c r="C860" s="36"/>
      <c r="D860" s="1"/>
      <c r="E860" s="37"/>
      <c r="F860" s="37"/>
      <c r="G860" s="24"/>
      <c r="H860" s="34"/>
      <c r="I860" s="34"/>
      <c r="J860" s="24"/>
      <c r="K860" s="1"/>
      <c r="L860" s="35"/>
      <c r="M860" s="3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6">
        <f t="shared" si="8"/>
        <v>0</v>
      </c>
      <c r="Y860" s="16">
        <f t="shared" si="9"/>
        <v>0</v>
      </c>
      <c r="Z860" s="11">
        <f t="shared" si="10"/>
        <v>0</v>
      </c>
      <c r="AA860" s="11">
        <f t="shared" si="11"/>
        <v>0</v>
      </c>
      <c r="AB860" s="25">
        <f t="shared" si="12"/>
        <v>0</v>
      </c>
      <c r="AC860" s="12" t="str">
        <f t="shared" si="13"/>
        <v/>
      </c>
      <c r="AD860" s="11" t="str">
        <f t="shared" si="14"/>
        <v/>
      </c>
      <c r="AE860" s="1"/>
      <c r="AF860" s="1"/>
    </row>
    <row r="861">
      <c r="A861" s="1"/>
      <c r="B861" s="1"/>
      <c r="C861" s="36"/>
      <c r="D861" s="1"/>
      <c r="E861" s="37"/>
      <c r="F861" s="37"/>
      <c r="G861" s="24"/>
      <c r="H861" s="34"/>
      <c r="I861" s="34"/>
      <c r="J861" s="24"/>
      <c r="K861" s="1"/>
      <c r="L861" s="35"/>
      <c r="M861" s="3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6">
        <f t="shared" si="8"/>
        <v>0</v>
      </c>
      <c r="Y861" s="16">
        <f t="shared" si="9"/>
        <v>0</v>
      </c>
      <c r="Z861" s="11">
        <f t="shared" si="10"/>
        <v>0</v>
      </c>
      <c r="AA861" s="11">
        <f t="shared" si="11"/>
        <v>0</v>
      </c>
      <c r="AB861" s="25">
        <f t="shared" si="12"/>
        <v>0</v>
      </c>
      <c r="AC861" s="12" t="str">
        <f t="shared" si="13"/>
        <v/>
      </c>
      <c r="AD861" s="11" t="str">
        <f t="shared" si="14"/>
        <v/>
      </c>
      <c r="AE861" s="1"/>
      <c r="AF861" s="1"/>
    </row>
    <row r="862">
      <c r="A862" s="1"/>
      <c r="B862" s="1"/>
      <c r="C862" s="36"/>
      <c r="D862" s="1"/>
      <c r="E862" s="37"/>
      <c r="F862" s="37"/>
      <c r="G862" s="24"/>
      <c r="H862" s="34"/>
      <c r="I862" s="34"/>
      <c r="J862" s="24"/>
      <c r="K862" s="1"/>
      <c r="L862" s="35"/>
      <c r="M862" s="3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6">
        <f t="shared" si="8"/>
        <v>0</v>
      </c>
      <c r="Y862" s="16">
        <f t="shared" si="9"/>
        <v>0</v>
      </c>
      <c r="Z862" s="11">
        <f t="shared" si="10"/>
        <v>0</v>
      </c>
      <c r="AA862" s="11">
        <f t="shared" si="11"/>
        <v>0</v>
      </c>
      <c r="AB862" s="25">
        <f t="shared" si="12"/>
        <v>0</v>
      </c>
      <c r="AC862" s="12" t="str">
        <f t="shared" si="13"/>
        <v/>
      </c>
      <c r="AD862" s="11" t="str">
        <f t="shared" si="14"/>
        <v/>
      </c>
      <c r="AE862" s="1"/>
      <c r="AF862" s="1"/>
    </row>
    <row r="863">
      <c r="A863" s="1"/>
      <c r="B863" s="1"/>
      <c r="C863" s="36"/>
      <c r="D863" s="1"/>
      <c r="E863" s="37"/>
      <c r="F863" s="37"/>
      <c r="G863" s="24"/>
      <c r="H863" s="34"/>
      <c r="I863" s="34"/>
      <c r="J863" s="24"/>
      <c r="K863" s="1"/>
      <c r="L863" s="35"/>
      <c r="M863" s="3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6">
        <f t="shared" si="8"/>
        <v>0</v>
      </c>
      <c r="Y863" s="16">
        <f t="shared" si="9"/>
        <v>0</v>
      </c>
      <c r="Z863" s="11">
        <f t="shared" si="10"/>
        <v>0</v>
      </c>
      <c r="AA863" s="11">
        <f t="shared" si="11"/>
        <v>0</v>
      </c>
      <c r="AB863" s="25">
        <f t="shared" si="12"/>
        <v>0</v>
      </c>
      <c r="AC863" s="12" t="str">
        <f t="shared" si="13"/>
        <v/>
      </c>
      <c r="AD863" s="11" t="str">
        <f t="shared" si="14"/>
        <v/>
      </c>
      <c r="AE863" s="1"/>
      <c r="AF863" s="1"/>
    </row>
    <row r="864">
      <c r="A864" s="1"/>
      <c r="B864" s="1"/>
      <c r="C864" s="36"/>
      <c r="D864" s="1"/>
      <c r="E864" s="37"/>
      <c r="F864" s="37"/>
      <c r="G864" s="24"/>
      <c r="H864" s="34"/>
      <c r="I864" s="34"/>
      <c r="J864" s="24"/>
      <c r="K864" s="1"/>
      <c r="L864" s="35"/>
      <c r="M864" s="3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6">
        <f t="shared" si="8"/>
        <v>0</v>
      </c>
      <c r="Y864" s="16">
        <f t="shared" si="9"/>
        <v>0</v>
      </c>
      <c r="Z864" s="11">
        <f t="shared" si="10"/>
        <v>0</v>
      </c>
      <c r="AA864" s="11">
        <f t="shared" si="11"/>
        <v>0</v>
      </c>
      <c r="AB864" s="25">
        <f t="shared" si="12"/>
        <v>0</v>
      </c>
      <c r="AC864" s="12" t="str">
        <f t="shared" si="13"/>
        <v/>
      </c>
      <c r="AD864" s="11" t="str">
        <f t="shared" si="14"/>
        <v/>
      </c>
      <c r="AE864" s="1"/>
      <c r="AF864" s="1"/>
    </row>
    <row r="865">
      <c r="A865" s="1"/>
      <c r="B865" s="1"/>
      <c r="C865" s="36"/>
      <c r="D865" s="1"/>
      <c r="E865" s="37"/>
      <c r="F865" s="37"/>
      <c r="G865" s="24"/>
      <c r="H865" s="34"/>
      <c r="I865" s="34"/>
      <c r="J865" s="24"/>
      <c r="K865" s="1"/>
      <c r="L865" s="35"/>
      <c r="M865" s="3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6">
        <f t="shared" si="8"/>
        <v>0</v>
      </c>
      <c r="Y865" s="16">
        <f t="shared" si="9"/>
        <v>0</v>
      </c>
      <c r="Z865" s="11">
        <f t="shared" si="10"/>
        <v>0</v>
      </c>
      <c r="AA865" s="11">
        <f t="shared" si="11"/>
        <v>0</v>
      </c>
      <c r="AB865" s="25">
        <f t="shared" si="12"/>
        <v>0</v>
      </c>
      <c r="AC865" s="12" t="str">
        <f t="shared" si="13"/>
        <v/>
      </c>
      <c r="AD865" s="11" t="str">
        <f t="shared" si="14"/>
        <v/>
      </c>
      <c r="AE865" s="1"/>
      <c r="AF865" s="1"/>
    </row>
    <row r="866">
      <c r="A866" s="1"/>
      <c r="B866" s="1"/>
      <c r="C866" s="36"/>
      <c r="D866" s="1"/>
      <c r="E866" s="37"/>
      <c r="F866" s="37"/>
      <c r="G866" s="24"/>
      <c r="H866" s="34"/>
      <c r="I866" s="34"/>
      <c r="J866" s="24"/>
      <c r="K866" s="1"/>
      <c r="L866" s="35"/>
      <c r="M866" s="3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6">
        <f t="shared" si="8"/>
        <v>0</v>
      </c>
      <c r="Y866" s="16">
        <f t="shared" si="9"/>
        <v>0</v>
      </c>
      <c r="Z866" s="11">
        <f t="shared" si="10"/>
        <v>0</v>
      </c>
      <c r="AA866" s="11">
        <f t="shared" si="11"/>
        <v>0</v>
      </c>
      <c r="AB866" s="25">
        <f t="shared" si="12"/>
        <v>0</v>
      </c>
      <c r="AC866" s="12" t="str">
        <f t="shared" si="13"/>
        <v/>
      </c>
      <c r="AD866" s="11" t="str">
        <f t="shared" si="14"/>
        <v/>
      </c>
      <c r="AE866" s="1"/>
      <c r="AF866" s="1"/>
    </row>
    <row r="867">
      <c r="A867" s="1"/>
      <c r="B867" s="1"/>
      <c r="C867" s="36"/>
      <c r="D867" s="1"/>
      <c r="E867" s="37"/>
      <c r="F867" s="37"/>
      <c r="G867" s="24"/>
      <c r="H867" s="34"/>
      <c r="I867" s="34"/>
      <c r="J867" s="24"/>
      <c r="K867" s="1"/>
      <c r="L867" s="35"/>
      <c r="M867" s="3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6">
        <f t="shared" si="8"/>
        <v>0</v>
      </c>
      <c r="Y867" s="16">
        <f t="shared" si="9"/>
        <v>0</v>
      </c>
      <c r="Z867" s="11">
        <f t="shared" si="10"/>
        <v>0</v>
      </c>
      <c r="AA867" s="11">
        <f t="shared" si="11"/>
        <v>0</v>
      </c>
      <c r="AB867" s="25">
        <f t="shared" si="12"/>
        <v>0</v>
      </c>
      <c r="AC867" s="12" t="str">
        <f t="shared" si="13"/>
        <v/>
      </c>
      <c r="AD867" s="11" t="str">
        <f t="shared" si="14"/>
        <v/>
      </c>
      <c r="AE867" s="1"/>
      <c r="AF867" s="1"/>
    </row>
    <row r="868">
      <c r="A868" s="1"/>
      <c r="B868" s="1"/>
      <c r="C868" s="36"/>
      <c r="D868" s="1"/>
      <c r="E868" s="37"/>
      <c r="F868" s="37"/>
      <c r="G868" s="24"/>
      <c r="H868" s="34"/>
      <c r="I868" s="34"/>
      <c r="J868" s="24"/>
      <c r="K868" s="1"/>
      <c r="L868" s="35"/>
      <c r="M868" s="3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6">
        <f t="shared" si="8"/>
        <v>0</v>
      </c>
      <c r="Y868" s="16">
        <f t="shared" si="9"/>
        <v>0</v>
      </c>
      <c r="Z868" s="11">
        <f t="shared" si="10"/>
        <v>0</v>
      </c>
      <c r="AA868" s="11">
        <f t="shared" si="11"/>
        <v>0</v>
      </c>
      <c r="AB868" s="25">
        <f t="shared" si="12"/>
        <v>0</v>
      </c>
      <c r="AC868" s="12" t="str">
        <f t="shared" si="13"/>
        <v/>
      </c>
      <c r="AD868" s="11" t="str">
        <f t="shared" si="14"/>
        <v/>
      </c>
      <c r="AE868" s="1"/>
      <c r="AF868" s="1"/>
    </row>
    <row r="869">
      <c r="A869" s="1"/>
      <c r="B869" s="1"/>
      <c r="C869" s="36"/>
      <c r="D869" s="1"/>
      <c r="E869" s="37"/>
      <c r="F869" s="37"/>
      <c r="G869" s="24"/>
      <c r="H869" s="34"/>
      <c r="I869" s="34"/>
      <c r="J869" s="24"/>
      <c r="K869" s="1"/>
      <c r="L869" s="35"/>
      <c r="M869" s="3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6">
        <f t="shared" si="8"/>
        <v>0</v>
      </c>
      <c r="Y869" s="16">
        <f t="shared" si="9"/>
        <v>0</v>
      </c>
      <c r="Z869" s="11">
        <f t="shared" si="10"/>
        <v>0</v>
      </c>
      <c r="AA869" s="11">
        <f t="shared" si="11"/>
        <v>0</v>
      </c>
      <c r="AB869" s="25">
        <f t="shared" si="12"/>
        <v>0</v>
      </c>
      <c r="AC869" s="12" t="str">
        <f t="shared" si="13"/>
        <v/>
      </c>
      <c r="AD869" s="11" t="str">
        <f t="shared" si="14"/>
        <v/>
      </c>
      <c r="AE869" s="1"/>
      <c r="AF869" s="1"/>
    </row>
    <row r="870">
      <c r="A870" s="1"/>
      <c r="B870" s="1"/>
      <c r="C870" s="36"/>
      <c r="D870" s="1"/>
      <c r="E870" s="37"/>
      <c r="F870" s="37"/>
      <c r="G870" s="24"/>
      <c r="H870" s="34"/>
      <c r="I870" s="34"/>
      <c r="J870" s="24"/>
      <c r="K870" s="1"/>
      <c r="L870" s="35"/>
      <c r="M870" s="3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6">
        <f t="shared" si="8"/>
        <v>0</v>
      </c>
      <c r="Y870" s="16">
        <f t="shared" si="9"/>
        <v>0</v>
      </c>
      <c r="Z870" s="11">
        <f t="shared" si="10"/>
        <v>0</v>
      </c>
      <c r="AA870" s="11">
        <f t="shared" si="11"/>
        <v>0</v>
      </c>
      <c r="AB870" s="25">
        <f t="shared" si="12"/>
        <v>0</v>
      </c>
      <c r="AC870" s="12" t="str">
        <f t="shared" si="13"/>
        <v/>
      </c>
      <c r="AD870" s="11" t="str">
        <f t="shared" si="14"/>
        <v/>
      </c>
      <c r="AE870" s="1"/>
      <c r="AF870" s="1"/>
    </row>
    <row r="871">
      <c r="A871" s="1"/>
      <c r="B871" s="1"/>
      <c r="C871" s="36"/>
      <c r="D871" s="1"/>
      <c r="E871" s="37"/>
      <c r="F871" s="37"/>
      <c r="G871" s="24"/>
      <c r="H871" s="34"/>
      <c r="I871" s="34"/>
      <c r="J871" s="24"/>
      <c r="K871" s="1"/>
      <c r="L871" s="35"/>
      <c r="M871" s="3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6">
        <f t="shared" si="8"/>
        <v>0</v>
      </c>
      <c r="Y871" s="16">
        <f t="shared" si="9"/>
        <v>0</v>
      </c>
      <c r="Z871" s="11">
        <f t="shared" si="10"/>
        <v>0</v>
      </c>
      <c r="AA871" s="11">
        <f t="shared" si="11"/>
        <v>0</v>
      </c>
      <c r="AB871" s="25">
        <f t="shared" si="12"/>
        <v>0</v>
      </c>
      <c r="AC871" s="12" t="str">
        <f t="shared" si="13"/>
        <v/>
      </c>
      <c r="AD871" s="11" t="str">
        <f t="shared" si="14"/>
        <v/>
      </c>
      <c r="AE871" s="1"/>
      <c r="AF871" s="1"/>
    </row>
    <row r="872">
      <c r="A872" s="1"/>
      <c r="B872" s="1"/>
      <c r="C872" s="36"/>
      <c r="D872" s="1"/>
      <c r="E872" s="37"/>
      <c r="F872" s="37"/>
      <c r="G872" s="24"/>
      <c r="H872" s="34"/>
      <c r="I872" s="34"/>
      <c r="J872" s="24"/>
      <c r="K872" s="1"/>
      <c r="L872" s="35"/>
      <c r="M872" s="3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6">
        <f t="shared" si="8"/>
        <v>0</v>
      </c>
      <c r="Y872" s="16">
        <f t="shared" si="9"/>
        <v>0</v>
      </c>
      <c r="Z872" s="11">
        <f t="shared" si="10"/>
        <v>0</v>
      </c>
      <c r="AA872" s="11">
        <f t="shared" si="11"/>
        <v>0</v>
      </c>
      <c r="AB872" s="25">
        <f t="shared" si="12"/>
        <v>0</v>
      </c>
      <c r="AC872" s="12" t="str">
        <f t="shared" si="13"/>
        <v/>
      </c>
      <c r="AD872" s="11" t="str">
        <f t="shared" si="14"/>
        <v/>
      </c>
      <c r="AE872" s="1"/>
      <c r="AF872" s="1"/>
    </row>
    <row r="873">
      <c r="A873" s="1"/>
      <c r="B873" s="1"/>
      <c r="C873" s="36"/>
      <c r="D873" s="1"/>
      <c r="E873" s="37"/>
      <c r="F873" s="37"/>
      <c r="G873" s="24"/>
      <c r="H873" s="34"/>
      <c r="I873" s="34"/>
      <c r="J873" s="24"/>
      <c r="K873" s="1"/>
      <c r="L873" s="35"/>
      <c r="M873" s="3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6">
        <f t="shared" si="8"/>
        <v>0</v>
      </c>
      <c r="Y873" s="16">
        <f t="shared" si="9"/>
        <v>0</v>
      </c>
      <c r="Z873" s="11">
        <f t="shared" si="10"/>
        <v>0</v>
      </c>
      <c r="AA873" s="11">
        <f t="shared" si="11"/>
        <v>0</v>
      </c>
      <c r="AB873" s="25">
        <f t="shared" si="12"/>
        <v>0</v>
      </c>
      <c r="AC873" s="12" t="str">
        <f t="shared" si="13"/>
        <v/>
      </c>
      <c r="AD873" s="11" t="str">
        <f t="shared" si="14"/>
        <v/>
      </c>
      <c r="AE873" s="1"/>
      <c r="AF873" s="1"/>
    </row>
    <row r="874">
      <c r="A874" s="1"/>
      <c r="B874" s="1"/>
      <c r="C874" s="36"/>
      <c r="D874" s="1"/>
      <c r="E874" s="37"/>
      <c r="F874" s="37"/>
      <c r="G874" s="24"/>
      <c r="H874" s="34"/>
      <c r="I874" s="34"/>
      <c r="J874" s="24"/>
      <c r="K874" s="1"/>
      <c r="L874" s="35"/>
      <c r="M874" s="3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6">
        <f t="shared" si="8"/>
        <v>0</v>
      </c>
      <c r="Y874" s="16">
        <f t="shared" si="9"/>
        <v>0</v>
      </c>
      <c r="Z874" s="11">
        <f t="shared" si="10"/>
        <v>0</v>
      </c>
      <c r="AA874" s="11">
        <f t="shared" si="11"/>
        <v>0</v>
      </c>
      <c r="AB874" s="25">
        <f t="shared" si="12"/>
        <v>0</v>
      </c>
      <c r="AC874" s="12" t="str">
        <f t="shared" si="13"/>
        <v/>
      </c>
      <c r="AD874" s="11" t="str">
        <f t="shared" si="14"/>
        <v/>
      </c>
      <c r="AE874" s="1"/>
      <c r="AF874" s="1"/>
    </row>
    <row r="875">
      <c r="A875" s="1"/>
      <c r="B875" s="1"/>
      <c r="C875" s="36"/>
      <c r="D875" s="1"/>
      <c r="E875" s="37"/>
      <c r="F875" s="37"/>
      <c r="G875" s="24"/>
      <c r="H875" s="34"/>
      <c r="I875" s="34"/>
      <c r="J875" s="24"/>
      <c r="K875" s="1"/>
      <c r="L875" s="35"/>
      <c r="M875" s="3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6">
        <f t="shared" si="8"/>
        <v>0</v>
      </c>
      <c r="Y875" s="16">
        <f t="shared" si="9"/>
        <v>0</v>
      </c>
      <c r="Z875" s="11">
        <f t="shared" si="10"/>
        <v>0</v>
      </c>
      <c r="AA875" s="11">
        <f t="shared" si="11"/>
        <v>0</v>
      </c>
      <c r="AB875" s="25">
        <f t="shared" si="12"/>
        <v>0</v>
      </c>
      <c r="AC875" s="12" t="str">
        <f t="shared" si="13"/>
        <v/>
      </c>
      <c r="AD875" s="11" t="str">
        <f t="shared" si="14"/>
        <v/>
      </c>
      <c r="AE875" s="1"/>
      <c r="AF875" s="1"/>
    </row>
    <row r="876">
      <c r="A876" s="1"/>
      <c r="B876" s="1"/>
      <c r="C876" s="36"/>
      <c r="D876" s="1"/>
      <c r="E876" s="37"/>
      <c r="F876" s="37"/>
      <c r="G876" s="24"/>
      <c r="H876" s="34"/>
      <c r="I876" s="34"/>
      <c r="J876" s="24"/>
      <c r="K876" s="1"/>
      <c r="L876" s="35"/>
      <c r="M876" s="3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6">
        <f t="shared" si="8"/>
        <v>0</v>
      </c>
      <c r="Y876" s="16">
        <f t="shared" si="9"/>
        <v>0</v>
      </c>
      <c r="Z876" s="11">
        <f t="shared" si="10"/>
        <v>0</v>
      </c>
      <c r="AA876" s="11">
        <f t="shared" si="11"/>
        <v>0</v>
      </c>
      <c r="AB876" s="25">
        <f t="shared" si="12"/>
        <v>0</v>
      </c>
      <c r="AC876" s="12" t="str">
        <f t="shared" si="13"/>
        <v/>
      </c>
      <c r="AD876" s="11" t="str">
        <f t="shared" si="14"/>
        <v/>
      </c>
      <c r="AE876" s="1"/>
      <c r="AF876" s="1"/>
    </row>
    <row r="877">
      <c r="A877" s="1"/>
      <c r="B877" s="1"/>
      <c r="C877" s="36"/>
      <c r="D877" s="1"/>
      <c r="E877" s="37"/>
      <c r="F877" s="37"/>
      <c r="G877" s="24"/>
      <c r="H877" s="34"/>
      <c r="I877" s="34"/>
      <c r="J877" s="24"/>
      <c r="K877" s="1"/>
      <c r="L877" s="35"/>
      <c r="M877" s="3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6">
        <f t="shared" si="8"/>
        <v>0</v>
      </c>
      <c r="Y877" s="16">
        <f t="shared" si="9"/>
        <v>0</v>
      </c>
      <c r="Z877" s="11">
        <f t="shared" si="10"/>
        <v>0</v>
      </c>
      <c r="AA877" s="11">
        <f t="shared" si="11"/>
        <v>0</v>
      </c>
      <c r="AB877" s="25">
        <f t="shared" si="12"/>
        <v>0</v>
      </c>
      <c r="AC877" s="12" t="str">
        <f t="shared" si="13"/>
        <v/>
      </c>
      <c r="AD877" s="11" t="str">
        <f t="shared" si="14"/>
        <v/>
      </c>
      <c r="AE877" s="1"/>
      <c r="AF877" s="1"/>
    </row>
    <row r="878">
      <c r="A878" s="1"/>
      <c r="B878" s="1"/>
      <c r="C878" s="36"/>
      <c r="D878" s="1"/>
      <c r="E878" s="37"/>
      <c r="F878" s="37"/>
      <c r="G878" s="24"/>
      <c r="H878" s="34"/>
      <c r="I878" s="34"/>
      <c r="J878" s="24"/>
      <c r="K878" s="1"/>
      <c r="L878" s="35"/>
      <c r="M878" s="3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6">
        <f t="shared" si="8"/>
        <v>0</v>
      </c>
      <c r="Y878" s="16">
        <f t="shared" si="9"/>
        <v>0</v>
      </c>
      <c r="Z878" s="11">
        <f t="shared" si="10"/>
        <v>0</v>
      </c>
      <c r="AA878" s="11">
        <f t="shared" si="11"/>
        <v>0</v>
      </c>
      <c r="AB878" s="25">
        <f t="shared" si="12"/>
        <v>0</v>
      </c>
      <c r="AC878" s="12" t="str">
        <f t="shared" si="13"/>
        <v/>
      </c>
      <c r="AD878" s="11" t="str">
        <f t="shared" si="14"/>
        <v/>
      </c>
      <c r="AE878" s="1"/>
      <c r="AF878" s="1"/>
    </row>
    <row r="879">
      <c r="A879" s="1"/>
      <c r="B879" s="1"/>
      <c r="C879" s="36"/>
      <c r="D879" s="1"/>
      <c r="E879" s="37"/>
      <c r="F879" s="37"/>
      <c r="G879" s="24"/>
      <c r="H879" s="34"/>
      <c r="I879" s="34"/>
      <c r="J879" s="24"/>
      <c r="K879" s="1"/>
      <c r="L879" s="35"/>
      <c r="M879" s="3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6">
        <f t="shared" si="8"/>
        <v>0</v>
      </c>
      <c r="Y879" s="16">
        <f t="shared" si="9"/>
        <v>0</v>
      </c>
      <c r="Z879" s="11">
        <f t="shared" si="10"/>
        <v>0</v>
      </c>
      <c r="AA879" s="11">
        <f t="shared" si="11"/>
        <v>0</v>
      </c>
      <c r="AB879" s="25">
        <f t="shared" si="12"/>
        <v>0</v>
      </c>
      <c r="AC879" s="12" t="str">
        <f t="shared" si="13"/>
        <v/>
      </c>
      <c r="AD879" s="11" t="str">
        <f t="shared" si="14"/>
        <v/>
      </c>
      <c r="AE879" s="1"/>
      <c r="AF879" s="1"/>
    </row>
    <row r="880">
      <c r="A880" s="1"/>
      <c r="B880" s="1"/>
      <c r="C880" s="36"/>
      <c r="D880" s="1"/>
      <c r="E880" s="37"/>
      <c r="F880" s="37"/>
      <c r="G880" s="24"/>
      <c r="H880" s="34"/>
      <c r="I880" s="34"/>
      <c r="J880" s="24"/>
      <c r="K880" s="1"/>
      <c r="L880" s="35"/>
      <c r="M880" s="3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6">
        <f t="shared" si="8"/>
        <v>0</v>
      </c>
      <c r="Y880" s="16">
        <f t="shared" si="9"/>
        <v>0</v>
      </c>
      <c r="Z880" s="11">
        <f t="shared" si="10"/>
        <v>0</v>
      </c>
      <c r="AA880" s="11">
        <f t="shared" si="11"/>
        <v>0</v>
      </c>
      <c r="AB880" s="25">
        <f t="shared" si="12"/>
        <v>0</v>
      </c>
      <c r="AC880" s="12" t="str">
        <f t="shared" si="13"/>
        <v/>
      </c>
      <c r="AD880" s="11" t="str">
        <f t="shared" si="14"/>
        <v/>
      </c>
      <c r="AE880" s="1"/>
      <c r="AF880" s="1"/>
    </row>
    <row r="881">
      <c r="A881" s="1"/>
      <c r="B881" s="1"/>
      <c r="C881" s="36"/>
      <c r="D881" s="1"/>
      <c r="E881" s="37"/>
      <c r="F881" s="37"/>
      <c r="G881" s="24"/>
      <c r="H881" s="34"/>
      <c r="I881" s="34"/>
      <c r="J881" s="24"/>
      <c r="K881" s="1"/>
      <c r="L881" s="35"/>
      <c r="M881" s="3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6">
        <f t="shared" si="8"/>
        <v>0</v>
      </c>
      <c r="Y881" s="16">
        <f t="shared" si="9"/>
        <v>0</v>
      </c>
      <c r="Z881" s="11">
        <f t="shared" si="10"/>
        <v>0</v>
      </c>
      <c r="AA881" s="11">
        <f t="shared" si="11"/>
        <v>0</v>
      </c>
      <c r="AB881" s="25">
        <f t="shared" si="12"/>
        <v>0</v>
      </c>
      <c r="AC881" s="12" t="str">
        <f t="shared" si="13"/>
        <v/>
      </c>
      <c r="AD881" s="11" t="str">
        <f t="shared" si="14"/>
        <v/>
      </c>
      <c r="AE881" s="1"/>
      <c r="AF881" s="1"/>
    </row>
    <row r="882">
      <c r="A882" s="1"/>
      <c r="B882" s="1"/>
      <c r="C882" s="36"/>
      <c r="D882" s="1"/>
      <c r="E882" s="37"/>
      <c r="F882" s="37"/>
      <c r="G882" s="24"/>
      <c r="H882" s="34"/>
      <c r="I882" s="34"/>
      <c r="J882" s="24"/>
      <c r="K882" s="1"/>
      <c r="L882" s="35"/>
      <c r="M882" s="3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6">
        <f t="shared" si="8"/>
        <v>0</v>
      </c>
      <c r="Y882" s="16">
        <f t="shared" si="9"/>
        <v>0</v>
      </c>
      <c r="Z882" s="11">
        <f t="shared" si="10"/>
        <v>0</v>
      </c>
      <c r="AA882" s="11">
        <f t="shared" si="11"/>
        <v>0</v>
      </c>
      <c r="AB882" s="25">
        <f t="shared" si="12"/>
        <v>0</v>
      </c>
      <c r="AC882" s="12" t="str">
        <f t="shared" si="13"/>
        <v/>
      </c>
      <c r="AD882" s="11" t="str">
        <f t="shared" si="14"/>
        <v/>
      </c>
      <c r="AE882" s="1"/>
      <c r="AF882" s="1"/>
    </row>
    <row r="883">
      <c r="A883" s="1"/>
      <c r="B883" s="1"/>
      <c r="C883" s="36"/>
      <c r="D883" s="1"/>
      <c r="E883" s="37"/>
      <c r="F883" s="37"/>
      <c r="G883" s="24"/>
      <c r="H883" s="34"/>
      <c r="I883" s="34"/>
      <c r="J883" s="24"/>
      <c r="K883" s="1"/>
      <c r="L883" s="35"/>
      <c r="M883" s="3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6">
        <f t="shared" si="8"/>
        <v>0</v>
      </c>
      <c r="Y883" s="16">
        <f t="shared" si="9"/>
        <v>0</v>
      </c>
      <c r="Z883" s="11">
        <f t="shared" si="10"/>
        <v>0</v>
      </c>
      <c r="AA883" s="11">
        <f t="shared" si="11"/>
        <v>0</v>
      </c>
      <c r="AB883" s="25">
        <f t="shared" si="12"/>
        <v>0</v>
      </c>
      <c r="AC883" s="12" t="str">
        <f t="shared" si="13"/>
        <v/>
      </c>
      <c r="AD883" s="11" t="str">
        <f t="shared" si="14"/>
        <v/>
      </c>
      <c r="AE883" s="1"/>
      <c r="AF883" s="1"/>
    </row>
    <row r="884">
      <c r="A884" s="1"/>
      <c r="B884" s="1"/>
      <c r="C884" s="36"/>
      <c r="D884" s="1"/>
      <c r="E884" s="37"/>
      <c r="F884" s="37"/>
      <c r="G884" s="24"/>
      <c r="H884" s="34"/>
      <c r="I884" s="34"/>
      <c r="J884" s="24"/>
      <c r="K884" s="1"/>
      <c r="L884" s="35"/>
      <c r="M884" s="3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6">
        <f t="shared" si="8"/>
        <v>0</v>
      </c>
      <c r="Y884" s="16">
        <f t="shared" si="9"/>
        <v>0</v>
      </c>
      <c r="Z884" s="11">
        <f t="shared" si="10"/>
        <v>0</v>
      </c>
      <c r="AA884" s="11">
        <f t="shared" si="11"/>
        <v>0</v>
      </c>
      <c r="AB884" s="25">
        <f t="shared" si="12"/>
        <v>0</v>
      </c>
      <c r="AC884" s="12" t="str">
        <f t="shared" si="13"/>
        <v/>
      </c>
      <c r="AD884" s="11" t="str">
        <f t="shared" si="14"/>
        <v/>
      </c>
      <c r="AE884" s="1"/>
      <c r="AF884" s="1"/>
    </row>
    <row r="885">
      <c r="A885" s="1"/>
      <c r="B885" s="1"/>
      <c r="C885" s="36"/>
      <c r="D885" s="1"/>
      <c r="E885" s="37"/>
      <c r="F885" s="37"/>
      <c r="G885" s="24"/>
      <c r="H885" s="34"/>
      <c r="I885" s="34"/>
      <c r="J885" s="24"/>
      <c r="K885" s="1"/>
      <c r="L885" s="35"/>
      <c r="M885" s="3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6">
        <f t="shared" si="8"/>
        <v>0</v>
      </c>
      <c r="Y885" s="16">
        <f t="shared" si="9"/>
        <v>0</v>
      </c>
      <c r="Z885" s="11">
        <f t="shared" si="10"/>
        <v>0</v>
      </c>
      <c r="AA885" s="11">
        <f t="shared" si="11"/>
        <v>0</v>
      </c>
      <c r="AB885" s="25">
        <f t="shared" si="12"/>
        <v>0</v>
      </c>
      <c r="AC885" s="12" t="str">
        <f t="shared" si="13"/>
        <v/>
      </c>
      <c r="AD885" s="11" t="str">
        <f t="shared" si="14"/>
        <v/>
      </c>
      <c r="AE885" s="1"/>
      <c r="AF885" s="1"/>
    </row>
    <row r="886">
      <c r="A886" s="1"/>
      <c r="B886" s="1"/>
      <c r="C886" s="36"/>
      <c r="D886" s="1"/>
      <c r="E886" s="37"/>
      <c r="F886" s="37"/>
      <c r="G886" s="24"/>
      <c r="H886" s="34"/>
      <c r="I886" s="34"/>
      <c r="J886" s="24"/>
      <c r="K886" s="1"/>
      <c r="L886" s="35"/>
      <c r="M886" s="3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6">
        <f t="shared" si="8"/>
        <v>0</v>
      </c>
      <c r="Y886" s="16">
        <f t="shared" si="9"/>
        <v>0</v>
      </c>
      <c r="Z886" s="11">
        <f t="shared" si="10"/>
        <v>0</v>
      </c>
      <c r="AA886" s="11">
        <f t="shared" si="11"/>
        <v>0</v>
      </c>
      <c r="AB886" s="25">
        <f t="shared" si="12"/>
        <v>0</v>
      </c>
      <c r="AC886" s="12" t="str">
        <f t="shared" si="13"/>
        <v/>
      </c>
      <c r="AD886" s="11" t="str">
        <f t="shared" si="14"/>
        <v/>
      </c>
      <c r="AE886" s="1"/>
      <c r="AF886" s="1"/>
    </row>
    <row r="887">
      <c r="A887" s="1"/>
      <c r="B887" s="1"/>
      <c r="C887" s="36"/>
      <c r="D887" s="1"/>
      <c r="E887" s="37"/>
      <c r="F887" s="37"/>
      <c r="G887" s="24"/>
      <c r="H887" s="34"/>
      <c r="I887" s="34"/>
      <c r="J887" s="24"/>
      <c r="K887" s="1"/>
      <c r="L887" s="35"/>
      <c r="M887" s="3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6">
        <f t="shared" si="8"/>
        <v>0</v>
      </c>
      <c r="Y887" s="16">
        <f t="shared" si="9"/>
        <v>0</v>
      </c>
      <c r="Z887" s="11">
        <f t="shared" si="10"/>
        <v>0</v>
      </c>
      <c r="AA887" s="11">
        <f t="shared" si="11"/>
        <v>0</v>
      </c>
      <c r="AB887" s="25">
        <f t="shared" si="12"/>
        <v>0</v>
      </c>
      <c r="AC887" s="12" t="str">
        <f t="shared" si="13"/>
        <v/>
      </c>
      <c r="AD887" s="11" t="str">
        <f t="shared" si="14"/>
        <v/>
      </c>
      <c r="AE887" s="1"/>
      <c r="AF887" s="1"/>
    </row>
    <row r="888">
      <c r="A888" s="1"/>
      <c r="B888" s="1"/>
      <c r="C888" s="36"/>
      <c r="D888" s="1"/>
      <c r="E888" s="37"/>
      <c r="F888" s="37"/>
      <c r="G888" s="24"/>
      <c r="H888" s="34"/>
      <c r="I888" s="34"/>
      <c r="J888" s="24"/>
      <c r="K888" s="1"/>
      <c r="L888" s="35"/>
      <c r="M888" s="3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6">
        <f t="shared" si="8"/>
        <v>0</v>
      </c>
      <c r="Y888" s="16">
        <f t="shared" si="9"/>
        <v>0</v>
      </c>
      <c r="Z888" s="11">
        <f t="shared" si="10"/>
        <v>0</v>
      </c>
      <c r="AA888" s="11">
        <f t="shared" si="11"/>
        <v>0</v>
      </c>
      <c r="AB888" s="25">
        <f t="shared" si="12"/>
        <v>0</v>
      </c>
      <c r="AC888" s="12" t="str">
        <f t="shared" si="13"/>
        <v/>
      </c>
      <c r="AD888" s="11" t="str">
        <f t="shared" si="14"/>
        <v/>
      </c>
      <c r="AE888" s="1"/>
      <c r="AF888" s="1"/>
    </row>
    <row r="889">
      <c r="A889" s="1"/>
      <c r="B889" s="1"/>
      <c r="C889" s="36"/>
      <c r="D889" s="1"/>
      <c r="E889" s="37"/>
      <c r="F889" s="37"/>
      <c r="G889" s="24"/>
      <c r="H889" s="34"/>
      <c r="I889" s="34"/>
      <c r="J889" s="24"/>
      <c r="K889" s="1"/>
      <c r="L889" s="35"/>
      <c r="M889" s="3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6">
        <f t="shared" si="8"/>
        <v>0</v>
      </c>
      <c r="Y889" s="16">
        <f t="shared" si="9"/>
        <v>0</v>
      </c>
      <c r="Z889" s="11">
        <f t="shared" si="10"/>
        <v>0</v>
      </c>
      <c r="AA889" s="11">
        <f t="shared" si="11"/>
        <v>0</v>
      </c>
      <c r="AB889" s="25">
        <f t="shared" si="12"/>
        <v>0</v>
      </c>
      <c r="AC889" s="12" t="str">
        <f t="shared" si="13"/>
        <v/>
      </c>
      <c r="AD889" s="11" t="str">
        <f t="shared" si="14"/>
        <v/>
      </c>
      <c r="AE889" s="1"/>
      <c r="AF889" s="1"/>
    </row>
    <row r="890">
      <c r="A890" s="1"/>
      <c r="B890" s="1"/>
      <c r="C890" s="36"/>
      <c r="D890" s="1"/>
      <c r="E890" s="37"/>
      <c r="F890" s="37"/>
      <c r="G890" s="24"/>
      <c r="H890" s="34"/>
      <c r="I890" s="34"/>
      <c r="J890" s="24"/>
      <c r="K890" s="1"/>
      <c r="L890" s="35"/>
      <c r="M890" s="3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6">
        <f t="shared" si="8"/>
        <v>0</v>
      </c>
      <c r="Y890" s="16">
        <f t="shared" si="9"/>
        <v>0</v>
      </c>
      <c r="Z890" s="11">
        <f t="shared" si="10"/>
        <v>0</v>
      </c>
      <c r="AA890" s="11">
        <f t="shared" si="11"/>
        <v>0</v>
      </c>
      <c r="AB890" s="25">
        <f t="shared" si="12"/>
        <v>0</v>
      </c>
      <c r="AC890" s="12" t="str">
        <f t="shared" si="13"/>
        <v/>
      </c>
      <c r="AD890" s="11" t="str">
        <f t="shared" si="14"/>
        <v/>
      </c>
      <c r="AE890" s="1"/>
      <c r="AF890" s="1"/>
    </row>
    <row r="891">
      <c r="A891" s="1"/>
      <c r="B891" s="1"/>
      <c r="C891" s="36"/>
      <c r="D891" s="1"/>
      <c r="E891" s="37"/>
      <c r="F891" s="37"/>
      <c r="G891" s="24"/>
      <c r="H891" s="34"/>
      <c r="I891" s="34"/>
      <c r="J891" s="24"/>
      <c r="K891" s="1"/>
      <c r="L891" s="35"/>
      <c r="M891" s="3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6">
        <f t="shared" si="8"/>
        <v>0</v>
      </c>
      <c r="Y891" s="16">
        <f t="shared" si="9"/>
        <v>0</v>
      </c>
      <c r="Z891" s="11">
        <f t="shared" si="10"/>
        <v>0</v>
      </c>
      <c r="AA891" s="11">
        <f t="shared" si="11"/>
        <v>0</v>
      </c>
      <c r="AB891" s="25">
        <f t="shared" si="12"/>
        <v>0</v>
      </c>
      <c r="AC891" s="12" t="str">
        <f t="shared" si="13"/>
        <v/>
      </c>
      <c r="AD891" s="11" t="str">
        <f t="shared" si="14"/>
        <v/>
      </c>
      <c r="AE891" s="1"/>
      <c r="AF891" s="1"/>
    </row>
    <row r="892">
      <c r="A892" s="1"/>
      <c r="B892" s="1"/>
      <c r="C892" s="36"/>
      <c r="D892" s="1"/>
      <c r="E892" s="37"/>
      <c r="F892" s="37"/>
      <c r="G892" s="24"/>
      <c r="H892" s="34"/>
      <c r="I892" s="34"/>
      <c r="J892" s="24"/>
      <c r="K892" s="1"/>
      <c r="L892" s="35"/>
      <c r="M892" s="3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6">
        <f t="shared" si="8"/>
        <v>0</v>
      </c>
      <c r="Y892" s="16">
        <f t="shared" si="9"/>
        <v>0</v>
      </c>
      <c r="Z892" s="11">
        <f t="shared" si="10"/>
        <v>0</v>
      </c>
      <c r="AA892" s="11">
        <f t="shared" si="11"/>
        <v>0</v>
      </c>
      <c r="AB892" s="25">
        <f t="shared" si="12"/>
        <v>0</v>
      </c>
      <c r="AC892" s="12" t="str">
        <f t="shared" si="13"/>
        <v/>
      </c>
      <c r="AD892" s="11" t="str">
        <f t="shared" si="14"/>
        <v/>
      </c>
      <c r="AE892" s="1"/>
      <c r="AF892" s="1"/>
    </row>
    <row r="893">
      <c r="A893" s="1"/>
      <c r="B893" s="1"/>
      <c r="C893" s="36"/>
      <c r="D893" s="1"/>
      <c r="E893" s="37"/>
      <c r="F893" s="37"/>
      <c r="G893" s="24"/>
      <c r="H893" s="34"/>
      <c r="I893" s="34"/>
      <c r="J893" s="24"/>
      <c r="K893" s="1"/>
      <c r="L893" s="35"/>
      <c r="M893" s="3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6">
        <f t="shared" si="8"/>
        <v>0</v>
      </c>
      <c r="Y893" s="16">
        <f t="shared" si="9"/>
        <v>0</v>
      </c>
      <c r="Z893" s="11">
        <f t="shared" si="10"/>
        <v>0</v>
      </c>
      <c r="AA893" s="11">
        <f t="shared" si="11"/>
        <v>0</v>
      </c>
      <c r="AB893" s="25">
        <f t="shared" si="12"/>
        <v>0</v>
      </c>
      <c r="AC893" s="12" t="str">
        <f t="shared" si="13"/>
        <v/>
      </c>
      <c r="AD893" s="11" t="str">
        <f t="shared" si="14"/>
        <v/>
      </c>
      <c r="AE893" s="1"/>
      <c r="AF893" s="1"/>
    </row>
    <row r="894">
      <c r="A894" s="1"/>
      <c r="B894" s="1"/>
      <c r="C894" s="36"/>
      <c r="D894" s="1"/>
      <c r="E894" s="37"/>
      <c r="F894" s="37"/>
      <c r="G894" s="24"/>
      <c r="H894" s="34"/>
      <c r="I894" s="34"/>
      <c r="J894" s="24"/>
      <c r="K894" s="1"/>
      <c r="L894" s="35"/>
      <c r="M894" s="3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6">
        <f t="shared" si="8"/>
        <v>0</v>
      </c>
      <c r="Y894" s="16">
        <f t="shared" si="9"/>
        <v>0</v>
      </c>
      <c r="Z894" s="11">
        <f t="shared" si="10"/>
        <v>0</v>
      </c>
      <c r="AA894" s="11">
        <f t="shared" si="11"/>
        <v>0</v>
      </c>
      <c r="AB894" s="25">
        <f t="shared" si="12"/>
        <v>0</v>
      </c>
      <c r="AC894" s="12" t="str">
        <f t="shared" si="13"/>
        <v/>
      </c>
      <c r="AD894" s="11" t="str">
        <f t="shared" si="14"/>
        <v/>
      </c>
      <c r="AE894" s="1"/>
      <c r="AF894" s="1"/>
    </row>
    <row r="895">
      <c r="A895" s="1"/>
      <c r="B895" s="1"/>
      <c r="C895" s="36"/>
      <c r="D895" s="1"/>
      <c r="E895" s="37"/>
      <c r="F895" s="37"/>
      <c r="G895" s="24"/>
      <c r="H895" s="34"/>
      <c r="I895" s="34"/>
      <c r="J895" s="24"/>
      <c r="K895" s="1"/>
      <c r="L895" s="35"/>
      <c r="M895" s="3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6">
        <f t="shared" si="8"/>
        <v>0</v>
      </c>
      <c r="Y895" s="16">
        <f t="shared" si="9"/>
        <v>0</v>
      </c>
      <c r="Z895" s="11">
        <f t="shared" si="10"/>
        <v>0</v>
      </c>
      <c r="AA895" s="11">
        <f t="shared" si="11"/>
        <v>0</v>
      </c>
      <c r="AB895" s="25">
        <f t="shared" si="12"/>
        <v>0</v>
      </c>
      <c r="AC895" s="12" t="str">
        <f t="shared" si="13"/>
        <v/>
      </c>
      <c r="AD895" s="11" t="str">
        <f t="shared" si="14"/>
        <v/>
      </c>
      <c r="AE895" s="1"/>
      <c r="AF895" s="1"/>
    </row>
    <row r="896">
      <c r="A896" s="1"/>
      <c r="B896" s="1"/>
      <c r="C896" s="36"/>
      <c r="D896" s="1"/>
      <c r="E896" s="37"/>
      <c r="F896" s="37"/>
      <c r="G896" s="24"/>
      <c r="H896" s="34"/>
      <c r="I896" s="34"/>
      <c r="J896" s="24"/>
      <c r="K896" s="1"/>
      <c r="L896" s="35"/>
      <c r="M896" s="3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6">
        <f t="shared" si="8"/>
        <v>0</v>
      </c>
      <c r="Y896" s="16">
        <f t="shared" si="9"/>
        <v>0</v>
      </c>
      <c r="Z896" s="11">
        <f t="shared" si="10"/>
        <v>0</v>
      </c>
      <c r="AA896" s="11">
        <f t="shared" si="11"/>
        <v>0</v>
      </c>
      <c r="AB896" s="25">
        <f t="shared" si="12"/>
        <v>0</v>
      </c>
      <c r="AC896" s="12" t="str">
        <f t="shared" si="13"/>
        <v/>
      </c>
      <c r="AD896" s="11" t="str">
        <f t="shared" si="14"/>
        <v/>
      </c>
      <c r="AE896" s="1"/>
      <c r="AF896" s="1"/>
    </row>
    <row r="897">
      <c r="A897" s="1"/>
      <c r="B897" s="1"/>
      <c r="C897" s="36"/>
      <c r="D897" s="1"/>
      <c r="E897" s="37"/>
      <c r="F897" s="37"/>
      <c r="G897" s="24"/>
      <c r="H897" s="34"/>
      <c r="I897" s="34"/>
      <c r="J897" s="24"/>
      <c r="K897" s="1"/>
      <c r="L897" s="35"/>
      <c r="M897" s="3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6">
        <f t="shared" si="8"/>
        <v>0</v>
      </c>
      <c r="Y897" s="16">
        <f t="shared" si="9"/>
        <v>0</v>
      </c>
      <c r="Z897" s="11">
        <f t="shared" si="10"/>
        <v>0</v>
      </c>
      <c r="AA897" s="11">
        <f t="shared" si="11"/>
        <v>0</v>
      </c>
      <c r="AB897" s="25">
        <f t="shared" si="12"/>
        <v>0</v>
      </c>
      <c r="AC897" s="12" t="str">
        <f t="shared" si="13"/>
        <v/>
      </c>
      <c r="AD897" s="11" t="str">
        <f t="shared" si="14"/>
        <v/>
      </c>
      <c r="AE897" s="1"/>
      <c r="AF897" s="1"/>
    </row>
    <row r="898">
      <c r="A898" s="1"/>
      <c r="B898" s="1"/>
      <c r="C898" s="36"/>
      <c r="D898" s="1"/>
      <c r="E898" s="37"/>
      <c r="F898" s="37"/>
      <c r="G898" s="24"/>
      <c r="H898" s="34"/>
      <c r="I898" s="34"/>
      <c r="J898" s="24"/>
      <c r="K898" s="1"/>
      <c r="L898" s="35"/>
      <c r="M898" s="3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6">
        <f t="shared" si="8"/>
        <v>0</v>
      </c>
      <c r="Y898" s="16">
        <f t="shared" si="9"/>
        <v>0</v>
      </c>
      <c r="Z898" s="11">
        <f t="shared" si="10"/>
        <v>0</v>
      </c>
      <c r="AA898" s="11">
        <f t="shared" si="11"/>
        <v>0</v>
      </c>
      <c r="AB898" s="25">
        <f t="shared" si="12"/>
        <v>0</v>
      </c>
      <c r="AC898" s="12" t="str">
        <f t="shared" si="13"/>
        <v/>
      </c>
      <c r="AD898" s="11" t="str">
        <f t="shared" si="14"/>
        <v/>
      </c>
      <c r="AE898" s="1"/>
      <c r="AF898" s="1"/>
    </row>
    <row r="899">
      <c r="A899" s="1"/>
      <c r="B899" s="1"/>
      <c r="C899" s="36"/>
      <c r="D899" s="1"/>
      <c r="E899" s="37"/>
      <c r="F899" s="37"/>
      <c r="G899" s="24"/>
      <c r="H899" s="34"/>
      <c r="I899" s="34"/>
      <c r="J899" s="24"/>
      <c r="K899" s="1"/>
      <c r="L899" s="35"/>
      <c r="M899" s="3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6">
        <f t="shared" si="8"/>
        <v>0</v>
      </c>
      <c r="Y899" s="16">
        <f t="shared" si="9"/>
        <v>0</v>
      </c>
      <c r="Z899" s="11">
        <f t="shared" si="10"/>
        <v>0</v>
      </c>
      <c r="AA899" s="11">
        <f t="shared" si="11"/>
        <v>0</v>
      </c>
      <c r="AB899" s="25">
        <f t="shared" si="12"/>
        <v>0</v>
      </c>
      <c r="AC899" s="12" t="str">
        <f t="shared" si="13"/>
        <v/>
      </c>
      <c r="AD899" s="11" t="str">
        <f t="shared" si="14"/>
        <v/>
      </c>
      <c r="AE899" s="1"/>
      <c r="AF899" s="1"/>
    </row>
    <row r="900">
      <c r="A900" s="1"/>
      <c r="B900" s="1"/>
      <c r="C900" s="36"/>
      <c r="D900" s="1"/>
      <c r="E900" s="37"/>
      <c r="F900" s="37"/>
      <c r="G900" s="24"/>
      <c r="H900" s="34"/>
      <c r="I900" s="34"/>
      <c r="J900" s="24"/>
      <c r="K900" s="1"/>
      <c r="L900" s="35"/>
      <c r="M900" s="3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6">
        <f t="shared" si="8"/>
        <v>0</v>
      </c>
      <c r="Y900" s="16">
        <f t="shared" si="9"/>
        <v>0</v>
      </c>
      <c r="Z900" s="11">
        <f t="shared" si="10"/>
        <v>0</v>
      </c>
      <c r="AA900" s="11">
        <f t="shared" si="11"/>
        <v>0</v>
      </c>
      <c r="AB900" s="25">
        <f t="shared" si="12"/>
        <v>0</v>
      </c>
      <c r="AC900" s="12" t="str">
        <f t="shared" si="13"/>
        <v/>
      </c>
      <c r="AD900" s="11" t="str">
        <f t="shared" si="14"/>
        <v/>
      </c>
      <c r="AE900" s="1"/>
      <c r="AF900" s="1"/>
    </row>
    <row r="901">
      <c r="A901" s="1"/>
      <c r="B901" s="1"/>
      <c r="C901" s="36"/>
      <c r="D901" s="1"/>
      <c r="E901" s="37"/>
      <c r="F901" s="37"/>
      <c r="G901" s="24"/>
      <c r="H901" s="34"/>
      <c r="I901" s="34"/>
      <c r="J901" s="24"/>
      <c r="K901" s="1"/>
      <c r="L901" s="35"/>
      <c r="M901" s="3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6">
        <f t="shared" si="8"/>
        <v>0</v>
      </c>
      <c r="Y901" s="16">
        <f t="shared" si="9"/>
        <v>0</v>
      </c>
      <c r="Z901" s="11">
        <f t="shared" si="10"/>
        <v>0</v>
      </c>
      <c r="AA901" s="11">
        <f t="shared" si="11"/>
        <v>0</v>
      </c>
      <c r="AB901" s="25">
        <f t="shared" si="12"/>
        <v>0</v>
      </c>
      <c r="AC901" s="12" t="str">
        <f t="shared" si="13"/>
        <v/>
      </c>
      <c r="AD901" s="11" t="str">
        <f t="shared" si="14"/>
        <v/>
      </c>
      <c r="AE901" s="1"/>
      <c r="AF901" s="1"/>
    </row>
    <row r="902">
      <c r="A902" s="1"/>
      <c r="B902" s="1"/>
      <c r="C902" s="36"/>
      <c r="D902" s="1"/>
      <c r="E902" s="37"/>
      <c r="F902" s="37"/>
      <c r="G902" s="24"/>
      <c r="H902" s="34"/>
      <c r="I902" s="34"/>
      <c r="J902" s="24"/>
      <c r="K902" s="1"/>
      <c r="L902" s="35"/>
      <c r="M902" s="3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6">
        <f t="shared" si="8"/>
        <v>0</v>
      </c>
      <c r="Y902" s="16">
        <f t="shared" si="9"/>
        <v>0</v>
      </c>
      <c r="Z902" s="11">
        <f t="shared" si="10"/>
        <v>0</v>
      </c>
      <c r="AA902" s="11">
        <f t="shared" si="11"/>
        <v>0</v>
      </c>
      <c r="AB902" s="25">
        <f t="shared" si="12"/>
        <v>0</v>
      </c>
      <c r="AC902" s="12" t="str">
        <f t="shared" si="13"/>
        <v/>
      </c>
      <c r="AD902" s="11" t="str">
        <f t="shared" si="14"/>
        <v/>
      </c>
      <c r="AE902" s="1"/>
      <c r="AF902" s="1"/>
    </row>
    <row r="903">
      <c r="A903" s="1"/>
      <c r="B903" s="1"/>
      <c r="C903" s="36"/>
      <c r="D903" s="1"/>
      <c r="E903" s="37"/>
      <c r="F903" s="37"/>
      <c r="G903" s="24"/>
      <c r="H903" s="34"/>
      <c r="I903" s="34"/>
      <c r="J903" s="24"/>
      <c r="K903" s="1"/>
      <c r="L903" s="35"/>
      <c r="M903" s="3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6">
        <f t="shared" si="8"/>
        <v>0</v>
      </c>
      <c r="Y903" s="16">
        <f t="shared" si="9"/>
        <v>0</v>
      </c>
      <c r="Z903" s="11">
        <f t="shared" si="10"/>
        <v>0</v>
      </c>
      <c r="AA903" s="11">
        <f t="shared" si="11"/>
        <v>0</v>
      </c>
      <c r="AB903" s="25">
        <f t="shared" si="12"/>
        <v>0</v>
      </c>
      <c r="AC903" s="12" t="str">
        <f t="shared" si="13"/>
        <v/>
      </c>
      <c r="AD903" s="11" t="str">
        <f t="shared" si="14"/>
        <v/>
      </c>
      <c r="AE903" s="1"/>
      <c r="AF903" s="1"/>
    </row>
    <row r="904">
      <c r="A904" s="1"/>
      <c r="B904" s="1"/>
      <c r="C904" s="36"/>
      <c r="D904" s="1"/>
      <c r="E904" s="37"/>
      <c r="F904" s="37"/>
      <c r="G904" s="24"/>
      <c r="H904" s="34"/>
      <c r="I904" s="34"/>
      <c r="J904" s="24"/>
      <c r="K904" s="1"/>
      <c r="L904" s="35"/>
      <c r="M904" s="3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6">
        <f t="shared" si="8"/>
        <v>0</v>
      </c>
      <c r="Y904" s="16">
        <f t="shared" si="9"/>
        <v>0</v>
      </c>
      <c r="Z904" s="11">
        <f t="shared" si="10"/>
        <v>0</v>
      </c>
      <c r="AA904" s="11">
        <f t="shared" si="11"/>
        <v>0</v>
      </c>
      <c r="AB904" s="25">
        <f t="shared" si="12"/>
        <v>0</v>
      </c>
      <c r="AC904" s="12" t="str">
        <f t="shared" si="13"/>
        <v/>
      </c>
      <c r="AD904" s="11" t="str">
        <f t="shared" si="14"/>
        <v/>
      </c>
      <c r="AE904" s="1"/>
      <c r="AF904" s="1"/>
    </row>
    <row r="905">
      <c r="A905" s="1"/>
      <c r="B905" s="1"/>
      <c r="C905" s="36"/>
      <c r="D905" s="1"/>
      <c r="E905" s="37"/>
      <c r="F905" s="37"/>
      <c r="G905" s="24"/>
      <c r="H905" s="34"/>
      <c r="I905" s="34"/>
      <c r="J905" s="24"/>
      <c r="K905" s="1"/>
      <c r="L905" s="35"/>
      <c r="M905" s="3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6">
        <f t="shared" si="8"/>
        <v>0</v>
      </c>
      <c r="Y905" s="16">
        <f t="shared" si="9"/>
        <v>0</v>
      </c>
      <c r="Z905" s="11">
        <f t="shared" si="10"/>
        <v>0</v>
      </c>
      <c r="AA905" s="11">
        <f t="shared" si="11"/>
        <v>0</v>
      </c>
      <c r="AB905" s="25">
        <f t="shared" si="12"/>
        <v>0</v>
      </c>
      <c r="AC905" s="12" t="str">
        <f t="shared" si="13"/>
        <v/>
      </c>
      <c r="AD905" s="11" t="str">
        <f t="shared" si="14"/>
        <v/>
      </c>
      <c r="AE905" s="1"/>
      <c r="AF905" s="1"/>
    </row>
    <row r="906">
      <c r="A906" s="1"/>
      <c r="B906" s="1"/>
      <c r="C906" s="36"/>
      <c r="D906" s="1"/>
      <c r="E906" s="37"/>
      <c r="F906" s="37"/>
      <c r="G906" s="24"/>
      <c r="H906" s="34"/>
      <c r="I906" s="34"/>
      <c r="J906" s="24"/>
      <c r="K906" s="1"/>
      <c r="L906" s="35"/>
      <c r="M906" s="3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6">
        <f t="shared" si="8"/>
        <v>0</v>
      </c>
      <c r="Y906" s="16">
        <f t="shared" si="9"/>
        <v>0</v>
      </c>
      <c r="Z906" s="11">
        <f t="shared" si="10"/>
        <v>0</v>
      </c>
      <c r="AA906" s="11">
        <f t="shared" si="11"/>
        <v>0</v>
      </c>
      <c r="AB906" s="25">
        <f t="shared" si="12"/>
        <v>0</v>
      </c>
      <c r="AC906" s="12" t="str">
        <f t="shared" si="13"/>
        <v/>
      </c>
      <c r="AD906" s="11" t="str">
        <f t="shared" si="14"/>
        <v/>
      </c>
      <c r="AE906" s="1"/>
      <c r="AF906" s="1"/>
    </row>
    <row r="907">
      <c r="A907" s="1"/>
      <c r="B907" s="1"/>
      <c r="C907" s="36"/>
      <c r="D907" s="1"/>
      <c r="E907" s="37"/>
      <c r="F907" s="37"/>
      <c r="G907" s="24"/>
      <c r="H907" s="34"/>
      <c r="I907" s="34"/>
      <c r="J907" s="24"/>
      <c r="K907" s="1"/>
      <c r="L907" s="35"/>
      <c r="M907" s="3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6">
        <f t="shared" si="8"/>
        <v>0</v>
      </c>
      <c r="Y907" s="16">
        <f t="shared" si="9"/>
        <v>0</v>
      </c>
      <c r="Z907" s="11">
        <f t="shared" si="10"/>
        <v>0</v>
      </c>
      <c r="AA907" s="11">
        <f t="shared" si="11"/>
        <v>0</v>
      </c>
      <c r="AB907" s="25">
        <f t="shared" si="12"/>
        <v>0</v>
      </c>
      <c r="AC907" s="12" t="str">
        <f t="shared" si="13"/>
        <v/>
      </c>
      <c r="AD907" s="11" t="str">
        <f t="shared" si="14"/>
        <v/>
      </c>
      <c r="AE907" s="1"/>
      <c r="AF907" s="1"/>
    </row>
    <row r="908">
      <c r="A908" s="1"/>
      <c r="B908" s="1"/>
      <c r="C908" s="36"/>
      <c r="D908" s="1"/>
      <c r="E908" s="37"/>
      <c r="F908" s="37"/>
      <c r="G908" s="24"/>
      <c r="H908" s="34"/>
      <c r="I908" s="34"/>
      <c r="J908" s="24"/>
      <c r="K908" s="1"/>
      <c r="L908" s="35"/>
      <c r="M908" s="3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6">
        <f t="shared" si="8"/>
        <v>0</v>
      </c>
      <c r="Y908" s="16">
        <f t="shared" si="9"/>
        <v>0</v>
      </c>
      <c r="Z908" s="11">
        <f t="shared" si="10"/>
        <v>0</v>
      </c>
      <c r="AA908" s="11">
        <f t="shared" si="11"/>
        <v>0</v>
      </c>
      <c r="AB908" s="25">
        <f t="shared" si="12"/>
        <v>0</v>
      </c>
      <c r="AC908" s="12" t="str">
        <f t="shared" si="13"/>
        <v/>
      </c>
      <c r="AD908" s="11" t="str">
        <f t="shared" si="14"/>
        <v/>
      </c>
      <c r="AE908" s="1"/>
      <c r="AF908" s="1"/>
    </row>
    <row r="909">
      <c r="A909" s="1"/>
      <c r="B909" s="1"/>
      <c r="C909" s="36"/>
      <c r="D909" s="1"/>
      <c r="E909" s="37"/>
      <c r="F909" s="37"/>
      <c r="G909" s="24"/>
      <c r="H909" s="34"/>
      <c r="I909" s="34"/>
      <c r="J909" s="24"/>
      <c r="K909" s="1"/>
      <c r="L909" s="35"/>
      <c r="M909" s="3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6">
        <f t="shared" si="8"/>
        <v>0</v>
      </c>
      <c r="Y909" s="16">
        <f t="shared" si="9"/>
        <v>0</v>
      </c>
      <c r="Z909" s="11">
        <f t="shared" si="10"/>
        <v>0</v>
      </c>
      <c r="AA909" s="11">
        <f t="shared" si="11"/>
        <v>0</v>
      </c>
      <c r="AB909" s="25">
        <f t="shared" si="12"/>
        <v>0</v>
      </c>
      <c r="AC909" s="12" t="str">
        <f t="shared" si="13"/>
        <v/>
      </c>
      <c r="AD909" s="11" t="str">
        <f t="shared" si="14"/>
        <v/>
      </c>
      <c r="AE909" s="1"/>
      <c r="AF909" s="1"/>
    </row>
    <row r="910">
      <c r="A910" s="1"/>
      <c r="B910" s="1"/>
      <c r="C910" s="36"/>
      <c r="D910" s="1"/>
      <c r="E910" s="37"/>
      <c r="F910" s="37"/>
      <c r="G910" s="24"/>
      <c r="H910" s="34"/>
      <c r="I910" s="34"/>
      <c r="J910" s="24"/>
      <c r="K910" s="1"/>
      <c r="L910" s="35"/>
      <c r="M910" s="3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6">
        <f t="shared" si="8"/>
        <v>0</v>
      </c>
      <c r="Y910" s="16">
        <f t="shared" si="9"/>
        <v>0</v>
      </c>
      <c r="Z910" s="11">
        <f t="shared" si="10"/>
        <v>0</v>
      </c>
      <c r="AA910" s="11">
        <f t="shared" si="11"/>
        <v>0</v>
      </c>
      <c r="AB910" s="25">
        <f t="shared" si="12"/>
        <v>0</v>
      </c>
      <c r="AC910" s="12" t="str">
        <f t="shared" si="13"/>
        <v/>
      </c>
      <c r="AD910" s="11" t="str">
        <f t="shared" si="14"/>
        <v/>
      </c>
      <c r="AE910" s="1"/>
      <c r="AF910" s="1"/>
    </row>
    <row r="911">
      <c r="A911" s="1"/>
      <c r="B911" s="1"/>
      <c r="C911" s="36"/>
      <c r="D911" s="1"/>
      <c r="E911" s="37"/>
      <c r="F911" s="37"/>
      <c r="G911" s="24"/>
      <c r="H911" s="34"/>
      <c r="I911" s="34"/>
      <c r="J911" s="24"/>
      <c r="K911" s="1"/>
      <c r="L911" s="35"/>
      <c r="M911" s="3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6">
        <f t="shared" si="8"/>
        <v>0</v>
      </c>
      <c r="Y911" s="16">
        <f t="shared" si="9"/>
        <v>0</v>
      </c>
      <c r="Z911" s="11">
        <f t="shared" si="10"/>
        <v>0</v>
      </c>
      <c r="AA911" s="11">
        <f t="shared" si="11"/>
        <v>0</v>
      </c>
      <c r="AB911" s="25">
        <f t="shared" si="12"/>
        <v>0</v>
      </c>
      <c r="AC911" s="12" t="str">
        <f t="shared" si="13"/>
        <v/>
      </c>
      <c r="AD911" s="11" t="str">
        <f t="shared" si="14"/>
        <v/>
      </c>
      <c r="AE911" s="1"/>
      <c r="AF911" s="1"/>
    </row>
    <row r="912">
      <c r="A912" s="1"/>
      <c r="B912" s="1"/>
      <c r="C912" s="36"/>
      <c r="D912" s="1"/>
      <c r="E912" s="37"/>
      <c r="F912" s="37"/>
      <c r="G912" s="24"/>
      <c r="H912" s="34"/>
      <c r="I912" s="34"/>
      <c r="J912" s="24"/>
      <c r="K912" s="1"/>
      <c r="L912" s="35"/>
      <c r="M912" s="3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6">
        <f t="shared" si="8"/>
        <v>0</v>
      </c>
      <c r="Y912" s="16">
        <f t="shared" si="9"/>
        <v>0</v>
      </c>
      <c r="Z912" s="11">
        <f t="shared" si="10"/>
        <v>0</v>
      </c>
      <c r="AA912" s="11">
        <f t="shared" si="11"/>
        <v>0</v>
      </c>
      <c r="AB912" s="25">
        <f t="shared" si="12"/>
        <v>0</v>
      </c>
      <c r="AC912" s="12" t="str">
        <f t="shared" si="13"/>
        <v/>
      </c>
      <c r="AD912" s="11" t="str">
        <f t="shared" si="14"/>
        <v/>
      </c>
      <c r="AE912" s="1"/>
      <c r="AF912" s="1"/>
    </row>
    <row r="913">
      <c r="A913" s="1"/>
      <c r="B913" s="1"/>
      <c r="C913" s="36"/>
      <c r="D913" s="1"/>
      <c r="E913" s="37"/>
      <c r="F913" s="37"/>
      <c r="G913" s="24"/>
      <c r="H913" s="34"/>
      <c r="I913" s="34"/>
      <c r="J913" s="24"/>
      <c r="K913" s="1"/>
      <c r="L913" s="35"/>
      <c r="M913" s="3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6">
        <f t="shared" si="8"/>
        <v>0</v>
      </c>
      <c r="Y913" s="16">
        <f t="shared" si="9"/>
        <v>0</v>
      </c>
      <c r="Z913" s="11">
        <f t="shared" si="10"/>
        <v>0</v>
      </c>
      <c r="AA913" s="11">
        <f t="shared" si="11"/>
        <v>0</v>
      </c>
      <c r="AB913" s="25">
        <f t="shared" si="12"/>
        <v>0</v>
      </c>
      <c r="AC913" s="12" t="str">
        <f t="shared" si="13"/>
        <v/>
      </c>
      <c r="AD913" s="11" t="str">
        <f t="shared" si="14"/>
        <v/>
      </c>
      <c r="AE913" s="1"/>
      <c r="AF913" s="1"/>
    </row>
    <row r="914">
      <c r="A914" s="1"/>
      <c r="B914" s="1"/>
      <c r="C914" s="36"/>
      <c r="D914" s="1"/>
      <c r="E914" s="37"/>
      <c r="F914" s="37"/>
      <c r="G914" s="24"/>
      <c r="H914" s="34"/>
      <c r="I914" s="34"/>
      <c r="J914" s="24"/>
      <c r="K914" s="1"/>
      <c r="L914" s="35"/>
      <c r="M914" s="3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6">
        <f t="shared" si="8"/>
        <v>0</v>
      </c>
      <c r="Y914" s="16">
        <f t="shared" si="9"/>
        <v>0</v>
      </c>
      <c r="Z914" s="11">
        <f t="shared" si="10"/>
        <v>0</v>
      </c>
      <c r="AA914" s="11">
        <f t="shared" si="11"/>
        <v>0</v>
      </c>
      <c r="AB914" s="25">
        <f t="shared" si="12"/>
        <v>0</v>
      </c>
      <c r="AC914" s="12" t="str">
        <f t="shared" si="13"/>
        <v/>
      </c>
      <c r="AD914" s="11" t="str">
        <f t="shared" si="14"/>
        <v/>
      </c>
      <c r="AE914" s="1"/>
      <c r="AF914" s="1"/>
    </row>
    <row r="915">
      <c r="A915" s="1"/>
      <c r="B915" s="1"/>
      <c r="C915" s="36"/>
      <c r="D915" s="1"/>
      <c r="E915" s="37"/>
      <c r="F915" s="37"/>
      <c r="G915" s="24"/>
      <c r="H915" s="34"/>
      <c r="I915" s="34"/>
      <c r="J915" s="24"/>
      <c r="K915" s="1"/>
      <c r="L915" s="35"/>
      <c r="M915" s="3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6">
        <f t="shared" si="8"/>
        <v>0</v>
      </c>
      <c r="Y915" s="16">
        <f t="shared" si="9"/>
        <v>0</v>
      </c>
      <c r="Z915" s="11">
        <f t="shared" si="10"/>
        <v>0</v>
      </c>
      <c r="AA915" s="11">
        <f t="shared" si="11"/>
        <v>0</v>
      </c>
      <c r="AB915" s="25">
        <f t="shared" si="12"/>
        <v>0</v>
      </c>
      <c r="AC915" s="12" t="str">
        <f t="shared" si="13"/>
        <v/>
      </c>
      <c r="AD915" s="11" t="str">
        <f t="shared" si="14"/>
        <v/>
      </c>
      <c r="AE915" s="1"/>
      <c r="AF915" s="1"/>
    </row>
    <row r="916">
      <c r="A916" s="1"/>
      <c r="B916" s="1"/>
      <c r="C916" s="36"/>
      <c r="D916" s="1"/>
      <c r="E916" s="37"/>
      <c r="F916" s="37"/>
      <c r="G916" s="24"/>
      <c r="H916" s="34"/>
      <c r="I916" s="34"/>
      <c r="J916" s="24"/>
      <c r="K916" s="1"/>
      <c r="L916" s="35"/>
      <c r="M916" s="3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6">
        <f t="shared" si="8"/>
        <v>0</v>
      </c>
      <c r="Y916" s="16">
        <f t="shared" si="9"/>
        <v>0</v>
      </c>
      <c r="Z916" s="11">
        <f t="shared" si="10"/>
        <v>0</v>
      </c>
      <c r="AA916" s="11">
        <f t="shared" si="11"/>
        <v>0</v>
      </c>
      <c r="AB916" s="25">
        <f t="shared" si="12"/>
        <v>0</v>
      </c>
      <c r="AC916" s="12" t="str">
        <f t="shared" si="13"/>
        <v/>
      </c>
      <c r="AD916" s="11" t="str">
        <f t="shared" si="14"/>
        <v/>
      </c>
      <c r="AE916" s="1"/>
      <c r="AF916" s="1"/>
    </row>
    <row r="917">
      <c r="A917" s="1"/>
      <c r="B917" s="1"/>
      <c r="C917" s="36"/>
      <c r="D917" s="1"/>
      <c r="E917" s="37"/>
      <c r="F917" s="37"/>
      <c r="G917" s="24"/>
      <c r="H917" s="34"/>
      <c r="I917" s="34"/>
      <c r="J917" s="24"/>
      <c r="K917" s="1"/>
      <c r="L917" s="35"/>
      <c r="M917" s="3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6">
        <f t="shared" si="8"/>
        <v>0</v>
      </c>
      <c r="Y917" s="16">
        <f t="shared" si="9"/>
        <v>0</v>
      </c>
      <c r="Z917" s="11">
        <f t="shared" si="10"/>
        <v>0</v>
      </c>
      <c r="AA917" s="11">
        <f t="shared" si="11"/>
        <v>0</v>
      </c>
      <c r="AB917" s="25">
        <f t="shared" si="12"/>
        <v>0</v>
      </c>
      <c r="AC917" s="12" t="str">
        <f t="shared" si="13"/>
        <v/>
      </c>
      <c r="AD917" s="11" t="str">
        <f t="shared" si="14"/>
        <v/>
      </c>
      <c r="AE917" s="1"/>
      <c r="AF917" s="1"/>
    </row>
    <row r="918">
      <c r="A918" s="1"/>
      <c r="B918" s="1"/>
      <c r="C918" s="36"/>
      <c r="D918" s="1"/>
      <c r="E918" s="37"/>
      <c r="F918" s="37"/>
      <c r="G918" s="24"/>
      <c r="H918" s="34"/>
      <c r="I918" s="34"/>
      <c r="J918" s="24"/>
      <c r="K918" s="1"/>
      <c r="L918" s="35"/>
      <c r="M918" s="3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6">
        <f t="shared" si="8"/>
        <v>0</v>
      </c>
      <c r="Y918" s="16">
        <f t="shared" si="9"/>
        <v>0</v>
      </c>
      <c r="Z918" s="11">
        <f t="shared" si="10"/>
        <v>0</v>
      </c>
      <c r="AA918" s="11">
        <f t="shared" si="11"/>
        <v>0</v>
      </c>
      <c r="AB918" s="25">
        <f t="shared" si="12"/>
        <v>0</v>
      </c>
      <c r="AC918" s="12" t="str">
        <f t="shared" si="13"/>
        <v/>
      </c>
      <c r="AD918" s="11" t="str">
        <f t="shared" si="14"/>
        <v/>
      </c>
      <c r="AE918" s="1"/>
      <c r="AF918" s="1"/>
    </row>
    <row r="919">
      <c r="A919" s="1"/>
      <c r="B919" s="1"/>
      <c r="C919" s="36"/>
      <c r="D919" s="1"/>
      <c r="E919" s="37"/>
      <c r="F919" s="37"/>
      <c r="G919" s="24"/>
      <c r="H919" s="34"/>
      <c r="I919" s="34"/>
      <c r="J919" s="24"/>
      <c r="K919" s="1"/>
      <c r="L919" s="35"/>
      <c r="M919" s="3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6">
        <f t="shared" si="8"/>
        <v>0</v>
      </c>
      <c r="Y919" s="16">
        <f t="shared" si="9"/>
        <v>0</v>
      </c>
      <c r="Z919" s="11">
        <f t="shared" si="10"/>
        <v>0</v>
      </c>
      <c r="AA919" s="11">
        <f t="shared" si="11"/>
        <v>0</v>
      </c>
      <c r="AB919" s="25">
        <f t="shared" si="12"/>
        <v>0</v>
      </c>
      <c r="AC919" s="12" t="str">
        <f t="shared" si="13"/>
        <v/>
      </c>
      <c r="AD919" s="11" t="str">
        <f t="shared" si="14"/>
        <v/>
      </c>
      <c r="AE919" s="1"/>
      <c r="AF919" s="1"/>
    </row>
    <row r="920">
      <c r="A920" s="1"/>
      <c r="B920" s="1"/>
      <c r="C920" s="36"/>
      <c r="D920" s="1"/>
      <c r="E920" s="37"/>
      <c r="F920" s="37"/>
      <c r="G920" s="24"/>
      <c r="H920" s="34"/>
      <c r="I920" s="34"/>
      <c r="J920" s="24"/>
      <c r="K920" s="1"/>
      <c r="L920" s="35"/>
      <c r="M920" s="3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6">
        <f t="shared" si="8"/>
        <v>0</v>
      </c>
      <c r="Y920" s="16">
        <f t="shared" si="9"/>
        <v>0</v>
      </c>
      <c r="Z920" s="11">
        <f t="shared" si="10"/>
        <v>0</v>
      </c>
      <c r="AA920" s="11">
        <f t="shared" si="11"/>
        <v>0</v>
      </c>
      <c r="AB920" s="25">
        <f t="shared" si="12"/>
        <v>0</v>
      </c>
      <c r="AC920" s="12" t="str">
        <f t="shared" si="13"/>
        <v/>
      </c>
      <c r="AD920" s="11" t="str">
        <f t="shared" si="14"/>
        <v/>
      </c>
      <c r="AE920" s="1"/>
      <c r="AF920" s="1"/>
    </row>
    <row r="921">
      <c r="A921" s="1"/>
      <c r="B921" s="1"/>
      <c r="C921" s="36"/>
      <c r="D921" s="1"/>
      <c r="E921" s="37"/>
      <c r="F921" s="37"/>
      <c r="G921" s="24"/>
      <c r="H921" s="34"/>
      <c r="I921" s="34"/>
      <c r="J921" s="24"/>
      <c r="K921" s="1"/>
      <c r="L921" s="35"/>
      <c r="M921" s="3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6">
        <f t="shared" si="8"/>
        <v>0</v>
      </c>
      <c r="Y921" s="16">
        <f t="shared" si="9"/>
        <v>0</v>
      </c>
      <c r="Z921" s="11">
        <f t="shared" si="10"/>
        <v>0</v>
      </c>
      <c r="AA921" s="11">
        <f t="shared" si="11"/>
        <v>0</v>
      </c>
      <c r="AB921" s="25">
        <f t="shared" si="12"/>
        <v>0</v>
      </c>
      <c r="AC921" s="12" t="str">
        <f t="shared" si="13"/>
        <v/>
      </c>
      <c r="AD921" s="11" t="str">
        <f t="shared" si="14"/>
        <v/>
      </c>
      <c r="AE921" s="1"/>
      <c r="AF921" s="1"/>
    </row>
    <row r="922">
      <c r="A922" s="1"/>
      <c r="B922" s="1"/>
      <c r="C922" s="36"/>
      <c r="D922" s="1"/>
      <c r="E922" s="37"/>
      <c r="F922" s="37"/>
      <c r="G922" s="24"/>
      <c r="H922" s="34"/>
      <c r="I922" s="34"/>
      <c r="J922" s="24"/>
      <c r="K922" s="1"/>
      <c r="L922" s="35"/>
      <c r="M922" s="3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6">
        <f t="shared" si="8"/>
        <v>0</v>
      </c>
      <c r="Y922" s="16">
        <f t="shared" si="9"/>
        <v>0</v>
      </c>
      <c r="Z922" s="11">
        <f t="shared" si="10"/>
        <v>0</v>
      </c>
      <c r="AA922" s="11">
        <f t="shared" si="11"/>
        <v>0</v>
      </c>
      <c r="AB922" s="25">
        <f t="shared" si="12"/>
        <v>0</v>
      </c>
      <c r="AC922" s="12" t="str">
        <f t="shared" si="13"/>
        <v/>
      </c>
      <c r="AD922" s="11" t="str">
        <f t="shared" si="14"/>
        <v/>
      </c>
      <c r="AE922" s="1"/>
      <c r="AF922" s="1"/>
    </row>
    <row r="923">
      <c r="A923" s="1"/>
      <c r="B923" s="1"/>
      <c r="C923" s="36"/>
      <c r="D923" s="1"/>
      <c r="E923" s="37"/>
      <c r="F923" s="37"/>
      <c r="G923" s="24"/>
      <c r="H923" s="34"/>
      <c r="I923" s="34"/>
      <c r="J923" s="24"/>
      <c r="K923" s="1"/>
      <c r="L923" s="35"/>
      <c r="M923" s="3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6">
        <f t="shared" si="8"/>
        <v>0</v>
      </c>
      <c r="Y923" s="16">
        <f t="shared" si="9"/>
        <v>0</v>
      </c>
      <c r="Z923" s="11">
        <f t="shared" si="10"/>
        <v>0</v>
      </c>
      <c r="AA923" s="11">
        <f t="shared" si="11"/>
        <v>0</v>
      </c>
      <c r="AB923" s="25">
        <f t="shared" si="12"/>
        <v>0</v>
      </c>
      <c r="AC923" s="12" t="str">
        <f t="shared" si="13"/>
        <v/>
      </c>
      <c r="AD923" s="11" t="str">
        <f t="shared" si="14"/>
        <v/>
      </c>
      <c r="AE923" s="1"/>
      <c r="AF923" s="1"/>
    </row>
    <row r="924">
      <c r="A924" s="1"/>
      <c r="B924" s="1"/>
      <c r="C924" s="36"/>
      <c r="D924" s="1"/>
      <c r="E924" s="37"/>
      <c r="F924" s="37"/>
      <c r="G924" s="24"/>
      <c r="H924" s="34"/>
      <c r="I924" s="34"/>
      <c r="J924" s="24"/>
      <c r="K924" s="1"/>
      <c r="L924" s="35"/>
      <c r="M924" s="3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6">
        <f t="shared" si="8"/>
        <v>0</v>
      </c>
      <c r="Y924" s="16">
        <f t="shared" si="9"/>
        <v>0</v>
      </c>
      <c r="Z924" s="11">
        <f t="shared" si="10"/>
        <v>0</v>
      </c>
      <c r="AA924" s="11">
        <f t="shared" si="11"/>
        <v>0</v>
      </c>
      <c r="AB924" s="25">
        <f t="shared" si="12"/>
        <v>0</v>
      </c>
      <c r="AC924" s="12" t="str">
        <f t="shared" si="13"/>
        <v/>
      </c>
      <c r="AD924" s="11" t="str">
        <f t="shared" si="14"/>
        <v/>
      </c>
      <c r="AE924" s="1"/>
      <c r="AF924" s="1"/>
    </row>
    <row r="925">
      <c r="A925" s="1"/>
      <c r="B925" s="1"/>
      <c r="C925" s="36"/>
      <c r="D925" s="1"/>
      <c r="E925" s="37"/>
      <c r="F925" s="37"/>
      <c r="G925" s="24"/>
      <c r="H925" s="34"/>
      <c r="I925" s="34"/>
      <c r="J925" s="24"/>
      <c r="K925" s="1"/>
      <c r="L925" s="35"/>
      <c r="M925" s="3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6">
        <f t="shared" si="8"/>
        <v>0</v>
      </c>
      <c r="Y925" s="16">
        <f t="shared" si="9"/>
        <v>0</v>
      </c>
      <c r="Z925" s="11">
        <f t="shared" si="10"/>
        <v>0</v>
      </c>
      <c r="AA925" s="11">
        <f t="shared" si="11"/>
        <v>0</v>
      </c>
      <c r="AB925" s="25">
        <f t="shared" si="12"/>
        <v>0</v>
      </c>
      <c r="AC925" s="12" t="str">
        <f t="shared" si="13"/>
        <v/>
      </c>
      <c r="AD925" s="11" t="str">
        <f t="shared" si="14"/>
        <v/>
      </c>
      <c r="AE925" s="1"/>
      <c r="AF925" s="1"/>
    </row>
    <row r="926">
      <c r="A926" s="1"/>
      <c r="B926" s="1"/>
      <c r="C926" s="36"/>
      <c r="D926" s="1"/>
      <c r="E926" s="37"/>
      <c r="F926" s="37"/>
      <c r="G926" s="24"/>
      <c r="H926" s="34"/>
      <c r="I926" s="34"/>
      <c r="J926" s="24"/>
      <c r="K926" s="1"/>
      <c r="L926" s="35"/>
      <c r="M926" s="3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6">
        <f t="shared" si="8"/>
        <v>0</v>
      </c>
      <c r="Y926" s="16">
        <f t="shared" si="9"/>
        <v>0</v>
      </c>
      <c r="Z926" s="11">
        <f t="shared" si="10"/>
        <v>0</v>
      </c>
      <c r="AA926" s="11">
        <f t="shared" si="11"/>
        <v>0</v>
      </c>
      <c r="AB926" s="25">
        <f t="shared" si="12"/>
        <v>0</v>
      </c>
      <c r="AC926" s="12" t="str">
        <f t="shared" si="13"/>
        <v/>
      </c>
      <c r="AD926" s="11" t="str">
        <f t="shared" si="14"/>
        <v/>
      </c>
      <c r="AE926" s="1"/>
      <c r="AF926" s="1"/>
    </row>
    <row r="927">
      <c r="A927" s="1"/>
      <c r="B927" s="1"/>
      <c r="C927" s="36"/>
      <c r="D927" s="1"/>
      <c r="E927" s="37"/>
      <c r="F927" s="37"/>
      <c r="G927" s="24"/>
      <c r="H927" s="34"/>
      <c r="I927" s="34"/>
      <c r="J927" s="24"/>
      <c r="K927" s="1"/>
      <c r="L927" s="35"/>
      <c r="M927" s="3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6">
        <f t="shared" si="8"/>
        <v>0</v>
      </c>
      <c r="Y927" s="16">
        <f t="shared" si="9"/>
        <v>0</v>
      </c>
      <c r="Z927" s="11">
        <f t="shared" si="10"/>
        <v>0</v>
      </c>
      <c r="AA927" s="11">
        <f t="shared" si="11"/>
        <v>0</v>
      </c>
      <c r="AB927" s="25">
        <f t="shared" si="12"/>
        <v>0</v>
      </c>
      <c r="AC927" s="12" t="str">
        <f t="shared" si="13"/>
        <v/>
      </c>
      <c r="AD927" s="11" t="str">
        <f t="shared" si="14"/>
        <v/>
      </c>
      <c r="AE927" s="1"/>
      <c r="AF927" s="1"/>
    </row>
    <row r="928">
      <c r="A928" s="1"/>
      <c r="B928" s="1"/>
      <c r="C928" s="36"/>
      <c r="D928" s="1"/>
      <c r="E928" s="37"/>
      <c r="F928" s="37"/>
      <c r="G928" s="24"/>
      <c r="H928" s="34"/>
      <c r="I928" s="34"/>
      <c r="J928" s="24"/>
      <c r="K928" s="1"/>
      <c r="L928" s="35"/>
      <c r="M928" s="3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6">
        <f t="shared" si="8"/>
        <v>0</v>
      </c>
      <c r="Y928" s="16">
        <f t="shared" si="9"/>
        <v>0</v>
      </c>
      <c r="Z928" s="11">
        <f t="shared" si="10"/>
        <v>0</v>
      </c>
      <c r="AA928" s="11">
        <f t="shared" si="11"/>
        <v>0</v>
      </c>
      <c r="AB928" s="25">
        <f t="shared" si="12"/>
        <v>0</v>
      </c>
      <c r="AC928" s="12" t="str">
        <f t="shared" si="13"/>
        <v/>
      </c>
      <c r="AD928" s="11" t="str">
        <f t="shared" si="14"/>
        <v/>
      </c>
      <c r="AE928" s="1"/>
      <c r="AF928" s="1"/>
    </row>
    <row r="929">
      <c r="A929" s="1"/>
      <c r="B929" s="1"/>
      <c r="C929" s="36"/>
      <c r="D929" s="1"/>
      <c r="E929" s="37"/>
      <c r="F929" s="37"/>
      <c r="G929" s="24"/>
      <c r="H929" s="34"/>
      <c r="I929" s="34"/>
      <c r="J929" s="24"/>
      <c r="K929" s="1"/>
      <c r="L929" s="35"/>
      <c r="M929" s="3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6">
        <f t="shared" si="8"/>
        <v>0</v>
      </c>
      <c r="Y929" s="16">
        <f t="shared" si="9"/>
        <v>0</v>
      </c>
      <c r="Z929" s="11">
        <f t="shared" si="10"/>
        <v>0</v>
      </c>
      <c r="AA929" s="11">
        <f t="shared" si="11"/>
        <v>0</v>
      </c>
      <c r="AB929" s="25">
        <f t="shared" si="12"/>
        <v>0</v>
      </c>
      <c r="AC929" s="12" t="str">
        <f t="shared" si="13"/>
        <v/>
      </c>
      <c r="AD929" s="11" t="str">
        <f t="shared" si="14"/>
        <v/>
      </c>
      <c r="AE929" s="1"/>
      <c r="AF929" s="1"/>
    </row>
    <row r="930">
      <c r="A930" s="1"/>
      <c r="B930" s="1"/>
      <c r="C930" s="36"/>
      <c r="D930" s="1"/>
      <c r="E930" s="37"/>
      <c r="F930" s="37"/>
      <c r="G930" s="24"/>
      <c r="H930" s="34"/>
      <c r="I930" s="34"/>
      <c r="J930" s="24"/>
      <c r="K930" s="1"/>
      <c r="L930" s="35"/>
      <c r="M930" s="3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6">
        <f t="shared" si="8"/>
        <v>0</v>
      </c>
      <c r="Y930" s="16">
        <f t="shared" si="9"/>
        <v>0</v>
      </c>
      <c r="Z930" s="11">
        <f t="shared" si="10"/>
        <v>0</v>
      </c>
      <c r="AA930" s="11">
        <f t="shared" si="11"/>
        <v>0</v>
      </c>
      <c r="AB930" s="25">
        <f t="shared" si="12"/>
        <v>0</v>
      </c>
      <c r="AC930" s="12" t="str">
        <f t="shared" si="13"/>
        <v/>
      </c>
      <c r="AD930" s="11" t="str">
        <f t="shared" si="14"/>
        <v/>
      </c>
      <c r="AE930" s="1"/>
      <c r="AF930" s="1"/>
    </row>
    <row r="931">
      <c r="A931" s="1"/>
      <c r="B931" s="1"/>
      <c r="C931" s="36"/>
      <c r="D931" s="1"/>
      <c r="E931" s="37"/>
      <c r="F931" s="37"/>
      <c r="G931" s="24"/>
      <c r="H931" s="34"/>
      <c r="I931" s="34"/>
      <c r="J931" s="24"/>
      <c r="K931" s="1"/>
      <c r="L931" s="35"/>
      <c r="M931" s="3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6">
        <f t="shared" si="8"/>
        <v>0</v>
      </c>
      <c r="Y931" s="16">
        <f t="shared" si="9"/>
        <v>0</v>
      </c>
      <c r="Z931" s="11">
        <f t="shared" si="10"/>
        <v>0</v>
      </c>
      <c r="AA931" s="11">
        <f t="shared" si="11"/>
        <v>0</v>
      </c>
      <c r="AB931" s="25">
        <f t="shared" si="12"/>
        <v>0</v>
      </c>
      <c r="AC931" s="12" t="str">
        <f t="shared" si="13"/>
        <v/>
      </c>
      <c r="AD931" s="11" t="str">
        <f t="shared" si="14"/>
        <v/>
      </c>
      <c r="AE931" s="1"/>
      <c r="AF931" s="1"/>
    </row>
    <row r="932">
      <c r="A932" s="1"/>
      <c r="B932" s="1"/>
      <c r="C932" s="36"/>
      <c r="D932" s="1"/>
      <c r="E932" s="37"/>
      <c r="F932" s="37"/>
      <c r="G932" s="24"/>
      <c r="H932" s="34"/>
      <c r="I932" s="34"/>
      <c r="J932" s="24"/>
      <c r="K932" s="1"/>
      <c r="L932" s="35"/>
      <c r="M932" s="3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6">
        <f t="shared" si="8"/>
        <v>0</v>
      </c>
      <c r="Y932" s="16">
        <f t="shared" si="9"/>
        <v>0</v>
      </c>
      <c r="Z932" s="11">
        <f t="shared" si="10"/>
        <v>0</v>
      </c>
      <c r="AA932" s="11">
        <f t="shared" si="11"/>
        <v>0</v>
      </c>
      <c r="AB932" s="25">
        <f t="shared" si="12"/>
        <v>0</v>
      </c>
      <c r="AC932" s="12" t="str">
        <f t="shared" si="13"/>
        <v/>
      </c>
      <c r="AD932" s="11" t="str">
        <f t="shared" si="14"/>
        <v/>
      </c>
      <c r="AE932" s="1"/>
      <c r="AF932" s="1"/>
    </row>
    <row r="933">
      <c r="A933" s="1"/>
      <c r="B933" s="1"/>
      <c r="C933" s="36"/>
      <c r="D933" s="1"/>
      <c r="E933" s="37"/>
      <c r="F933" s="37"/>
      <c r="G933" s="24"/>
      <c r="H933" s="34"/>
      <c r="I933" s="34"/>
      <c r="J933" s="24"/>
      <c r="K933" s="1"/>
      <c r="L933" s="35"/>
      <c r="M933" s="3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6">
        <f t="shared" si="8"/>
        <v>0</v>
      </c>
      <c r="Y933" s="16">
        <f t="shared" si="9"/>
        <v>0</v>
      </c>
      <c r="Z933" s="11">
        <f t="shared" si="10"/>
        <v>0</v>
      </c>
      <c r="AA933" s="11">
        <f t="shared" si="11"/>
        <v>0</v>
      </c>
      <c r="AB933" s="25">
        <f t="shared" si="12"/>
        <v>0</v>
      </c>
      <c r="AC933" s="12" t="str">
        <f t="shared" si="13"/>
        <v/>
      </c>
      <c r="AD933" s="11" t="str">
        <f t="shared" si="14"/>
        <v/>
      </c>
      <c r="AE933" s="1"/>
      <c r="AF933" s="1"/>
    </row>
    <row r="934">
      <c r="A934" s="1"/>
      <c r="B934" s="1"/>
      <c r="C934" s="36"/>
      <c r="D934" s="1"/>
      <c r="E934" s="37"/>
      <c r="F934" s="37"/>
      <c r="G934" s="24"/>
      <c r="H934" s="34"/>
      <c r="I934" s="34"/>
      <c r="J934" s="24"/>
      <c r="K934" s="1"/>
      <c r="L934" s="35"/>
      <c r="M934" s="3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6">
        <f t="shared" si="8"/>
        <v>0</v>
      </c>
      <c r="Y934" s="16">
        <f t="shared" si="9"/>
        <v>0</v>
      </c>
      <c r="Z934" s="11">
        <f t="shared" si="10"/>
        <v>0</v>
      </c>
      <c r="AA934" s="11">
        <f t="shared" si="11"/>
        <v>0</v>
      </c>
      <c r="AB934" s="25">
        <f t="shared" si="12"/>
        <v>0</v>
      </c>
      <c r="AC934" s="12" t="str">
        <f t="shared" si="13"/>
        <v/>
      </c>
      <c r="AD934" s="11" t="str">
        <f t="shared" si="14"/>
        <v/>
      </c>
      <c r="AE934" s="1"/>
      <c r="AF934" s="1"/>
    </row>
    <row r="935">
      <c r="A935" s="1"/>
      <c r="B935" s="1"/>
      <c r="C935" s="36"/>
      <c r="D935" s="1"/>
      <c r="E935" s="37"/>
      <c r="F935" s="37"/>
      <c r="G935" s="24"/>
      <c r="H935" s="34"/>
      <c r="I935" s="34"/>
      <c r="J935" s="24"/>
      <c r="K935" s="1"/>
      <c r="L935" s="35"/>
      <c r="M935" s="3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6">
        <f t="shared" si="8"/>
        <v>0</v>
      </c>
      <c r="Y935" s="16">
        <f t="shared" si="9"/>
        <v>0</v>
      </c>
      <c r="Z935" s="11">
        <f t="shared" si="10"/>
        <v>0</v>
      </c>
      <c r="AA935" s="11">
        <f t="shared" si="11"/>
        <v>0</v>
      </c>
      <c r="AB935" s="25">
        <f t="shared" si="12"/>
        <v>0</v>
      </c>
      <c r="AC935" s="12" t="str">
        <f t="shared" si="13"/>
        <v/>
      </c>
      <c r="AD935" s="11" t="str">
        <f t="shared" si="14"/>
        <v/>
      </c>
      <c r="AE935" s="1"/>
      <c r="AF935" s="1"/>
    </row>
    <row r="936">
      <c r="A936" s="1"/>
      <c r="B936" s="1"/>
      <c r="C936" s="36"/>
      <c r="D936" s="1"/>
      <c r="E936" s="37"/>
      <c r="F936" s="37"/>
      <c r="G936" s="24"/>
      <c r="H936" s="34"/>
      <c r="I936" s="34"/>
      <c r="J936" s="24"/>
      <c r="K936" s="1"/>
      <c r="L936" s="35"/>
      <c r="M936" s="3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6">
        <f t="shared" si="8"/>
        <v>0</v>
      </c>
      <c r="Y936" s="16">
        <f t="shared" si="9"/>
        <v>0</v>
      </c>
      <c r="Z936" s="11">
        <f t="shared" si="10"/>
        <v>0</v>
      </c>
      <c r="AA936" s="11">
        <f t="shared" si="11"/>
        <v>0</v>
      </c>
      <c r="AB936" s="25">
        <f t="shared" si="12"/>
        <v>0</v>
      </c>
      <c r="AC936" s="12" t="str">
        <f t="shared" si="13"/>
        <v/>
      </c>
      <c r="AD936" s="11" t="str">
        <f t="shared" si="14"/>
        <v/>
      </c>
      <c r="AE936" s="1"/>
      <c r="AF936" s="1"/>
    </row>
    <row r="937">
      <c r="A937" s="1"/>
      <c r="B937" s="1"/>
      <c r="C937" s="36"/>
      <c r="D937" s="1"/>
      <c r="E937" s="37"/>
      <c r="F937" s="37"/>
      <c r="G937" s="24"/>
      <c r="H937" s="34"/>
      <c r="I937" s="34"/>
      <c r="J937" s="24"/>
      <c r="K937" s="1"/>
      <c r="L937" s="35"/>
      <c r="M937" s="3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6">
        <f t="shared" si="8"/>
        <v>0</v>
      </c>
      <c r="Y937" s="16">
        <f t="shared" si="9"/>
        <v>0</v>
      </c>
      <c r="Z937" s="11">
        <f t="shared" si="10"/>
        <v>0</v>
      </c>
      <c r="AA937" s="11">
        <f t="shared" si="11"/>
        <v>0</v>
      </c>
      <c r="AB937" s="25">
        <f t="shared" si="12"/>
        <v>0</v>
      </c>
      <c r="AC937" s="12" t="str">
        <f t="shared" si="13"/>
        <v/>
      </c>
      <c r="AD937" s="11" t="str">
        <f t="shared" si="14"/>
        <v/>
      </c>
      <c r="AE937" s="1"/>
      <c r="AF937" s="1"/>
    </row>
    <row r="938">
      <c r="A938" s="1"/>
      <c r="B938" s="1"/>
      <c r="C938" s="36"/>
      <c r="D938" s="1"/>
      <c r="E938" s="37"/>
      <c r="F938" s="37"/>
      <c r="G938" s="24"/>
      <c r="H938" s="34"/>
      <c r="I938" s="34"/>
      <c r="J938" s="24"/>
      <c r="K938" s="1"/>
      <c r="L938" s="35"/>
      <c r="M938" s="3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6">
        <f t="shared" si="8"/>
        <v>0</v>
      </c>
      <c r="Y938" s="16">
        <f t="shared" si="9"/>
        <v>0</v>
      </c>
      <c r="Z938" s="11">
        <f t="shared" si="10"/>
        <v>0</v>
      </c>
      <c r="AA938" s="11">
        <f t="shared" si="11"/>
        <v>0</v>
      </c>
      <c r="AB938" s="25">
        <f t="shared" si="12"/>
        <v>0</v>
      </c>
      <c r="AC938" s="12" t="str">
        <f t="shared" si="13"/>
        <v/>
      </c>
      <c r="AD938" s="11" t="str">
        <f t="shared" si="14"/>
        <v/>
      </c>
      <c r="AE938" s="1"/>
      <c r="AF938" s="1"/>
    </row>
    <row r="939">
      <c r="A939" s="1"/>
      <c r="B939" s="1"/>
      <c r="C939" s="36"/>
      <c r="D939" s="1"/>
      <c r="E939" s="37"/>
      <c r="F939" s="37"/>
      <c r="G939" s="24"/>
      <c r="H939" s="34"/>
      <c r="I939" s="34"/>
      <c r="J939" s="24"/>
      <c r="K939" s="1"/>
      <c r="L939" s="35"/>
      <c r="M939" s="3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6">
        <f t="shared" si="8"/>
        <v>0</v>
      </c>
      <c r="Y939" s="16">
        <f t="shared" si="9"/>
        <v>0</v>
      </c>
      <c r="Z939" s="11">
        <f t="shared" si="10"/>
        <v>0</v>
      </c>
      <c r="AA939" s="11">
        <f t="shared" si="11"/>
        <v>0</v>
      </c>
      <c r="AB939" s="25">
        <f t="shared" si="12"/>
        <v>0</v>
      </c>
      <c r="AC939" s="12" t="str">
        <f t="shared" si="13"/>
        <v/>
      </c>
      <c r="AD939" s="11" t="str">
        <f t="shared" si="14"/>
        <v/>
      </c>
      <c r="AE939" s="1"/>
      <c r="AF939" s="1"/>
    </row>
    <row r="940">
      <c r="A940" s="1"/>
      <c r="B940" s="1"/>
      <c r="C940" s="36"/>
      <c r="D940" s="1"/>
      <c r="E940" s="37"/>
      <c r="F940" s="37"/>
      <c r="G940" s="24"/>
      <c r="H940" s="34"/>
      <c r="I940" s="34"/>
      <c r="J940" s="24"/>
      <c r="K940" s="1"/>
      <c r="L940" s="35"/>
      <c r="M940" s="3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6">
        <f t="shared" si="8"/>
        <v>0</v>
      </c>
      <c r="Y940" s="16">
        <f t="shared" si="9"/>
        <v>0</v>
      </c>
      <c r="Z940" s="11">
        <f t="shared" si="10"/>
        <v>0</v>
      </c>
      <c r="AA940" s="11">
        <f t="shared" si="11"/>
        <v>0</v>
      </c>
      <c r="AB940" s="25">
        <f t="shared" si="12"/>
        <v>0</v>
      </c>
      <c r="AC940" s="12" t="str">
        <f t="shared" si="13"/>
        <v/>
      </c>
      <c r="AD940" s="11" t="str">
        <f t="shared" si="14"/>
        <v/>
      </c>
      <c r="AE940" s="1"/>
      <c r="AF940" s="1"/>
    </row>
    <row r="941">
      <c r="A941" s="1"/>
      <c r="B941" s="1"/>
      <c r="C941" s="36"/>
      <c r="D941" s="1"/>
      <c r="E941" s="37"/>
      <c r="F941" s="37"/>
      <c r="G941" s="24"/>
      <c r="H941" s="34"/>
      <c r="I941" s="34"/>
      <c r="J941" s="24"/>
      <c r="K941" s="1"/>
      <c r="L941" s="35"/>
      <c r="M941" s="3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6">
        <f t="shared" si="8"/>
        <v>0</v>
      </c>
      <c r="Y941" s="16">
        <f t="shared" si="9"/>
        <v>0</v>
      </c>
      <c r="Z941" s="11">
        <f t="shared" si="10"/>
        <v>0</v>
      </c>
      <c r="AA941" s="11">
        <f t="shared" si="11"/>
        <v>0</v>
      </c>
      <c r="AB941" s="25">
        <f t="shared" si="12"/>
        <v>0</v>
      </c>
      <c r="AC941" s="12" t="str">
        <f t="shared" si="13"/>
        <v/>
      </c>
      <c r="AD941" s="11" t="str">
        <f t="shared" si="14"/>
        <v/>
      </c>
      <c r="AE941" s="1"/>
      <c r="AF941" s="1"/>
    </row>
    <row r="942">
      <c r="A942" s="1"/>
      <c r="B942" s="1"/>
      <c r="C942" s="36"/>
      <c r="D942" s="1"/>
      <c r="E942" s="37"/>
      <c r="F942" s="37"/>
      <c r="G942" s="24"/>
      <c r="H942" s="34"/>
      <c r="I942" s="34"/>
      <c r="J942" s="24"/>
      <c r="K942" s="1"/>
      <c r="L942" s="35"/>
      <c r="M942" s="3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6">
        <f t="shared" si="8"/>
        <v>0</v>
      </c>
      <c r="Y942" s="16">
        <f t="shared" si="9"/>
        <v>0</v>
      </c>
      <c r="Z942" s="11">
        <f t="shared" si="10"/>
        <v>0</v>
      </c>
      <c r="AA942" s="11">
        <f t="shared" si="11"/>
        <v>0</v>
      </c>
      <c r="AB942" s="25">
        <f t="shared" si="12"/>
        <v>0</v>
      </c>
      <c r="AC942" s="12" t="str">
        <f t="shared" si="13"/>
        <v/>
      </c>
      <c r="AD942" s="11" t="str">
        <f t="shared" si="14"/>
        <v/>
      </c>
      <c r="AE942" s="1"/>
      <c r="AF942" s="1"/>
    </row>
    <row r="943">
      <c r="A943" s="1"/>
      <c r="B943" s="1"/>
      <c r="C943" s="36"/>
      <c r="D943" s="1"/>
      <c r="E943" s="37"/>
      <c r="F943" s="37"/>
      <c r="G943" s="24"/>
      <c r="H943" s="34"/>
      <c r="I943" s="34"/>
      <c r="J943" s="24"/>
      <c r="K943" s="1"/>
      <c r="L943" s="35"/>
      <c r="M943" s="3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6">
        <f t="shared" si="8"/>
        <v>0</v>
      </c>
      <c r="Y943" s="16">
        <f t="shared" si="9"/>
        <v>0</v>
      </c>
      <c r="Z943" s="11">
        <f t="shared" si="10"/>
        <v>0</v>
      </c>
      <c r="AA943" s="11">
        <f t="shared" si="11"/>
        <v>0</v>
      </c>
      <c r="AB943" s="25">
        <f t="shared" si="12"/>
        <v>0</v>
      </c>
      <c r="AC943" s="12" t="str">
        <f t="shared" si="13"/>
        <v/>
      </c>
      <c r="AD943" s="11" t="str">
        <f t="shared" si="14"/>
        <v/>
      </c>
      <c r="AE943" s="1"/>
      <c r="AF943" s="1"/>
    </row>
    <row r="944">
      <c r="A944" s="1"/>
      <c r="B944" s="1"/>
      <c r="C944" s="36"/>
      <c r="D944" s="1"/>
      <c r="E944" s="37"/>
      <c r="F944" s="37"/>
      <c r="G944" s="24"/>
      <c r="H944" s="34"/>
      <c r="I944" s="34"/>
      <c r="J944" s="24"/>
      <c r="K944" s="1"/>
      <c r="L944" s="35"/>
      <c r="M944" s="3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6">
        <f t="shared" si="8"/>
        <v>0</v>
      </c>
      <c r="Y944" s="16">
        <f t="shared" si="9"/>
        <v>0</v>
      </c>
      <c r="Z944" s="11">
        <f t="shared" si="10"/>
        <v>0</v>
      </c>
      <c r="AA944" s="11">
        <f t="shared" si="11"/>
        <v>0</v>
      </c>
      <c r="AB944" s="25">
        <f t="shared" si="12"/>
        <v>0</v>
      </c>
      <c r="AC944" s="12" t="str">
        <f t="shared" si="13"/>
        <v/>
      </c>
      <c r="AD944" s="11" t="str">
        <f t="shared" si="14"/>
        <v/>
      </c>
      <c r="AE944" s="1"/>
      <c r="AF944" s="1"/>
    </row>
    <row r="945">
      <c r="A945" s="1"/>
      <c r="B945" s="1"/>
      <c r="C945" s="36"/>
      <c r="D945" s="1"/>
      <c r="E945" s="37"/>
      <c r="F945" s="37"/>
      <c r="G945" s="24"/>
      <c r="H945" s="34"/>
      <c r="I945" s="34"/>
      <c r="J945" s="24"/>
      <c r="K945" s="1"/>
      <c r="L945" s="35"/>
      <c r="M945" s="3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6">
        <f t="shared" si="8"/>
        <v>0</v>
      </c>
      <c r="Y945" s="16">
        <f t="shared" si="9"/>
        <v>0</v>
      </c>
      <c r="Z945" s="11">
        <f t="shared" si="10"/>
        <v>0</v>
      </c>
      <c r="AA945" s="11">
        <f t="shared" si="11"/>
        <v>0</v>
      </c>
      <c r="AB945" s="25">
        <f t="shared" si="12"/>
        <v>0</v>
      </c>
      <c r="AC945" s="12" t="str">
        <f t="shared" si="13"/>
        <v/>
      </c>
      <c r="AD945" s="11" t="str">
        <f t="shared" si="14"/>
        <v/>
      </c>
      <c r="AE945" s="1"/>
      <c r="AF945" s="1"/>
    </row>
    <row r="946">
      <c r="A946" s="1"/>
      <c r="B946" s="1"/>
      <c r="C946" s="36"/>
      <c r="D946" s="1"/>
      <c r="E946" s="37"/>
      <c r="F946" s="37"/>
      <c r="G946" s="24"/>
      <c r="H946" s="34"/>
      <c r="I946" s="34"/>
      <c r="J946" s="24"/>
      <c r="K946" s="1"/>
      <c r="L946" s="35"/>
      <c r="M946" s="3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6">
        <f t="shared" si="8"/>
        <v>0</v>
      </c>
      <c r="Y946" s="16">
        <f t="shared" si="9"/>
        <v>0</v>
      </c>
      <c r="Z946" s="11">
        <f t="shared" si="10"/>
        <v>0</v>
      </c>
      <c r="AA946" s="11">
        <f t="shared" si="11"/>
        <v>0</v>
      </c>
      <c r="AB946" s="25">
        <f t="shared" si="12"/>
        <v>0</v>
      </c>
      <c r="AC946" s="12" t="str">
        <f t="shared" si="13"/>
        <v/>
      </c>
      <c r="AD946" s="11" t="str">
        <f t="shared" si="14"/>
        <v/>
      </c>
      <c r="AE946" s="1"/>
      <c r="AF946" s="1"/>
    </row>
    <row r="947">
      <c r="A947" s="1"/>
      <c r="B947" s="1"/>
      <c r="C947" s="36"/>
      <c r="D947" s="1"/>
      <c r="E947" s="37"/>
      <c r="F947" s="37"/>
      <c r="G947" s="24"/>
      <c r="H947" s="34"/>
      <c r="I947" s="34"/>
      <c r="J947" s="24"/>
      <c r="K947" s="1"/>
      <c r="L947" s="35"/>
      <c r="M947" s="3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6">
        <f t="shared" si="8"/>
        <v>0</v>
      </c>
      <c r="Y947" s="16">
        <f t="shared" si="9"/>
        <v>0</v>
      </c>
      <c r="Z947" s="11">
        <f t="shared" si="10"/>
        <v>0</v>
      </c>
      <c r="AA947" s="11">
        <f t="shared" si="11"/>
        <v>0</v>
      </c>
      <c r="AB947" s="25">
        <f t="shared" si="12"/>
        <v>0</v>
      </c>
      <c r="AC947" s="12" t="str">
        <f t="shared" si="13"/>
        <v/>
      </c>
      <c r="AD947" s="11" t="str">
        <f t="shared" si="14"/>
        <v/>
      </c>
      <c r="AE947" s="1"/>
      <c r="AF947" s="1"/>
    </row>
    <row r="948">
      <c r="A948" s="1"/>
      <c r="B948" s="1"/>
      <c r="C948" s="36"/>
      <c r="D948" s="1"/>
      <c r="E948" s="37"/>
      <c r="F948" s="37"/>
      <c r="G948" s="24"/>
      <c r="H948" s="34"/>
      <c r="I948" s="34"/>
      <c r="J948" s="24"/>
      <c r="K948" s="1"/>
      <c r="L948" s="35"/>
      <c r="M948" s="3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6">
        <f t="shared" si="8"/>
        <v>0</v>
      </c>
      <c r="Y948" s="16">
        <f t="shared" si="9"/>
        <v>0</v>
      </c>
      <c r="Z948" s="11">
        <f t="shared" si="10"/>
        <v>0</v>
      </c>
      <c r="AA948" s="11">
        <f t="shared" si="11"/>
        <v>0</v>
      </c>
      <c r="AB948" s="25">
        <f t="shared" si="12"/>
        <v>0</v>
      </c>
      <c r="AC948" s="12" t="str">
        <f t="shared" si="13"/>
        <v/>
      </c>
      <c r="AD948" s="11" t="str">
        <f t="shared" si="14"/>
        <v/>
      </c>
      <c r="AE948" s="1"/>
      <c r="AF948" s="1"/>
    </row>
    <row r="949">
      <c r="A949" s="1"/>
      <c r="B949" s="1"/>
      <c r="C949" s="36"/>
      <c r="D949" s="1"/>
      <c r="E949" s="37"/>
      <c r="F949" s="37"/>
      <c r="G949" s="24"/>
      <c r="H949" s="34"/>
      <c r="I949" s="34"/>
      <c r="J949" s="24"/>
      <c r="K949" s="1"/>
      <c r="L949" s="35"/>
      <c r="M949" s="3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6">
        <f t="shared" si="8"/>
        <v>0</v>
      </c>
      <c r="Y949" s="16">
        <f t="shared" si="9"/>
        <v>0</v>
      </c>
      <c r="Z949" s="11">
        <f t="shared" si="10"/>
        <v>0</v>
      </c>
      <c r="AA949" s="11">
        <f t="shared" si="11"/>
        <v>0</v>
      </c>
      <c r="AB949" s="25">
        <f t="shared" si="12"/>
        <v>0</v>
      </c>
      <c r="AC949" s="12" t="str">
        <f t="shared" si="13"/>
        <v/>
      </c>
      <c r="AD949" s="11" t="str">
        <f t="shared" si="14"/>
        <v/>
      </c>
      <c r="AE949" s="1"/>
      <c r="AF949" s="1"/>
    </row>
    <row r="950">
      <c r="A950" s="1"/>
      <c r="B950" s="1"/>
      <c r="C950" s="36"/>
      <c r="D950" s="1"/>
      <c r="E950" s="37"/>
      <c r="F950" s="37"/>
      <c r="G950" s="24"/>
      <c r="H950" s="34"/>
      <c r="I950" s="34"/>
      <c r="J950" s="24"/>
      <c r="K950" s="1"/>
      <c r="L950" s="35"/>
      <c r="M950" s="3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6">
        <f t="shared" si="8"/>
        <v>0</v>
      </c>
      <c r="Y950" s="16">
        <f t="shared" si="9"/>
        <v>0</v>
      </c>
      <c r="Z950" s="11">
        <f t="shared" si="10"/>
        <v>0</v>
      </c>
      <c r="AA950" s="11">
        <f t="shared" si="11"/>
        <v>0</v>
      </c>
      <c r="AB950" s="25">
        <f t="shared" si="12"/>
        <v>0</v>
      </c>
      <c r="AC950" s="12" t="str">
        <f t="shared" si="13"/>
        <v/>
      </c>
      <c r="AD950" s="11" t="str">
        <f t="shared" si="14"/>
        <v/>
      </c>
      <c r="AE950" s="1"/>
      <c r="AF950" s="1"/>
    </row>
    <row r="951">
      <c r="A951" s="1"/>
      <c r="B951" s="1"/>
      <c r="C951" s="36"/>
      <c r="D951" s="1"/>
      <c r="E951" s="37"/>
      <c r="F951" s="37"/>
      <c r="G951" s="24"/>
      <c r="H951" s="34"/>
      <c r="I951" s="34"/>
      <c r="J951" s="24"/>
      <c r="K951" s="1"/>
      <c r="L951" s="35"/>
      <c r="M951" s="3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6">
        <f t="shared" si="8"/>
        <v>0</v>
      </c>
      <c r="Y951" s="16">
        <f t="shared" si="9"/>
        <v>0</v>
      </c>
      <c r="Z951" s="11">
        <f t="shared" si="10"/>
        <v>0</v>
      </c>
      <c r="AA951" s="11">
        <f t="shared" si="11"/>
        <v>0</v>
      </c>
      <c r="AB951" s="25">
        <f t="shared" si="12"/>
        <v>0</v>
      </c>
      <c r="AC951" s="12" t="str">
        <f t="shared" si="13"/>
        <v/>
      </c>
      <c r="AD951" s="11" t="str">
        <f t="shared" si="14"/>
        <v/>
      </c>
      <c r="AE951" s="1"/>
      <c r="AF951" s="1"/>
    </row>
    <row r="952">
      <c r="A952" s="1"/>
      <c r="B952" s="1"/>
      <c r="C952" s="36"/>
      <c r="D952" s="1"/>
      <c r="E952" s="37"/>
      <c r="F952" s="37"/>
      <c r="G952" s="24"/>
      <c r="H952" s="34"/>
      <c r="I952" s="34"/>
      <c r="J952" s="24"/>
      <c r="K952" s="1"/>
      <c r="L952" s="35"/>
      <c r="M952" s="3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6">
        <f t="shared" si="8"/>
        <v>0</v>
      </c>
      <c r="Y952" s="16">
        <f t="shared" si="9"/>
        <v>0</v>
      </c>
      <c r="Z952" s="11">
        <f t="shared" si="10"/>
        <v>0</v>
      </c>
      <c r="AA952" s="11">
        <f t="shared" si="11"/>
        <v>0</v>
      </c>
      <c r="AB952" s="25">
        <f t="shared" si="12"/>
        <v>0</v>
      </c>
      <c r="AC952" s="12" t="str">
        <f t="shared" si="13"/>
        <v/>
      </c>
      <c r="AD952" s="11" t="str">
        <f t="shared" si="14"/>
        <v/>
      </c>
      <c r="AE952" s="1"/>
      <c r="AF952" s="1"/>
    </row>
    <row r="953">
      <c r="A953" s="1"/>
      <c r="B953" s="1"/>
      <c r="C953" s="36"/>
      <c r="D953" s="1"/>
      <c r="E953" s="37"/>
      <c r="F953" s="37"/>
      <c r="G953" s="24"/>
      <c r="H953" s="34"/>
      <c r="I953" s="34"/>
      <c r="J953" s="24"/>
      <c r="K953" s="1"/>
      <c r="L953" s="35"/>
      <c r="M953" s="3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6">
        <f t="shared" si="8"/>
        <v>0</v>
      </c>
      <c r="Y953" s="16">
        <f t="shared" si="9"/>
        <v>0</v>
      </c>
      <c r="Z953" s="11">
        <f t="shared" si="10"/>
        <v>0</v>
      </c>
      <c r="AA953" s="11">
        <f t="shared" si="11"/>
        <v>0</v>
      </c>
      <c r="AB953" s="25">
        <f t="shared" si="12"/>
        <v>0</v>
      </c>
      <c r="AC953" s="12" t="str">
        <f t="shared" si="13"/>
        <v/>
      </c>
      <c r="AD953" s="11" t="str">
        <f t="shared" si="14"/>
        <v/>
      </c>
      <c r="AE953" s="1"/>
      <c r="AF953" s="1"/>
    </row>
    <row r="954">
      <c r="A954" s="1"/>
      <c r="B954" s="1"/>
      <c r="C954" s="36"/>
      <c r="D954" s="1"/>
      <c r="E954" s="37"/>
      <c r="F954" s="37"/>
      <c r="G954" s="24"/>
      <c r="H954" s="34"/>
      <c r="I954" s="34"/>
      <c r="J954" s="24"/>
      <c r="K954" s="1"/>
      <c r="L954" s="35"/>
      <c r="M954" s="3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6">
        <f t="shared" si="8"/>
        <v>0</v>
      </c>
      <c r="Y954" s="16">
        <f t="shared" si="9"/>
        <v>0</v>
      </c>
      <c r="Z954" s="11">
        <f t="shared" si="10"/>
        <v>0</v>
      </c>
      <c r="AA954" s="11">
        <f t="shared" si="11"/>
        <v>0</v>
      </c>
      <c r="AB954" s="25">
        <f t="shared" si="12"/>
        <v>0</v>
      </c>
      <c r="AC954" s="12" t="str">
        <f t="shared" si="13"/>
        <v/>
      </c>
      <c r="AD954" s="11" t="str">
        <f t="shared" si="14"/>
        <v/>
      </c>
      <c r="AE954" s="1"/>
      <c r="AF954" s="1"/>
    </row>
    <row r="955">
      <c r="A955" s="1"/>
      <c r="B955" s="1"/>
      <c r="C955" s="36"/>
      <c r="D955" s="1"/>
      <c r="E955" s="37"/>
      <c r="F955" s="37"/>
      <c r="G955" s="24"/>
      <c r="H955" s="34"/>
      <c r="I955" s="34"/>
      <c r="J955" s="24"/>
      <c r="K955" s="1"/>
      <c r="L955" s="35"/>
      <c r="M955" s="3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6">
        <f t="shared" si="8"/>
        <v>0</v>
      </c>
      <c r="Y955" s="16">
        <f t="shared" si="9"/>
        <v>0</v>
      </c>
      <c r="Z955" s="11">
        <f t="shared" si="10"/>
        <v>0</v>
      </c>
      <c r="AA955" s="11">
        <f t="shared" si="11"/>
        <v>0</v>
      </c>
      <c r="AB955" s="25">
        <f t="shared" si="12"/>
        <v>0</v>
      </c>
      <c r="AC955" s="12" t="str">
        <f t="shared" si="13"/>
        <v/>
      </c>
      <c r="AD955" s="11" t="str">
        <f t="shared" si="14"/>
        <v/>
      </c>
      <c r="AE955" s="1"/>
      <c r="AF955" s="1"/>
    </row>
    <row r="956">
      <c r="A956" s="1"/>
      <c r="B956" s="1"/>
      <c r="C956" s="36"/>
      <c r="D956" s="1"/>
      <c r="E956" s="37"/>
      <c r="F956" s="37"/>
      <c r="G956" s="24"/>
      <c r="H956" s="34"/>
      <c r="I956" s="34"/>
      <c r="J956" s="24"/>
      <c r="K956" s="1"/>
      <c r="L956" s="35"/>
      <c r="M956" s="3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6">
        <f t="shared" si="8"/>
        <v>0</v>
      </c>
      <c r="Y956" s="16">
        <f t="shared" si="9"/>
        <v>0</v>
      </c>
      <c r="Z956" s="11">
        <f t="shared" si="10"/>
        <v>0</v>
      </c>
      <c r="AA956" s="11">
        <f t="shared" si="11"/>
        <v>0</v>
      </c>
      <c r="AB956" s="25">
        <f t="shared" si="12"/>
        <v>0</v>
      </c>
      <c r="AC956" s="12" t="str">
        <f t="shared" si="13"/>
        <v/>
      </c>
      <c r="AD956" s="11" t="str">
        <f t="shared" si="14"/>
        <v/>
      </c>
      <c r="AE956" s="1"/>
      <c r="AF956" s="1"/>
    </row>
    <row r="957">
      <c r="A957" s="1"/>
      <c r="B957" s="1"/>
      <c r="C957" s="36"/>
      <c r="D957" s="1"/>
      <c r="E957" s="37"/>
      <c r="F957" s="37"/>
      <c r="G957" s="24"/>
      <c r="H957" s="34"/>
      <c r="I957" s="34"/>
      <c r="J957" s="24"/>
      <c r="K957" s="1"/>
      <c r="L957" s="35"/>
      <c r="M957" s="3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6">
        <f t="shared" si="8"/>
        <v>0</v>
      </c>
      <c r="Y957" s="16">
        <f t="shared" si="9"/>
        <v>0</v>
      </c>
      <c r="Z957" s="11">
        <f t="shared" si="10"/>
        <v>0</v>
      </c>
      <c r="AA957" s="11">
        <f t="shared" si="11"/>
        <v>0</v>
      </c>
      <c r="AB957" s="25">
        <f t="shared" si="12"/>
        <v>0</v>
      </c>
      <c r="AC957" s="12" t="str">
        <f t="shared" si="13"/>
        <v/>
      </c>
      <c r="AD957" s="11" t="str">
        <f t="shared" si="14"/>
        <v/>
      </c>
      <c r="AE957" s="1"/>
      <c r="AF957" s="1"/>
    </row>
    <row r="958">
      <c r="A958" s="1"/>
      <c r="B958" s="1"/>
      <c r="C958" s="36"/>
      <c r="D958" s="1"/>
      <c r="E958" s="37"/>
      <c r="F958" s="37"/>
      <c r="G958" s="24"/>
      <c r="H958" s="34"/>
      <c r="I958" s="34"/>
      <c r="J958" s="24"/>
      <c r="K958" s="1"/>
      <c r="L958" s="35"/>
      <c r="M958" s="3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6">
        <f t="shared" si="8"/>
        <v>0</v>
      </c>
      <c r="Y958" s="16">
        <f t="shared" si="9"/>
        <v>0</v>
      </c>
      <c r="Z958" s="11">
        <f t="shared" si="10"/>
        <v>0</v>
      </c>
      <c r="AA958" s="11">
        <f t="shared" si="11"/>
        <v>0</v>
      </c>
      <c r="AB958" s="25">
        <f t="shared" si="12"/>
        <v>0</v>
      </c>
      <c r="AC958" s="12" t="str">
        <f t="shared" si="13"/>
        <v/>
      </c>
      <c r="AD958" s="11" t="str">
        <f t="shared" si="14"/>
        <v/>
      </c>
      <c r="AE958" s="1"/>
      <c r="AF958" s="1"/>
    </row>
    <row r="959">
      <c r="A959" s="1"/>
      <c r="B959" s="1"/>
      <c r="C959" s="36"/>
      <c r="D959" s="1"/>
      <c r="E959" s="37"/>
      <c r="F959" s="37"/>
      <c r="G959" s="24"/>
      <c r="H959" s="34"/>
      <c r="I959" s="34"/>
      <c r="J959" s="24"/>
      <c r="K959" s="1"/>
      <c r="L959" s="35"/>
      <c r="M959" s="3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6">
        <f t="shared" si="8"/>
        <v>0</v>
      </c>
      <c r="Y959" s="16">
        <f t="shared" si="9"/>
        <v>0</v>
      </c>
      <c r="Z959" s="11">
        <f t="shared" si="10"/>
        <v>0</v>
      </c>
      <c r="AA959" s="11">
        <f t="shared" si="11"/>
        <v>0</v>
      </c>
      <c r="AB959" s="25">
        <f t="shared" si="12"/>
        <v>0</v>
      </c>
      <c r="AC959" s="12" t="str">
        <f t="shared" si="13"/>
        <v/>
      </c>
      <c r="AD959" s="11" t="str">
        <f t="shared" si="14"/>
        <v/>
      </c>
      <c r="AE959" s="1"/>
      <c r="AF959" s="1"/>
    </row>
    <row r="960">
      <c r="A960" s="1"/>
      <c r="B960" s="1"/>
      <c r="C960" s="36"/>
      <c r="D960" s="1"/>
      <c r="E960" s="37"/>
      <c r="F960" s="37"/>
      <c r="G960" s="24"/>
      <c r="H960" s="34"/>
      <c r="I960" s="34"/>
      <c r="J960" s="24"/>
      <c r="K960" s="1"/>
      <c r="L960" s="35"/>
      <c r="M960" s="3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6">
        <f t="shared" si="8"/>
        <v>0</v>
      </c>
      <c r="Y960" s="16">
        <f t="shared" si="9"/>
        <v>0</v>
      </c>
      <c r="Z960" s="11">
        <f t="shared" si="10"/>
        <v>0</v>
      </c>
      <c r="AA960" s="11">
        <f t="shared" si="11"/>
        <v>0</v>
      </c>
      <c r="AB960" s="25">
        <f t="shared" si="12"/>
        <v>0</v>
      </c>
      <c r="AC960" s="12" t="str">
        <f t="shared" si="13"/>
        <v/>
      </c>
      <c r="AD960" s="11" t="str">
        <f t="shared" si="14"/>
        <v/>
      </c>
      <c r="AE960" s="1"/>
      <c r="AF960" s="1"/>
    </row>
    <row r="961">
      <c r="A961" s="1"/>
      <c r="B961" s="1"/>
      <c r="C961" s="36"/>
      <c r="D961" s="1"/>
      <c r="E961" s="37"/>
      <c r="F961" s="37"/>
      <c r="G961" s="24"/>
      <c r="H961" s="34"/>
      <c r="I961" s="34"/>
      <c r="J961" s="24"/>
      <c r="K961" s="1"/>
      <c r="L961" s="35"/>
      <c r="M961" s="3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6">
        <f t="shared" si="8"/>
        <v>0</v>
      </c>
      <c r="Y961" s="16">
        <f t="shared" si="9"/>
        <v>0</v>
      </c>
      <c r="Z961" s="11">
        <f t="shared" si="10"/>
        <v>0</v>
      </c>
      <c r="AA961" s="11">
        <f t="shared" si="11"/>
        <v>0</v>
      </c>
      <c r="AB961" s="25">
        <f t="shared" si="12"/>
        <v>0</v>
      </c>
      <c r="AC961" s="12" t="str">
        <f t="shared" si="13"/>
        <v/>
      </c>
      <c r="AD961" s="11" t="str">
        <f t="shared" si="14"/>
        <v/>
      </c>
      <c r="AE961" s="1"/>
      <c r="AF961" s="1"/>
    </row>
    <row r="962">
      <c r="A962" s="1"/>
      <c r="B962" s="1"/>
      <c r="C962" s="36"/>
      <c r="D962" s="1"/>
      <c r="E962" s="37"/>
      <c r="F962" s="37"/>
      <c r="G962" s="24"/>
      <c r="H962" s="34"/>
      <c r="I962" s="34"/>
      <c r="J962" s="24"/>
      <c r="K962" s="1"/>
      <c r="L962" s="35"/>
      <c r="M962" s="3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6">
        <f t="shared" si="8"/>
        <v>0</v>
      </c>
      <c r="Y962" s="16">
        <f t="shared" si="9"/>
        <v>0</v>
      </c>
      <c r="Z962" s="11">
        <f t="shared" si="10"/>
        <v>0</v>
      </c>
      <c r="AA962" s="11">
        <f t="shared" si="11"/>
        <v>0</v>
      </c>
      <c r="AB962" s="25">
        <f t="shared" si="12"/>
        <v>0</v>
      </c>
      <c r="AC962" s="12" t="str">
        <f t="shared" si="13"/>
        <v/>
      </c>
      <c r="AD962" s="11" t="str">
        <f t="shared" si="14"/>
        <v/>
      </c>
      <c r="AE962" s="1"/>
      <c r="AF962" s="1"/>
    </row>
    <row r="963">
      <c r="A963" s="1"/>
      <c r="B963" s="1"/>
      <c r="C963" s="36"/>
      <c r="D963" s="1"/>
      <c r="E963" s="37"/>
      <c r="F963" s="37"/>
      <c r="G963" s="24"/>
      <c r="H963" s="34"/>
      <c r="I963" s="34"/>
      <c r="J963" s="24"/>
      <c r="K963" s="1"/>
      <c r="L963" s="35"/>
      <c r="M963" s="3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6">
        <f t="shared" si="8"/>
        <v>0</v>
      </c>
      <c r="Y963" s="16">
        <f t="shared" si="9"/>
        <v>0</v>
      </c>
      <c r="Z963" s="11">
        <f t="shared" si="10"/>
        <v>0</v>
      </c>
      <c r="AA963" s="11">
        <f t="shared" si="11"/>
        <v>0</v>
      </c>
      <c r="AB963" s="25">
        <f t="shared" si="12"/>
        <v>0</v>
      </c>
      <c r="AC963" s="12" t="str">
        <f t="shared" si="13"/>
        <v/>
      </c>
      <c r="AD963" s="11" t="str">
        <f t="shared" si="14"/>
        <v/>
      </c>
      <c r="AE963" s="1"/>
      <c r="AF963" s="1"/>
    </row>
    <row r="964">
      <c r="A964" s="1"/>
      <c r="B964" s="1"/>
      <c r="C964" s="36"/>
      <c r="D964" s="1"/>
      <c r="E964" s="37"/>
      <c r="F964" s="37"/>
      <c r="G964" s="24"/>
      <c r="H964" s="34"/>
      <c r="I964" s="34"/>
      <c r="J964" s="24"/>
      <c r="K964" s="1"/>
      <c r="L964" s="35"/>
      <c r="M964" s="3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6">
        <f t="shared" si="8"/>
        <v>0</v>
      </c>
      <c r="Y964" s="16">
        <f t="shared" si="9"/>
        <v>0</v>
      </c>
      <c r="Z964" s="11">
        <f t="shared" si="10"/>
        <v>0</v>
      </c>
      <c r="AA964" s="11">
        <f t="shared" si="11"/>
        <v>0</v>
      </c>
      <c r="AB964" s="25">
        <f t="shared" si="12"/>
        <v>0</v>
      </c>
      <c r="AC964" s="12" t="str">
        <f t="shared" si="13"/>
        <v/>
      </c>
      <c r="AD964" s="11" t="str">
        <f t="shared" si="14"/>
        <v/>
      </c>
      <c r="AE964" s="1"/>
      <c r="AF964" s="1"/>
    </row>
    <row r="965">
      <c r="A965" s="1"/>
      <c r="B965" s="1"/>
      <c r="C965" s="36"/>
      <c r="D965" s="1"/>
      <c r="E965" s="37"/>
      <c r="F965" s="37"/>
      <c r="G965" s="24"/>
      <c r="H965" s="34"/>
      <c r="I965" s="34"/>
      <c r="J965" s="24"/>
      <c r="K965" s="1"/>
      <c r="L965" s="35"/>
      <c r="M965" s="3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6">
        <f t="shared" si="8"/>
        <v>0</v>
      </c>
      <c r="Y965" s="16">
        <f t="shared" si="9"/>
        <v>0</v>
      </c>
      <c r="Z965" s="11">
        <f t="shared" si="10"/>
        <v>0</v>
      </c>
      <c r="AA965" s="11">
        <f t="shared" si="11"/>
        <v>0</v>
      </c>
      <c r="AB965" s="25">
        <f t="shared" si="12"/>
        <v>0</v>
      </c>
      <c r="AC965" s="12" t="str">
        <f t="shared" si="13"/>
        <v/>
      </c>
      <c r="AD965" s="11" t="str">
        <f t="shared" si="14"/>
        <v/>
      </c>
      <c r="AE965" s="1"/>
      <c r="AF965" s="1"/>
    </row>
    <row r="966">
      <c r="A966" s="1"/>
      <c r="B966" s="1"/>
      <c r="C966" s="36"/>
      <c r="D966" s="1"/>
      <c r="E966" s="37"/>
      <c r="F966" s="37"/>
      <c r="G966" s="24"/>
      <c r="H966" s="34"/>
      <c r="I966" s="34"/>
      <c r="J966" s="24"/>
      <c r="K966" s="1"/>
      <c r="L966" s="35"/>
      <c r="M966" s="3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6">
        <f t="shared" si="8"/>
        <v>0</v>
      </c>
      <c r="Y966" s="16">
        <f t="shared" si="9"/>
        <v>0</v>
      </c>
      <c r="Z966" s="11">
        <f t="shared" si="10"/>
        <v>0</v>
      </c>
      <c r="AA966" s="11">
        <f t="shared" si="11"/>
        <v>0</v>
      </c>
      <c r="AB966" s="25">
        <f t="shared" si="12"/>
        <v>0</v>
      </c>
      <c r="AC966" s="12" t="str">
        <f t="shared" si="13"/>
        <v/>
      </c>
      <c r="AD966" s="11" t="str">
        <f t="shared" si="14"/>
        <v/>
      </c>
      <c r="AE966" s="1"/>
      <c r="AF966" s="1"/>
    </row>
    <row r="967">
      <c r="A967" s="1"/>
      <c r="B967" s="1"/>
      <c r="C967" s="36"/>
      <c r="D967" s="1"/>
      <c r="E967" s="37"/>
      <c r="F967" s="37"/>
      <c r="G967" s="24"/>
      <c r="H967" s="34"/>
      <c r="I967" s="34"/>
      <c r="J967" s="24"/>
      <c r="K967" s="1"/>
      <c r="L967" s="35"/>
      <c r="M967" s="3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6">
        <f t="shared" si="8"/>
        <v>0</v>
      </c>
      <c r="Y967" s="16">
        <f t="shared" si="9"/>
        <v>0</v>
      </c>
      <c r="Z967" s="11">
        <f t="shared" si="10"/>
        <v>0</v>
      </c>
      <c r="AA967" s="11">
        <f t="shared" si="11"/>
        <v>0</v>
      </c>
      <c r="AB967" s="25">
        <f t="shared" si="12"/>
        <v>0</v>
      </c>
      <c r="AC967" s="12" t="str">
        <f t="shared" si="13"/>
        <v/>
      </c>
      <c r="AD967" s="11" t="str">
        <f t="shared" si="14"/>
        <v/>
      </c>
      <c r="AE967" s="1"/>
      <c r="AF967" s="1"/>
    </row>
    <row r="968">
      <c r="A968" s="1"/>
      <c r="B968" s="1"/>
      <c r="C968" s="36"/>
      <c r="D968" s="1"/>
      <c r="E968" s="37"/>
      <c r="F968" s="37"/>
      <c r="G968" s="24"/>
      <c r="H968" s="34"/>
      <c r="I968" s="34"/>
      <c r="J968" s="24"/>
      <c r="K968" s="1"/>
      <c r="L968" s="35"/>
      <c r="M968" s="3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6">
        <f t="shared" si="8"/>
        <v>0</v>
      </c>
      <c r="Y968" s="16">
        <f t="shared" si="9"/>
        <v>0</v>
      </c>
      <c r="Z968" s="11">
        <f t="shared" si="10"/>
        <v>0</v>
      </c>
      <c r="AA968" s="11">
        <f t="shared" si="11"/>
        <v>0</v>
      </c>
      <c r="AB968" s="25">
        <f t="shared" si="12"/>
        <v>0</v>
      </c>
      <c r="AC968" s="12" t="str">
        <f t="shared" si="13"/>
        <v/>
      </c>
      <c r="AD968" s="11" t="str">
        <f t="shared" si="14"/>
        <v/>
      </c>
      <c r="AE968" s="1"/>
      <c r="AF968" s="1"/>
    </row>
    <row r="969">
      <c r="A969" s="1"/>
      <c r="B969" s="1"/>
      <c r="C969" s="36"/>
      <c r="D969" s="1"/>
      <c r="E969" s="37"/>
      <c r="F969" s="37"/>
      <c r="G969" s="24"/>
      <c r="H969" s="34"/>
      <c r="I969" s="34"/>
      <c r="J969" s="24"/>
      <c r="K969" s="1"/>
      <c r="L969" s="35"/>
      <c r="M969" s="3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6">
        <f t="shared" si="8"/>
        <v>0</v>
      </c>
      <c r="Y969" s="16">
        <f t="shared" si="9"/>
        <v>0</v>
      </c>
      <c r="Z969" s="11">
        <f t="shared" si="10"/>
        <v>0</v>
      </c>
      <c r="AA969" s="11">
        <f t="shared" si="11"/>
        <v>0</v>
      </c>
      <c r="AB969" s="25">
        <f t="shared" si="12"/>
        <v>0</v>
      </c>
      <c r="AC969" s="12" t="str">
        <f t="shared" si="13"/>
        <v/>
      </c>
      <c r="AD969" s="11" t="str">
        <f t="shared" si="14"/>
        <v/>
      </c>
      <c r="AE969" s="1"/>
      <c r="AF969" s="1"/>
    </row>
    <row r="970">
      <c r="A970" s="1"/>
      <c r="B970" s="1"/>
      <c r="C970" s="36"/>
      <c r="D970" s="1"/>
      <c r="E970" s="37"/>
      <c r="F970" s="37"/>
      <c r="G970" s="24"/>
      <c r="H970" s="34"/>
      <c r="I970" s="34"/>
      <c r="J970" s="24"/>
      <c r="K970" s="1"/>
      <c r="L970" s="35"/>
      <c r="M970" s="3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6">
        <f t="shared" si="8"/>
        <v>0</v>
      </c>
      <c r="Y970" s="16">
        <f t="shared" si="9"/>
        <v>0</v>
      </c>
      <c r="Z970" s="11">
        <f t="shared" si="10"/>
        <v>0</v>
      </c>
      <c r="AA970" s="11">
        <f t="shared" si="11"/>
        <v>0</v>
      </c>
      <c r="AB970" s="25">
        <f t="shared" si="12"/>
        <v>0</v>
      </c>
      <c r="AC970" s="12" t="str">
        <f t="shared" si="13"/>
        <v/>
      </c>
      <c r="AD970" s="11" t="str">
        <f t="shared" si="14"/>
        <v/>
      </c>
      <c r="AE970" s="1"/>
      <c r="AF970" s="1"/>
    </row>
    <row r="971">
      <c r="A971" s="1"/>
      <c r="B971" s="1"/>
      <c r="C971" s="36"/>
      <c r="D971" s="1"/>
      <c r="E971" s="37"/>
      <c r="F971" s="37"/>
      <c r="G971" s="24"/>
      <c r="H971" s="34"/>
      <c r="I971" s="34"/>
      <c r="J971" s="24"/>
      <c r="K971" s="1"/>
      <c r="L971" s="35"/>
      <c r="M971" s="3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6">
        <f t="shared" si="8"/>
        <v>0</v>
      </c>
      <c r="Y971" s="16">
        <f t="shared" si="9"/>
        <v>0</v>
      </c>
      <c r="Z971" s="11">
        <f t="shared" si="10"/>
        <v>0</v>
      </c>
      <c r="AA971" s="11">
        <f t="shared" si="11"/>
        <v>0</v>
      </c>
      <c r="AB971" s="25">
        <f t="shared" si="12"/>
        <v>0</v>
      </c>
      <c r="AC971" s="12" t="str">
        <f t="shared" si="13"/>
        <v/>
      </c>
      <c r="AD971" s="11" t="str">
        <f t="shared" si="14"/>
        <v/>
      </c>
      <c r="AE971" s="1"/>
      <c r="AF971" s="1"/>
    </row>
    <row r="972">
      <c r="A972" s="1"/>
      <c r="B972" s="1"/>
      <c r="C972" s="36"/>
      <c r="D972" s="1"/>
      <c r="E972" s="37"/>
      <c r="F972" s="37"/>
      <c r="G972" s="24"/>
      <c r="H972" s="34"/>
      <c r="I972" s="34"/>
      <c r="J972" s="24"/>
      <c r="K972" s="1"/>
      <c r="L972" s="35"/>
      <c r="M972" s="3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6">
        <f t="shared" si="8"/>
        <v>0</v>
      </c>
      <c r="Y972" s="16">
        <f t="shared" si="9"/>
        <v>0</v>
      </c>
      <c r="Z972" s="11">
        <f t="shared" si="10"/>
        <v>0</v>
      </c>
      <c r="AA972" s="11">
        <f t="shared" si="11"/>
        <v>0</v>
      </c>
      <c r="AB972" s="25">
        <f t="shared" si="12"/>
        <v>0</v>
      </c>
      <c r="AC972" s="12" t="str">
        <f t="shared" si="13"/>
        <v/>
      </c>
      <c r="AD972" s="11" t="str">
        <f t="shared" si="14"/>
        <v/>
      </c>
      <c r="AE972" s="1"/>
      <c r="AF972" s="1"/>
    </row>
    <row r="973">
      <c r="A973" s="1"/>
      <c r="B973" s="1"/>
      <c r="C973" s="36"/>
      <c r="D973" s="1"/>
      <c r="E973" s="37"/>
      <c r="F973" s="37"/>
      <c r="G973" s="24"/>
      <c r="H973" s="34"/>
      <c r="I973" s="34"/>
      <c r="J973" s="24"/>
      <c r="K973" s="1"/>
      <c r="L973" s="35"/>
      <c r="M973" s="3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6">
        <f t="shared" si="8"/>
        <v>0</v>
      </c>
      <c r="Y973" s="16">
        <f t="shared" si="9"/>
        <v>0</v>
      </c>
      <c r="Z973" s="11">
        <f t="shared" si="10"/>
        <v>0</v>
      </c>
      <c r="AA973" s="11">
        <f t="shared" si="11"/>
        <v>0</v>
      </c>
      <c r="AB973" s="25">
        <f t="shared" si="12"/>
        <v>0</v>
      </c>
      <c r="AC973" s="12" t="str">
        <f t="shared" si="13"/>
        <v/>
      </c>
      <c r="AD973" s="11" t="str">
        <f t="shared" si="14"/>
        <v/>
      </c>
      <c r="AE973" s="1"/>
      <c r="AF973" s="1"/>
    </row>
    <row r="974">
      <c r="A974" s="1"/>
      <c r="B974" s="1"/>
      <c r="C974" s="36"/>
      <c r="D974" s="1"/>
      <c r="E974" s="37"/>
      <c r="F974" s="37"/>
      <c r="G974" s="24"/>
      <c r="H974" s="34"/>
      <c r="I974" s="34"/>
      <c r="J974" s="24"/>
      <c r="K974" s="1"/>
      <c r="L974" s="35"/>
      <c r="M974" s="3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6">
        <f t="shared" si="8"/>
        <v>0</v>
      </c>
      <c r="Y974" s="16">
        <f t="shared" si="9"/>
        <v>0</v>
      </c>
      <c r="Z974" s="11">
        <f t="shared" si="10"/>
        <v>0</v>
      </c>
      <c r="AA974" s="11">
        <f t="shared" si="11"/>
        <v>0</v>
      </c>
      <c r="AB974" s="25">
        <f t="shared" si="12"/>
        <v>0</v>
      </c>
      <c r="AC974" s="12" t="str">
        <f t="shared" si="13"/>
        <v/>
      </c>
      <c r="AD974" s="11" t="str">
        <f t="shared" si="14"/>
        <v/>
      </c>
      <c r="AE974" s="1"/>
      <c r="AF974" s="1"/>
    </row>
    <row r="975">
      <c r="A975" s="1"/>
      <c r="B975" s="1"/>
      <c r="C975" s="36"/>
      <c r="D975" s="1"/>
      <c r="E975" s="37"/>
      <c r="F975" s="37"/>
      <c r="G975" s="24"/>
      <c r="H975" s="34"/>
      <c r="I975" s="34"/>
      <c r="J975" s="24"/>
      <c r="K975" s="1"/>
      <c r="L975" s="35"/>
      <c r="M975" s="3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6">
        <f t="shared" si="8"/>
        <v>0</v>
      </c>
      <c r="Y975" s="16">
        <f t="shared" si="9"/>
        <v>0</v>
      </c>
      <c r="Z975" s="11">
        <f t="shared" si="10"/>
        <v>0</v>
      </c>
      <c r="AA975" s="11">
        <f t="shared" si="11"/>
        <v>0</v>
      </c>
      <c r="AB975" s="25">
        <f t="shared" si="12"/>
        <v>0</v>
      </c>
      <c r="AC975" s="12" t="str">
        <f t="shared" si="13"/>
        <v/>
      </c>
      <c r="AD975" s="11" t="str">
        <f t="shared" si="14"/>
        <v/>
      </c>
      <c r="AE975" s="1"/>
      <c r="AF975" s="1"/>
    </row>
    <row r="976">
      <c r="A976" s="1"/>
      <c r="B976" s="1"/>
      <c r="C976" s="36"/>
      <c r="D976" s="1"/>
      <c r="E976" s="37"/>
      <c r="F976" s="37"/>
      <c r="G976" s="24"/>
      <c r="H976" s="34"/>
      <c r="I976" s="34"/>
      <c r="J976" s="24"/>
      <c r="K976" s="1"/>
      <c r="L976" s="35"/>
      <c r="M976" s="3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6">
        <f t="shared" si="8"/>
        <v>0</v>
      </c>
      <c r="Y976" s="16">
        <f t="shared" si="9"/>
        <v>0</v>
      </c>
      <c r="Z976" s="11">
        <f t="shared" si="10"/>
        <v>0</v>
      </c>
      <c r="AA976" s="11">
        <f t="shared" si="11"/>
        <v>0</v>
      </c>
      <c r="AB976" s="25">
        <f t="shared" si="12"/>
        <v>0</v>
      </c>
      <c r="AC976" s="12" t="str">
        <f t="shared" si="13"/>
        <v/>
      </c>
      <c r="AD976" s="11" t="str">
        <f t="shared" si="14"/>
        <v/>
      </c>
      <c r="AE976" s="1"/>
      <c r="AF976" s="1"/>
    </row>
    <row r="977">
      <c r="A977" s="1"/>
      <c r="B977" s="1"/>
      <c r="C977" s="36"/>
      <c r="D977" s="1"/>
      <c r="E977" s="37"/>
      <c r="F977" s="37"/>
      <c r="G977" s="24"/>
      <c r="H977" s="34"/>
      <c r="I977" s="34"/>
      <c r="J977" s="24"/>
      <c r="K977" s="1"/>
      <c r="L977" s="35"/>
      <c r="M977" s="3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6">
        <f t="shared" si="8"/>
        <v>0</v>
      </c>
      <c r="Y977" s="16">
        <f t="shared" si="9"/>
        <v>0</v>
      </c>
      <c r="Z977" s="11">
        <f t="shared" si="10"/>
        <v>0</v>
      </c>
      <c r="AA977" s="11">
        <f t="shared" si="11"/>
        <v>0</v>
      </c>
      <c r="AB977" s="25">
        <f t="shared" si="12"/>
        <v>0</v>
      </c>
      <c r="AC977" s="12" t="str">
        <f t="shared" si="13"/>
        <v/>
      </c>
      <c r="AD977" s="11" t="str">
        <f t="shared" si="14"/>
        <v/>
      </c>
      <c r="AE977" s="1"/>
      <c r="AF977" s="1"/>
    </row>
    <row r="978">
      <c r="A978" s="1"/>
      <c r="B978" s="1"/>
      <c r="C978" s="36"/>
      <c r="D978" s="1"/>
      <c r="E978" s="37"/>
      <c r="F978" s="37"/>
      <c r="G978" s="24"/>
      <c r="H978" s="34"/>
      <c r="I978" s="34"/>
      <c r="J978" s="24"/>
      <c r="K978" s="1"/>
      <c r="L978" s="35"/>
      <c r="M978" s="3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6">
        <f t="shared" si="8"/>
        <v>0</v>
      </c>
      <c r="Y978" s="16">
        <f t="shared" si="9"/>
        <v>0</v>
      </c>
      <c r="Z978" s="11">
        <f t="shared" si="10"/>
        <v>0</v>
      </c>
      <c r="AA978" s="11">
        <f t="shared" si="11"/>
        <v>0</v>
      </c>
      <c r="AB978" s="25">
        <f t="shared" si="12"/>
        <v>0</v>
      </c>
      <c r="AC978" s="12" t="str">
        <f t="shared" si="13"/>
        <v/>
      </c>
      <c r="AD978" s="11" t="str">
        <f t="shared" si="14"/>
        <v/>
      </c>
      <c r="AE978" s="1"/>
      <c r="AF978" s="1"/>
    </row>
    <row r="979">
      <c r="A979" s="1"/>
      <c r="B979" s="1"/>
      <c r="C979" s="36"/>
      <c r="D979" s="1"/>
      <c r="E979" s="37"/>
      <c r="F979" s="37"/>
      <c r="G979" s="24"/>
      <c r="H979" s="34"/>
      <c r="I979" s="34"/>
      <c r="J979" s="24"/>
      <c r="K979" s="1"/>
      <c r="L979" s="35"/>
      <c r="M979" s="3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6">
        <f t="shared" si="8"/>
        <v>0</v>
      </c>
      <c r="Y979" s="16">
        <f t="shared" si="9"/>
        <v>0</v>
      </c>
      <c r="Z979" s="11">
        <f t="shared" si="10"/>
        <v>0</v>
      </c>
      <c r="AA979" s="11">
        <f t="shared" si="11"/>
        <v>0</v>
      </c>
      <c r="AB979" s="25">
        <f t="shared" si="12"/>
        <v>0</v>
      </c>
      <c r="AC979" s="12" t="str">
        <f t="shared" si="13"/>
        <v/>
      </c>
      <c r="AD979" s="11" t="str">
        <f t="shared" si="14"/>
        <v/>
      </c>
      <c r="AE979" s="1"/>
      <c r="AF979" s="1"/>
    </row>
    <row r="980">
      <c r="A980" s="1"/>
      <c r="B980" s="1"/>
      <c r="C980" s="36"/>
      <c r="D980" s="1"/>
      <c r="E980" s="37"/>
      <c r="F980" s="37"/>
      <c r="G980" s="24"/>
      <c r="H980" s="34"/>
      <c r="I980" s="34"/>
      <c r="J980" s="24"/>
      <c r="K980" s="1"/>
      <c r="L980" s="35"/>
      <c r="M980" s="3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6">
        <f t="shared" si="8"/>
        <v>0</v>
      </c>
      <c r="Y980" s="16">
        <f t="shared" si="9"/>
        <v>0</v>
      </c>
      <c r="Z980" s="11">
        <f t="shared" si="10"/>
        <v>0</v>
      </c>
      <c r="AA980" s="11">
        <f t="shared" si="11"/>
        <v>0</v>
      </c>
      <c r="AB980" s="25">
        <f t="shared" si="12"/>
        <v>0</v>
      </c>
      <c r="AC980" s="12" t="str">
        <f t="shared" si="13"/>
        <v/>
      </c>
      <c r="AD980" s="11" t="str">
        <f t="shared" si="14"/>
        <v/>
      </c>
      <c r="AE980" s="1"/>
      <c r="AF980" s="1"/>
    </row>
    <row r="981">
      <c r="A981" s="1"/>
      <c r="B981" s="1"/>
      <c r="C981" s="36"/>
      <c r="D981" s="1"/>
      <c r="E981" s="37"/>
      <c r="F981" s="37"/>
      <c r="G981" s="24"/>
      <c r="H981" s="34"/>
      <c r="I981" s="34"/>
      <c r="J981" s="24"/>
      <c r="K981" s="1"/>
      <c r="L981" s="35"/>
      <c r="M981" s="3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6">
        <f t="shared" si="8"/>
        <v>0</v>
      </c>
      <c r="Y981" s="16">
        <f t="shared" si="9"/>
        <v>0</v>
      </c>
      <c r="Z981" s="11">
        <f t="shared" si="10"/>
        <v>0</v>
      </c>
      <c r="AA981" s="11">
        <f t="shared" si="11"/>
        <v>0</v>
      </c>
      <c r="AB981" s="25">
        <f t="shared" si="12"/>
        <v>0</v>
      </c>
      <c r="AC981" s="12" t="str">
        <f t="shared" si="13"/>
        <v/>
      </c>
      <c r="AD981" s="11" t="str">
        <f t="shared" si="14"/>
        <v/>
      </c>
      <c r="AE981" s="1"/>
      <c r="AF981" s="1"/>
    </row>
    <row r="982">
      <c r="A982" s="1"/>
      <c r="B982" s="1"/>
      <c r="C982" s="36"/>
      <c r="D982" s="1"/>
      <c r="E982" s="37"/>
      <c r="F982" s="37"/>
      <c r="G982" s="24"/>
      <c r="H982" s="34"/>
      <c r="I982" s="34"/>
      <c r="J982" s="24"/>
      <c r="K982" s="1"/>
      <c r="L982" s="35"/>
      <c r="M982" s="3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6">
        <f t="shared" si="8"/>
        <v>0</v>
      </c>
      <c r="Y982" s="16">
        <f t="shared" si="9"/>
        <v>0</v>
      </c>
      <c r="Z982" s="11">
        <f t="shared" si="10"/>
        <v>0</v>
      </c>
      <c r="AA982" s="11">
        <f t="shared" si="11"/>
        <v>0</v>
      </c>
      <c r="AB982" s="25">
        <f t="shared" si="12"/>
        <v>0</v>
      </c>
      <c r="AC982" s="12" t="str">
        <f t="shared" si="13"/>
        <v/>
      </c>
      <c r="AD982" s="11" t="str">
        <f t="shared" si="14"/>
        <v/>
      </c>
      <c r="AE982" s="1"/>
      <c r="AF982" s="1"/>
    </row>
    <row r="983">
      <c r="A983" s="1"/>
      <c r="B983" s="1"/>
      <c r="C983" s="36"/>
      <c r="D983" s="1"/>
      <c r="E983" s="37"/>
      <c r="F983" s="37"/>
      <c r="G983" s="24"/>
      <c r="H983" s="34"/>
      <c r="I983" s="34"/>
      <c r="J983" s="24"/>
      <c r="K983" s="1"/>
      <c r="L983" s="35"/>
      <c r="M983" s="3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6">
        <f t="shared" si="8"/>
        <v>0</v>
      </c>
      <c r="Y983" s="16">
        <f t="shared" si="9"/>
        <v>0</v>
      </c>
      <c r="Z983" s="11">
        <f t="shared" si="10"/>
        <v>0</v>
      </c>
      <c r="AA983" s="11">
        <f t="shared" si="11"/>
        <v>0</v>
      </c>
      <c r="AB983" s="25">
        <f t="shared" si="12"/>
        <v>0</v>
      </c>
      <c r="AC983" s="12" t="str">
        <f t="shared" si="13"/>
        <v/>
      </c>
      <c r="AD983" s="11" t="str">
        <f t="shared" si="14"/>
        <v/>
      </c>
      <c r="AE983" s="1"/>
      <c r="AF983" s="1"/>
    </row>
    <row r="984">
      <c r="A984" s="1"/>
      <c r="B984" s="1"/>
      <c r="C984" s="36"/>
      <c r="D984" s="1"/>
      <c r="E984" s="37"/>
      <c r="F984" s="37"/>
      <c r="G984" s="24"/>
      <c r="H984" s="34"/>
      <c r="I984" s="34"/>
      <c r="J984" s="24"/>
      <c r="K984" s="1"/>
      <c r="L984" s="35"/>
      <c r="M984" s="3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6">
        <f t="shared" si="8"/>
        <v>0</v>
      </c>
      <c r="Y984" s="16">
        <f t="shared" si="9"/>
        <v>0</v>
      </c>
      <c r="Z984" s="11">
        <f t="shared" si="10"/>
        <v>0</v>
      </c>
      <c r="AA984" s="11">
        <f t="shared" si="11"/>
        <v>0</v>
      </c>
      <c r="AB984" s="25">
        <f t="shared" si="12"/>
        <v>0</v>
      </c>
      <c r="AC984" s="12" t="str">
        <f t="shared" si="13"/>
        <v/>
      </c>
      <c r="AD984" s="11" t="str">
        <f t="shared" si="14"/>
        <v/>
      </c>
      <c r="AE984" s="1"/>
      <c r="AF984" s="1"/>
    </row>
    <row r="985">
      <c r="A985" s="1"/>
      <c r="B985" s="1"/>
      <c r="C985" s="36"/>
      <c r="D985" s="1"/>
      <c r="E985" s="37"/>
      <c r="F985" s="37"/>
      <c r="G985" s="24"/>
      <c r="H985" s="34"/>
      <c r="I985" s="34"/>
      <c r="J985" s="24"/>
      <c r="K985" s="1"/>
      <c r="L985" s="35"/>
      <c r="M985" s="3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6">
        <f t="shared" si="8"/>
        <v>0</v>
      </c>
      <c r="Y985" s="16">
        <f t="shared" si="9"/>
        <v>0</v>
      </c>
      <c r="Z985" s="11">
        <f t="shared" si="10"/>
        <v>0</v>
      </c>
      <c r="AA985" s="11">
        <f t="shared" si="11"/>
        <v>0</v>
      </c>
      <c r="AB985" s="25">
        <f t="shared" si="12"/>
        <v>0</v>
      </c>
      <c r="AC985" s="12" t="str">
        <f t="shared" si="13"/>
        <v/>
      </c>
      <c r="AD985" s="11" t="str">
        <f t="shared" si="14"/>
        <v/>
      </c>
      <c r="AE985" s="1"/>
      <c r="AF985" s="1"/>
    </row>
    <row r="986">
      <c r="A986" s="1"/>
      <c r="B986" s="1"/>
      <c r="C986" s="36"/>
      <c r="D986" s="1"/>
      <c r="E986" s="37"/>
      <c r="F986" s="37"/>
      <c r="G986" s="24"/>
      <c r="H986" s="34"/>
      <c r="I986" s="34"/>
      <c r="J986" s="24"/>
      <c r="K986" s="1"/>
      <c r="L986" s="35"/>
      <c r="M986" s="3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6">
        <f t="shared" si="8"/>
        <v>0</v>
      </c>
      <c r="Y986" s="16">
        <f t="shared" si="9"/>
        <v>0</v>
      </c>
      <c r="Z986" s="11">
        <f t="shared" si="10"/>
        <v>0</v>
      </c>
      <c r="AA986" s="11">
        <f t="shared" si="11"/>
        <v>0</v>
      </c>
      <c r="AB986" s="25">
        <f t="shared" si="12"/>
        <v>0</v>
      </c>
      <c r="AC986" s="12" t="str">
        <f t="shared" si="13"/>
        <v/>
      </c>
      <c r="AD986" s="11" t="str">
        <f t="shared" si="14"/>
        <v/>
      </c>
      <c r="AE986" s="1"/>
      <c r="AF986" s="1"/>
    </row>
    <row r="987">
      <c r="A987" s="1"/>
      <c r="B987" s="1"/>
      <c r="C987" s="36"/>
      <c r="D987" s="1"/>
      <c r="E987" s="37"/>
      <c r="F987" s="37"/>
      <c r="G987" s="24"/>
      <c r="H987" s="34"/>
      <c r="I987" s="34"/>
      <c r="J987" s="24"/>
      <c r="K987" s="1"/>
      <c r="L987" s="35"/>
      <c r="M987" s="3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6">
        <f t="shared" si="8"/>
        <v>0</v>
      </c>
      <c r="Y987" s="16">
        <f t="shared" si="9"/>
        <v>0</v>
      </c>
      <c r="Z987" s="11">
        <f t="shared" si="10"/>
        <v>0</v>
      </c>
      <c r="AA987" s="11">
        <f t="shared" si="11"/>
        <v>0</v>
      </c>
      <c r="AB987" s="25">
        <f t="shared" si="12"/>
        <v>0</v>
      </c>
      <c r="AC987" s="12" t="str">
        <f t="shared" si="13"/>
        <v/>
      </c>
      <c r="AD987" s="11" t="str">
        <f t="shared" si="14"/>
        <v/>
      </c>
      <c r="AE987" s="1"/>
      <c r="AF987" s="1"/>
    </row>
    <row r="988">
      <c r="A988" s="1"/>
      <c r="B988" s="1"/>
      <c r="C988" s="36"/>
      <c r="D988" s="1"/>
      <c r="E988" s="37"/>
      <c r="F988" s="37"/>
      <c r="G988" s="24"/>
      <c r="H988" s="34"/>
      <c r="I988" s="34"/>
      <c r="J988" s="24"/>
      <c r="K988" s="1"/>
      <c r="L988" s="35"/>
      <c r="M988" s="3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6">
        <f t="shared" si="8"/>
        <v>0</v>
      </c>
      <c r="Y988" s="16">
        <f t="shared" si="9"/>
        <v>0</v>
      </c>
      <c r="Z988" s="11">
        <f t="shared" si="10"/>
        <v>0</v>
      </c>
      <c r="AA988" s="11">
        <f t="shared" si="11"/>
        <v>0</v>
      </c>
      <c r="AB988" s="25">
        <f t="shared" si="12"/>
        <v>0</v>
      </c>
      <c r="AC988" s="12" t="str">
        <f t="shared" si="13"/>
        <v/>
      </c>
      <c r="AD988" s="11" t="str">
        <f t="shared" si="14"/>
        <v/>
      </c>
      <c r="AE988" s="1"/>
      <c r="AF988" s="1"/>
    </row>
    <row r="989">
      <c r="A989" s="1"/>
      <c r="B989" s="1"/>
      <c r="C989" s="36"/>
      <c r="D989" s="1"/>
      <c r="E989" s="37"/>
      <c r="F989" s="37"/>
      <c r="G989" s="24"/>
      <c r="H989" s="34"/>
      <c r="I989" s="34"/>
      <c r="J989" s="24"/>
      <c r="K989" s="1"/>
      <c r="L989" s="35"/>
      <c r="M989" s="3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6">
        <f t="shared" si="8"/>
        <v>0</v>
      </c>
      <c r="Y989" s="16">
        <f t="shared" si="9"/>
        <v>0</v>
      </c>
      <c r="Z989" s="11">
        <f t="shared" si="10"/>
        <v>0</v>
      </c>
      <c r="AA989" s="11">
        <f t="shared" si="11"/>
        <v>0</v>
      </c>
      <c r="AB989" s="25">
        <f t="shared" si="12"/>
        <v>0</v>
      </c>
      <c r="AC989" s="12" t="str">
        <f t="shared" si="13"/>
        <v/>
      </c>
      <c r="AD989" s="11" t="str">
        <f t="shared" si="14"/>
        <v/>
      </c>
      <c r="AE989" s="1"/>
      <c r="AF989" s="1"/>
    </row>
    <row r="990">
      <c r="A990" s="1"/>
      <c r="B990" s="1"/>
      <c r="C990" s="36"/>
      <c r="D990" s="1"/>
      <c r="E990" s="37"/>
      <c r="F990" s="37"/>
      <c r="G990" s="24"/>
      <c r="H990" s="34"/>
      <c r="I990" s="34"/>
      <c r="J990" s="24"/>
      <c r="K990" s="1"/>
      <c r="L990" s="35"/>
      <c r="M990" s="3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6">
        <f t="shared" si="8"/>
        <v>0</v>
      </c>
      <c r="Y990" s="16">
        <f t="shared" si="9"/>
        <v>0</v>
      </c>
      <c r="Z990" s="11">
        <f t="shared" si="10"/>
        <v>0</v>
      </c>
      <c r="AA990" s="11">
        <f t="shared" si="11"/>
        <v>0</v>
      </c>
      <c r="AB990" s="25">
        <f t="shared" si="12"/>
        <v>0</v>
      </c>
      <c r="AC990" s="12" t="str">
        <f t="shared" si="13"/>
        <v/>
      </c>
      <c r="AD990" s="11" t="str">
        <f t="shared" si="14"/>
        <v/>
      </c>
      <c r="AE990" s="1"/>
      <c r="AF990" s="1"/>
    </row>
    <row r="991">
      <c r="A991" s="1"/>
      <c r="B991" s="1"/>
      <c r="C991" s="36"/>
      <c r="D991" s="1"/>
      <c r="E991" s="37"/>
      <c r="F991" s="37"/>
      <c r="G991" s="24"/>
      <c r="H991" s="34"/>
      <c r="I991" s="34"/>
      <c r="J991" s="24"/>
      <c r="K991" s="1"/>
      <c r="L991" s="35"/>
      <c r="M991" s="3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6">
        <f t="shared" si="8"/>
        <v>0</v>
      </c>
      <c r="Y991" s="16">
        <f t="shared" si="9"/>
        <v>0</v>
      </c>
      <c r="Z991" s="11">
        <f t="shared" si="10"/>
        <v>0</v>
      </c>
      <c r="AA991" s="11">
        <f t="shared" si="11"/>
        <v>0</v>
      </c>
      <c r="AB991" s="25">
        <f t="shared" si="12"/>
        <v>0</v>
      </c>
      <c r="AC991" s="12" t="str">
        <f t="shared" si="13"/>
        <v/>
      </c>
      <c r="AD991" s="11" t="str">
        <f t="shared" si="14"/>
        <v/>
      </c>
      <c r="AE991" s="1"/>
      <c r="AF991" s="1"/>
    </row>
    <row r="992">
      <c r="A992" s="1"/>
      <c r="B992" s="1"/>
      <c r="C992" s="36"/>
      <c r="D992" s="1"/>
      <c r="E992" s="37"/>
      <c r="F992" s="37"/>
      <c r="G992" s="24"/>
      <c r="H992" s="34"/>
      <c r="I992" s="34"/>
      <c r="J992" s="24"/>
      <c r="K992" s="1"/>
      <c r="L992" s="35"/>
      <c r="M992" s="3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6">
        <f t="shared" si="8"/>
        <v>0</v>
      </c>
      <c r="Y992" s="16">
        <f t="shared" si="9"/>
        <v>0</v>
      </c>
      <c r="Z992" s="11">
        <f t="shared" si="10"/>
        <v>0</v>
      </c>
      <c r="AA992" s="11">
        <f t="shared" si="11"/>
        <v>0</v>
      </c>
      <c r="AB992" s="25">
        <f t="shared" si="12"/>
        <v>0</v>
      </c>
      <c r="AC992" s="12" t="str">
        <f t="shared" si="13"/>
        <v/>
      </c>
      <c r="AD992" s="11" t="str">
        <f t="shared" si="14"/>
        <v/>
      </c>
      <c r="AE992" s="1"/>
      <c r="AF992" s="1"/>
    </row>
    <row r="993">
      <c r="A993" s="1"/>
      <c r="B993" s="1"/>
      <c r="C993" s="36"/>
      <c r="D993" s="1"/>
      <c r="E993" s="37"/>
      <c r="F993" s="37"/>
      <c r="G993" s="24"/>
      <c r="H993" s="34"/>
      <c r="I993" s="34"/>
      <c r="J993" s="24"/>
      <c r="K993" s="1"/>
      <c r="L993" s="35"/>
      <c r="M993" s="3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6">
        <f t="shared" si="8"/>
        <v>0</v>
      </c>
      <c r="Y993" s="16">
        <f t="shared" si="9"/>
        <v>0</v>
      </c>
      <c r="Z993" s="11">
        <f t="shared" si="10"/>
        <v>0</v>
      </c>
      <c r="AA993" s="11">
        <f t="shared" si="11"/>
        <v>0</v>
      </c>
      <c r="AB993" s="25">
        <f t="shared" si="12"/>
        <v>0</v>
      </c>
      <c r="AC993" s="12" t="str">
        <f t="shared" si="13"/>
        <v/>
      </c>
      <c r="AD993" s="11" t="str">
        <f t="shared" si="14"/>
        <v/>
      </c>
      <c r="AE993" s="1"/>
      <c r="AF993" s="1"/>
    </row>
    <row r="994">
      <c r="A994" s="1"/>
      <c r="B994" s="1"/>
      <c r="C994" s="36"/>
      <c r="D994" s="1"/>
      <c r="E994" s="37"/>
      <c r="F994" s="37"/>
      <c r="G994" s="24"/>
      <c r="H994" s="34"/>
      <c r="I994" s="34"/>
      <c r="J994" s="24"/>
      <c r="K994" s="1"/>
      <c r="L994" s="35"/>
      <c r="M994" s="3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6">
        <f t="shared" si="8"/>
        <v>0</v>
      </c>
      <c r="Y994" s="16">
        <f t="shared" si="9"/>
        <v>0</v>
      </c>
      <c r="Z994" s="11">
        <f t="shared" si="10"/>
        <v>0</v>
      </c>
      <c r="AA994" s="11">
        <f t="shared" si="11"/>
        <v>0</v>
      </c>
      <c r="AB994" s="25">
        <f t="shared" si="12"/>
        <v>0</v>
      </c>
      <c r="AC994" s="12" t="str">
        <f t="shared" si="13"/>
        <v/>
      </c>
      <c r="AD994" s="11" t="str">
        <f t="shared" si="14"/>
        <v/>
      </c>
      <c r="AE994" s="1"/>
      <c r="AF994" s="1"/>
    </row>
    <row r="995">
      <c r="A995" s="1"/>
      <c r="B995" s="1"/>
      <c r="C995" s="36"/>
      <c r="D995" s="1"/>
      <c r="E995" s="37"/>
      <c r="F995" s="37"/>
      <c r="G995" s="24"/>
      <c r="H995" s="34"/>
      <c r="I995" s="34"/>
      <c r="J995" s="24"/>
      <c r="K995" s="1"/>
      <c r="L995" s="35"/>
      <c r="M995" s="3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6">
        <f t="shared" si="8"/>
        <v>0</v>
      </c>
      <c r="Y995" s="16">
        <f t="shared" si="9"/>
        <v>0</v>
      </c>
      <c r="Z995" s="11">
        <f t="shared" si="10"/>
        <v>0</v>
      </c>
      <c r="AA995" s="11">
        <f t="shared" si="11"/>
        <v>0</v>
      </c>
      <c r="AB995" s="25">
        <f t="shared" si="12"/>
        <v>0</v>
      </c>
      <c r="AC995" s="12" t="str">
        <f t="shared" si="13"/>
        <v/>
      </c>
      <c r="AD995" s="11" t="str">
        <f t="shared" si="14"/>
        <v/>
      </c>
      <c r="AE995" s="1"/>
      <c r="AF995" s="1"/>
    </row>
    <row r="996">
      <c r="A996" s="1"/>
      <c r="B996" s="1"/>
      <c r="C996" s="36"/>
      <c r="D996" s="1"/>
      <c r="E996" s="37"/>
      <c r="F996" s="37"/>
      <c r="G996" s="24"/>
      <c r="H996" s="34"/>
      <c r="I996" s="34"/>
      <c r="J996" s="24"/>
      <c r="K996" s="1"/>
      <c r="L996" s="35"/>
      <c r="M996" s="3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6">
        <f t="shared" si="8"/>
        <v>0</v>
      </c>
      <c r="Y996" s="16">
        <f t="shared" si="9"/>
        <v>0</v>
      </c>
      <c r="Z996" s="11">
        <f t="shared" si="10"/>
        <v>0</v>
      </c>
      <c r="AA996" s="11">
        <f t="shared" si="11"/>
        <v>0</v>
      </c>
      <c r="AB996" s="25">
        <f t="shared" si="12"/>
        <v>0</v>
      </c>
      <c r="AC996" s="12" t="str">
        <f t="shared" si="13"/>
        <v/>
      </c>
      <c r="AD996" s="11" t="str">
        <f t="shared" si="14"/>
        <v/>
      </c>
      <c r="AE996" s="1"/>
      <c r="AF996" s="1"/>
    </row>
    <row r="997">
      <c r="A997" s="1"/>
      <c r="B997" s="1"/>
      <c r="C997" s="36"/>
      <c r="D997" s="1"/>
      <c r="E997" s="37"/>
      <c r="F997" s="37"/>
      <c r="G997" s="24"/>
      <c r="H997" s="34"/>
      <c r="I997" s="34"/>
      <c r="J997" s="24"/>
      <c r="K997" s="1"/>
      <c r="L997" s="35"/>
      <c r="M997" s="3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6">
        <f t="shared" si="8"/>
        <v>0</v>
      </c>
      <c r="Y997" s="16">
        <f t="shared" si="9"/>
        <v>0</v>
      </c>
      <c r="Z997" s="11">
        <f t="shared" si="10"/>
        <v>0</v>
      </c>
      <c r="AA997" s="11">
        <f t="shared" si="11"/>
        <v>0</v>
      </c>
      <c r="AB997" s="25">
        <f t="shared" si="12"/>
        <v>0</v>
      </c>
      <c r="AC997" s="12" t="str">
        <f t="shared" si="13"/>
        <v/>
      </c>
      <c r="AD997" s="11" t="str">
        <f t="shared" si="14"/>
        <v/>
      </c>
      <c r="AE997" s="1"/>
      <c r="AF997" s="1"/>
    </row>
    <row r="998">
      <c r="A998" s="1"/>
      <c r="B998" s="1"/>
      <c r="C998" s="36"/>
      <c r="D998" s="1"/>
      <c r="E998" s="37"/>
      <c r="F998" s="37"/>
      <c r="G998" s="24"/>
      <c r="H998" s="34"/>
      <c r="I998" s="34"/>
      <c r="J998" s="24"/>
      <c r="K998" s="1"/>
      <c r="L998" s="35"/>
      <c r="M998" s="3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6">
        <f t="shared" si="8"/>
        <v>0</v>
      </c>
      <c r="Y998" s="16">
        <f t="shared" si="9"/>
        <v>0</v>
      </c>
      <c r="Z998" s="11">
        <f t="shared" si="10"/>
        <v>0</v>
      </c>
      <c r="AA998" s="11">
        <f t="shared" si="11"/>
        <v>0</v>
      </c>
      <c r="AB998" s="25">
        <f t="shared" si="12"/>
        <v>0</v>
      </c>
      <c r="AC998" s="12" t="str">
        <f t="shared" si="13"/>
        <v/>
      </c>
      <c r="AD998" s="11" t="str">
        <f t="shared" si="14"/>
        <v/>
      </c>
      <c r="AE998" s="1"/>
      <c r="AF998" s="1"/>
    </row>
    <row r="999">
      <c r="A999" s="1"/>
      <c r="B999" s="1"/>
      <c r="C999" s="36"/>
      <c r="D999" s="1"/>
      <c r="E999" s="37"/>
      <c r="F999" s="37"/>
      <c r="G999" s="24"/>
      <c r="H999" s="34"/>
      <c r="I999" s="34"/>
      <c r="J999" s="24"/>
      <c r="K999" s="1"/>
      <c r="L999" s="35"/>
      <c r="M999" s="3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6">
        <f t="shared" si="8"/>
        <v>0</v>
      </c>
      <c r="Y999" s="16">
        <f t="shared" si="9"/>
        <v>0</v>
      </c>
      <c r="Z999" s="11">
        <f t="shared" si="10"/>
        <v>0</v>
      </c>
      <c r="AA999" s="11">
        <f t="shared" si="11"/>
        <v>0</v>
      </c>
      <c r="AB999" s="25">
        <f t="shared" si="12"/>
        <v>0</v>
      </c>
      <c r="AC999" s="12" t="str">
        <f t="shared" si="13"/>
        <v/>
      </c>
      <c r="AD999" s="11" t="str">
        <f t="shared" si="14"/>
        <v/>
      </c>
      <c r="AE999" s="1"/>
      <c r="AF999" s="1"/>
    </row>
    <row r="1000">
      <c r="A1000" s="1"/>
      <c r="B1000" s="1"/>
      <c r="C1000" s="36"/>
      <c r="D1000" s="1"/>
      <c r="E1000" s="37"/>
      <c r="F1000" s="37"/>
      <c r="G1000" s="24"/>
      <c r="H1000" s="34"/>
      <c r="I1000" s="34"/>
      <c r="J1000" s="24"/>
      <c r="K1000" s="1"/>
      <c r="L1000" s="35"/>
      <c r="M1000" s="3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6">
        <f t="shared" si="8"/>
        <v>0</v>
      </c>
      <c r="Y1000" s="16">
        <f t="shared" si="9"/>
        <v>0</v>
      </c>
      <c r="Z1000" s="11">
        <f t="shared" si="10"/>
        <v>0</v>
      </c>
      <c r="AA1000" s="11">
        <f t="shared" si="11"/>
        <v>0</v>
      </c>
      <c r="AB1000" s="25">
        <f t="shared" si="12"/>
        <v>0</v>
      </c>
      <c r="AC1000" s="12" t="str">
        <f t="shared" si="13"/>
        <v/>
      </c>
      <c r="AD1000" s="11" t="str">
        <f t="shared" si="14"/>
        <v/>
      </c>
      <c r="AE1000" s="1"/>
      <c r="AF1000" s="1"/>
    </row>
    <row r="1001">
      <c r="A1001" s="1"/>
      <c r="B1001" s="1"/>
      <c r="C1001" s="36"/>
      <c r="D1001" s="1"/>
      <c r="E1001" s="37"/>
      <c r="F1001" s="37"/>
      <c r="G1001" s="24"/>
      <c r="H1001" s="34"/>
      <c r="I1001" s="34"/>
      <c r="J1001" s="24"/>
      <c r="K1001" s="1"/>
      <c r="L1001" s="35"/>
      <c r="M1001" s="35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6">
        <f t="shared" si="8"/>
        <v>0</v>
      </c>
      <c r="Y1001" s="16">
        <f t="shared" si="9"/>
        <v>0</v>
      </c>
      <c r="Z1001" s="11">
        <f t="shared" si="10"/>
        <v>0</v>
      </c>
      <c r="AA1001" s="11">
        <f t="shared" si="11"/>
        <v>0</v>
      </c>
      <c r="AB1001" s="25">
        <f t="shared" si="12"/>
        <v>0</v>
      </c>
      <c r="AC1001" s="12" t="str">
        <f t="shared" si="13"/>
        <v/>
      </c>
      <c r="AD1001" s="11" t="str">
        <f t="shared" si="14"/>
        <v/>
      </c>
      <c r="AE1001" s="1"/>
      <c r="AF1001" s="1"/>
    </row>
    <row r="1002">
      <c r="A1002" s="1"/>
      <c r="B1002" s="1"/>
      <c r="C1002" s="36"/>
      <c r="D1002" s="1"/>
      <c r="E1002" s="37"/>
      <c r="F1002" s="37"/>
      <c r="G1002" s="24"/>
      <c r="H1002" s="34"/>
      <c r="I1002" s="34"/>
      <c r="J1002" s="24"/>
      <c r="K1002" s="1"/>
      <c r="L1002" s="35"/>
      <c r="M1002" s="35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6">
        <f t="shared" si="8"/>
        <v>0</v>
      </c>
      <c r="Y1002" s="16">
        <f t="shared" si="9"/>
        <v>0</v>
      </c>
      <c r="Z1002" s="11">
        <f t="shared" si="10"/>
        <v>0</v>
      </c>
      <c r="AA1002" s="11">
        <f t="shared" si="11"/>
        <v>0</v>
      </c>
      <c r="AB1002" s="25">
        <f t="shared" si="12"/>
        <v>0</v>
      </c>
      <c r="AC1002" s="12" t="str">
        <f t="shared" si="13"/>
        <v/>
      </c>
      <c r="AD1002" s="11" t="str">
        <f t="shared" si="14"/>
        <v/>
      </c>
      <c r="AE1002" s="1"/>
      <c r="AF1002" s="1"/>
    </row>
    <row r="1003">
      <c r="A1003" s="1"/>
      <c r="B1003" s="1"/>
      <c r="C1003" s="36"/>
      <c r="D1003" s="1"/>
      <c r="E1003" s="37"/>
      <c r="F1003" s="37"/>
      <c r="G1003" s="24"/>
      <c r="H1003" s="34"/>
      <c r="I1003" s="34"/>
      <c r="J1003" s="24"/>
      <c r="K1003" s="1"/>
      <c r="L1003" s="35"/>
      <c r="M1003" s="35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6">
        <f t="shared" si="8"/>
        <v>0</v>
      </c>
      <c r="Y1003" s="16">
        <f t="shared" si="9"/>
        <v>0</v>
      </c>
      <c r="Z1003" s="11">
        <f t="shared" si="10"/>
        <v>0</v>
      </c>
      <c r="AA1003" s="11">
        <f t="shared" si="11"/>
        <v>0</v>
      </c>
      <c r="AB1003" s="25">
        <f t="shared" si="12"/>
        <v>0</v>
      </c>
      <c r="AC1003" s="12" t="str">
        <f t="shared" si="13"/>
        <v/>
      </c>
      <c r="AD1003" s="11" t="str">
        <f t="shared" si="14"/>
        <v/>
      </c>
      <c r="AE1003" s="1"/>
      <c r="AF1003" s="1"/>
    </row>
    <row r="1004">
      <c r="A1004" s="1"/>
      <c r="B1004" s="1"/>
      <c r="C1004" s="36"/>
      <c r="D1004" s="1"/>
      <c r="E1004" s="37"/>
      <c r="F1004" s="37"/>
      <c r="G1004" s="24"/>
      <c r="H1004" s="34"/>
      <c r="I1004" s="34"/>
      <c r="J1004" s="24"/>
      <c r="K1004" s="1"/>
      <c r="L1004" s="35"/>
      <c r="M1004" s="35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6">
        <f t="shared" si="8"/>
        <v>0</v>
      </c>
      <c r="Y1004" s="16">
        <f t="shared" si="9"/>
        <v>0</v>
      </c>
      <c r="Z1004" s="11">
        <f t="shared" si="10"/>
        <v>0</v>
      </c>
      <c r="AA1004" s="11">
        <f t="shared" si="11"/>
        <v>0</v>
      </c>
      <c r="AB1004" s="25">
        <f t="shared" si="12"/>
        <v>0</v>
      </c>
      <c r="AC1004" s="12" t="str">
        <f t="shared" si="13"/>
        <v/>
      </c>
      <c r="AD1004" s="11" t="str">
        <f t="shared" si="14"/>
        <v/>
      </c>
      <c r="AE1004" s="1"/>
      <c r="AF1004" s="1"/>
    </row>
    <row r="1005">
      <c r="A1005" s="1"/>
      <c r="B1005" s="1"/>
      <c r="C1005" s="36"/>
      <c r="D1005" s="1"/>
      <c r="E1005" s="37"/>
      <c r="F1005" s="37"/>
      <c r="G1005" s="24"/>
      <c r="H1005" s="34"/>
      <c r="I1005" s="34"/>
      <c r="J1005" s="24"/>
      <c r="K1005" s="1"/>
      <c r="L1005" s="35"/>
      <c r="M1005" s="35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6">
        <f t="shared" si="8"/>
        <v>0</v>
      </c>
      <c r="Y1005" s="16">
        <f t="shared" si="9"/>
        <v>0</v>
      </c>
      <c r="Z1005" s="11">
        <f t="shared" si="10"/>
        <v>0</v>
      </c>
      <c r="AA1005" s="11">
        <f t="shared" si="11"/>
        <v>0</v>
      </c>
      <c r="AB1005" s="25">
        <f t="shared" si="12"/>
        <v>0</v>
      </c>
      <c r="AC1005" s="12" t="str">
        <f t="shared" si="13"/>
        <v/>
      </c>
      <c r="AD1005" s="11" t="str">
        <f t="shared" si="14"/>
        <v/>
      </c>
      <c r="AE1005" s="1"/>
      <c r="AF1005" s="1"/>
    </row>
    <row r="1006">
      <c r="A1006" s="1"/>
      <c r="B1006" s="1"/>
      <c r="C1006" s="36"/>
      <c r="D1006" s="1"/>
      <c r="E1006" s="37"/>
      <c r="F1006" s="37"/>
      <c r="G1006" s="24"/>
      <c r="H1006" s="34"/>
      <c r="I1006" s="34"/>
      <c r="J1006" s="24"/>
      <c r="K1006" s="1"/>
      <c r="L1006" s="35"/>
      <c r="M1006" s="35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6">
        <f t="shared" si="8"/>
        <v>0</v>
      </c>
      <c r="Y1006" s="16">
        <f t="shared" si="9"/>
        <v>0</v>
      </c>
      <c r="Z1006" s="11">
        <f t="shared" si="10"/>
        <v>0</v>
      </c>
      <c r="AA1006" s="11">
        <f t="shared" si="11"/>
        <v>0</v>
      </c>
      <c r="AB1006" s="25">
        <f t="shared" si="12"/>
        <v>0</v>
      </c>
      <c r="AC1006" s="12" t="str">
        <f t="shared" si="13"/>
        <v/>
      </c>
      <c r="AD1006" s="11" t="str">
        <f t="shared" si="14"/>
        <v/>
      </c>
      <c r="AE1006" s="1"/>
      <c r="AF1006" s="1"/>
    </row>
    <row r="1007">
      <c r="A1007" s="1"/>
      <c r="B1007" s="1"/>
      <c r="C1007" s="36"/>
      <c r="D1007" s="1"/>
      <c r="E1007" s="37"/>
      <c r="F1007" s="37"/>
      <c r="G1007" s="24"/>
      <c r="H1007" s="34"/>
      <c r="I1007" s="34"/>
      <c r="J1007" s="24"/>
      <c r="K1007" s="1"/>
      <c r="L1007" s="35"/>
      <c r="M1007" s="35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6">
        <f t="shared" si="8"/>
        <v>0</v>
      </c>
      <c r="Y1007" s="16">
        <f t="shared" si="9"/>
        <v>0</v>
      </c>
      <c r="Z1007" s="11">
        <f t="shared" si="10"/>
        <v>0</v>
      </c>
      <c r="AA1007" s="11">
        <f t="shared" si="11"/>
        <v>0</v>
      </c>
      <c r="AB1007" s="25">
        <f t="shared" si="12"/>
        <v>0</v>
      </c>
      <c r="AC1007" s="12" t="str">
        <f t="shared" si="13"/>
        <v/>
      </c>
      <c r="AD1007" s="11" t="str">
        <f t="shared" si="14"/>
        <v/>
      </c>
      <c r="AE1007" s="1"/>
      <c r="AF1007" s="1"/>
    </row>
    <row r="1008">
      <c r="A1008" s="1"/>
      <c r="B1008" s="1"/>
      <c r="C1008" s="36"/>
      <c r="D1008" s="1"/>
      <c r="E1008" s="37"/>
      <c r="F1008" s="37"/>
      <c r="G1008" s="24"/>
      <c r="H1008" s="34"/>
      <c r="I1008" s="34"/>
      <c r="J1008" s="24"/>
      <c r="K1008" s="1"/>
      <c r="L1008" s="35"/>
      <c r="M1008" s="35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6">
        <f t="shared" si="8"/>
        <v>0</v>
      </c>
      <c r="Y1008" s="16">
        <f t="shared" si="9"/>
        <v>0</v>
      </c>
      <c r="Z1008" s="11">
        <f t="shared" si="10"/>
        <v>0</v>
      </c>
      <c r="AA1008" s="11">
        <f t="shared" si="11"/>
        <v>0</v>
      </c>
      <c r="AB1008" s="25">
        <f t="shared" si="12"/>
        <v>0</v>
      </c>
      <c r="AC1008" s="12" t="str">
        <f t="shared" si="13"/>
        <v/>
      </c>
      <c r="AD1008" s="11" t="str">
        <f t="shared" si="14"/>
        <v/>
      </c>
      <c r="AE1008" s="1"/>
      <c r="AF1008" s="1"/>
    </row>
    <row r="1009">
      <c r="A1009" s="1"/>
      <c r="B1009" s="1"/>
      <c r="C1009" s="36"/>
      <c r="D1009" s="1"/>
      <c r="E1009" s="37"/>
      <c r="F1009" s="37"/>
      <c r="G1009" s="24"/>
      <c r="H1009" s="34"/>
      <c r="I1009" s="34"/>
      <c r="J1009" s="24"/>
      <c r="K1009" s="1"/>
      <c r="L1009" s="35"/>
      <c r="M1009" s="35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6">
        <f t="shared" si="8"/>
        <v>0</v>
      </c>
      <c r="Y1009" s="16">
        <f t="shared" si="9"/>
        <v>0</v>
      </c>
      <c r="Z1009" s="11">
        <f t="shared" si="10"/>
        <v>0</v>
      </c>
      <c r="AA1009" s="11">
        <f t="shared" si="11"/>
        <v>0</v>
      </c>
      <c r="AB1009" s="25">
        <f t="shared" si="12"/>
        <v>0</v>
      </c>
      <c r="AC1009" s="12" t="str">
        <f t="shared" si="13"/>
        <v/>
      </c>
      <c r="AD1009" s="11" t="str">
        <f t="shared" si="14"/>
        <v/>
      </c>
      <c r="AE1009" s="1"/>
      <c r="AF1009" s="1"/>
    </row>
    <row r="1010">
      <c r="A1010" s="1"/>
      <c r="B1010" s="1"/>
      <c r="C1010" s="36"/>
      <c r="D1010" s="1"/>
      <c r="E1010" s="37"/>
      <c r="F1010" s="37"/>
      <c r="G1010" s="24"/>
      <c r="H1010" s="34"/>
      <c r="I1010" s="34"/>
      <c r="J1010" s="24"/>
      <c r="K1010" s="1"/>
      <c r="L1010" s="35"/>
      <c r="M1010" s="35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6">
        <f t="shared" si="8"/>
        <v>0</v>
      </c>
      <c r="Y1010" s="16">
        <f t="shared" si="9"/>
        <v>0</v>
      </c>
      <c r="Z1010" s="11">
        <f t="shared" si="10"/>
        <v>0</v>
      </c>
      <c r="AA1010" s="11">
        <f t="shared" si="11"/>
        <v>0</v>
      </c>
      <c r="AB1010" s="25">
        <f t="shared" si="12"/>
        <v>0</v>
      </c>
      <c r="AC1010" s="12" t="str">
        <f t="shared" si="13"/>
        <v/>
      </c>
      <c r="AD1010" s="11" t="str">
        <f t="shared" si="14"/>
        <v/>
      </c>
      <c r="AE1010" s="1"/>
      <c r="AF1010" s="1"/>
    </row>
    <row r="1011">
      <c r="A1011" s="1"/>
      <c r="B1011" s="1"/>
      <c r="C1011" s="36"/>
      <c r="D1011" s="1"/>
      <c r="E1011" s="37"/>
      <c r="F1011" s="37"/>
      <c r="G1011" s="24"/>
      <c r="H1011" s="34"/>
      <c r="I1011" s="34"/>
      <c r="J1011" s="24"/>
      <c r="K1011" s="1"/>
      <c r="L1011" s="35"/>
      <c r="M1011" s="35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6">
        <f t="shared" si="8"/>
        <v>0</v>
      </c>
      <c r="Y1011" s="16">
        <f t="shared" si="9"/>
        <v>0</v>
      </c>
      <c r="Z1011" s="11">
        <f t="shared" si="10"/>
        <v>0</v>
      </c>
      <c r="AA1011" s="11">
        <f t="shared" si="11"/>
        <v>0</v>
      </c>
      <c r="AB1011" s="25">
        <f t="shared" si="12"/>
        <v>0</v>
      </c>
      <c r="AC1011" s="12" t="str">
        <f t="shared" si="13"/>
        <v/>
      </c>
      <c r="AD1011" s="11" t="str">
        <f t="shared" si="14"/>
        <v/>
      </c>
      <c r="AE1011" s="1"/>
      <c r="AF1011" s="1"/>
    </row>
    <row r="1012">
      <c r="A1012" s="1"/>
      <c r="B1012" s="1"/>
      <c r="C1012" s="36"/>
      <c r="D1012" s="1"/>
      <c r="E1012" s="37"/>
      <c r="F1012" s="37"/>
      <c r="G1012" s="24"/>
      <c r="H1012" s="34"/>
      <c r="I1012" s="34"/>
      <c r="J1012" s="24"/>
      <c r="K1012" s="1"/>
      <c r="L1012" s="35"/>
      <c r="M1012" s="35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6">
        <f t="shared" si="8"/>
        <v>0</v>
      </c>
      <c r="Y1012" s="16">
        <f t="shared" si="9"/>
        <v>0</v>
      </c>
      <c r="Z1012" s="11">
        <f t="shared" si="10"/>
        <v>0</v>
      </c>
      <c r="AA1012" s="11">
        <f t="shared" si="11"/>
        <v>0</v>
      </c>
      <c r="AB1012" s="25">
        <f t="shared" si="12"/>
        <v>0</v>
      </c>
      <c r="AC1012" s="12" t="str">
        <f t="shared" si="13"/>
        <v/>
      </c>
      <c r="AD1012" s="11" t="str">
        <f t="shared" si="14"/>
        <v/>
      </c>
      <c r="AE1012" s="1"/>
      <c r="AF1012" s="1"/>
    </row>
    <row r="1013">
      <c r="A1013" s="1"/>
      <c r="B1013" s="1"/>
      <c r="C1013" s="36"/>
      <c r="D1013" s="1"/>
      <c r="E1013" s="37"/>
      <c r="F1013" s="37"/>
      <c r="G1013" s="24"/>
      <c r="H1013" s="34"/>
      <c r="I1013" s="34"/>
      <c r="J1013" s="24"/>
      <c r="K1013" s="1"/>
      <c r="L1013" s="35"/>
      <c r="M1013" s="35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6">
        <f t="shared" si="8"/>
        <v>0</v>
      </c>
      <c r="Y1013" s="16">
        <f t="shared" si="9"/>
        <v>0</v>
      </c>
      <c r="Z1013" s="11">
        <f t="shared" si="10"/>
        <v>0</v>
      </c>
      <c r="AA1013" s="11">
        <f t="shared" si="11"/>
        <v>0</v>
      </c>
      <c r="AB1013" s="25">
        <f t="shared" si="12"/>
        <v>0</v>
      </c>
      <c r="AC1013" s="12" t="str">
        <f t="shared" si="13"/>
        <v/>
      </c>
      <c r="AD1013" s="11" t="str">
        <f t="shared" si="14"/>
        <v/>
      </c>
      <c r="AE1013" s="1"/>
      <c r="AF1013" s="1"/>
    </row>
    <row r="1014">
      <c r="A1014" s="1"/>
      <c r="B1014" s="1"/>
      <c r="C1014" s="36"/>
      <c r="D1014" s="1"/>
      <c r="E1014" s="37"/>
      <c r="F1014" s="37"/>
      <c r="G1014" s="24"/>
      <c r="H1014" s="34"/>
      <c r="I1014" s="34"/>
      <c r="J1014" s="24"/>
      <c r="K1014" s="1"/>
      <c r="L1014" s="35"/>
      <c r="M1014" s="35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6">
        <f t="shared" si="8"/>
        <v>0</v>
      </c>
      <c r="Y1014" s="16">
        <f t="shared" si="9"/>
        <v>0</v>
      </c>
      <c r="Z1014" s="11">
        <f t="shared" si="10"/>
        <v>0</v>
      </c>
      <c r="AA1014" s="11">
        <f t="shared" si="11"/>
        <v>0</v>
      </c>
      <c r="AB1014" s="25">
        <f t="shared" si="12"/>
        <v>0</v>
      </c>
      <c r="AC1014" s="12" t="str">
        <f t="shared" si="13"/>
        <v/>
      </c>
      <c r="AD1014" s="11" t="str">
        <f t="shared" si="14"/>
        <v/>
      </c>
      <c r="AE1014" s="1"/>
      <c r="AF1014" s="1"/>
    </row>
    <row r="1015">
      <c r="A1015" s="1"/>
      <c r="B1015" s="1"/>
      <c r="C1015" s="36"/>
      <c r="D1015" s="1"/>
      <c r="E1015" s="37"/>
      <c r="F1015" s="37"/>
      <c r="G1015" s="24"/>
      <c r="H1015" s="34"/>
      <c r="I1015" s="34"/>
      <c r="J1015" s="24"/>
      <c r="K1015" s="1"/>
      <c r="L1015" s="35"/>
      <c r="M1015" s="35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6">
        <f t="shared" si="8"/>
        <v>0</v>
      </c>
      <c r="Y1015" s="16">
        <f t="shared" si="9"/>
        <v>0</v>
      </c>
      <c r="Z1015" s="11">
        <f t="shared" si="10"/>
        <v>0</v>
      </c>
      <c r="AA1015" s="11">
        <f t="shared" si="11"/>
        <v>0</v>
      </c>
      <c r="AB1015" s="25">
        <f t="shared" si="12"/>
        <v>0</v>
      </c>
      <c r="AC1015" s="12" t="str">
        <f t="shared" si="13"/>
        <v/>
      </c>
      <c r="AD1015" s="11" t="str">
        <f t="shared" si="14"/>
        <v/>
      </c>
      <c r="AE1015" s="1"/>
      <c r="AF1015" s="1"/>
    </row>
    <row r="1016">
      <c r="A1016" s="1"/>
      <c r="B1016" s="1"/>
      <c r="C1016" s="36"/>
      <c r="D1016" s="1"/>
      <c r="E1016" s="37"/>
      <c r="F1016" s="37"/>
      <c r="G1016" s="24"/>
      <c r="H1016" s="34"/>
      <c r="I1016" s="34"/>
      <c r="J1016" s="24"/>
      <c r="K1016" s="1"/>
      <c r="L1016" s="35"/>
      <c r="M1016" s="35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6">
        <f t="shared" si="8"/>
        <v>0</v>
      </c>
      <c r="Y1016" s="16">
        <f t="shared" si="9"/>
        <v>0</v>
      </c>
      <c r="Z1016" s="11">
        <f t="shared" si="10"/>
        <v>0</v>
      </c>
      <c r="AA1016" s="11">
        <f t="shared" si="11"/>
        <v>0</v>
      </c>
      <c r="AB1016" s="25">
        <f t="shared" si="12"/>
        <v>0</v>
      </c>
      <c r="AC1016" s="12" t="str">
        <f t="shared" si="13"/>
        <v/>
      </c>
      <c r="AD1016" s="11" t="str">
        <f t="shared" si="14"/>
        <v/>
      </c>
      <c r="AE1016" s="1"/>
      <c r="AF1016" s="1"/>
    </row>
    <row r="1017">
      <c r="A1017" s="1"/>
      <c r="B1017" s="1"/>
      <c r="C1017" s="36"/>
      <c r="D1017" s="1"/>
      <c r="E1017" s="37"/>
      <c r="F1017" s="37"/>
      <c r="G1017" s="24"/>
      <c r="H1017" s="34"/>
      <c r="I1017" s="34"/>
      <c r="J1017" s="24"/>
      <c r="K1017" s="1"/>
      <c r="L1017" s="35"/>
      <c r="M1017" s="35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6">
        <f t="shared" si="8"/>
        <v>0</v>
      </c>
      <c r="Y1017" s="16">
        <f t="shared" si="9"/>
        <v>0</v>
      </c>
      <c r="Z1017" s="11">
        <f t="shared" si="10"/>
        <v>0</v>
      </c>
      <c r="AA1017" s="11">
        <f t="shared" si="11"/>
        <v>0</v>
      </c>
      <c r="AB1017" s="25">
        <f t="shared" si="12"/>
        <v>0</v>
      </c>
      <c r="AC1017" s="12" t="str">
        <f t="shared" si="13"/>
        <v/>
      </c>
      <c r="AD1017" s="11" t="str">
        <f t="shared" si="14"/>
        <v/>
      </c>
      <c r="AE1017" s="1"/>
      <c r="AF1017" s="1"/>
    </row>
    <row r="1018">
      <c r="A1018" s="1"/>
      <c r="B1018" s="1"/>
      <c r="C1018" s="36"/>
      <c r="D1018" s="1"/>
      <c r="E1018" s="37"/>
      <c r="F1018" s="37"/>
      <c r="G1018" s="24"/>
      <c r="H1018" s="34"/>
      <c r="I1018" s="34"/>
      <c r="J1018" s="24"/>
      <c r="K1018" s="1"/>
      <c r="L1018" s="35"/>
      <c r="M1018" s="35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6">
        <f t="shared" si="8"/>
        <v>0</v>
      </c>
      <c r="Y1018" s="16">
        <f t="shared" si="9"/>
        <v>0</v>
      </c>
      <c r="Z1018" s="11">
        <f t="shared" si="10"/>
        <v>0</v>
      </c>
      <c r="AA1018" s="11">
        <f t="shared" si="11"/>
        <v>0</v>
      </c>
      <c r="AB1018" s="25">
        <f t="shared" si="12"/>
        <v>0</v>
      </c>
      <c r="AC1018" s="12" t="str">
        <f t="shared" si="13"/>
        <v/>
      </c>
      <c r="AD1018" s="11" t="str">
        <f t="shared" si="14"/>
        <v/>
      </c>
      <c r="AE1018" s="1"/>
      <c r="AF1018" s="1"/>
    </row>
    <row r="1019">
      <c r="A1019" s="1"/>
      <c r="B1019" s="1"/>
      <c r="C1019" s="36"/>
      <c r="D1019" s="1"/>
      <c r="E1019" s="37"/>
      <c r="F1019" s="37"/>
      <c r="G1019" s="24"/>
      <c r="H1019" s="34"/>
      <c r="I1019" s="34"/>
      <c r="J1019" s="24"/>
      <c r="K1019" s="1"/>
      <c r="L1019" s="35"/>
      <c r="M1019" s="35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6">
        <f t="shared" si="8"/>
        <v>0</v>
      </c>
      <c r="Y1019" s="16">
        <f t="shared" si="9"/>
        <v>0</v>
      </c>
      <c r="Z1019" s="11">
        <f t="shared" si="10"/>
        <v>0</v>
      </c>
      <c r="AA1019" s="11">
        <f t="shared" si="11"/>
        <v>0</v>
      </c>
      <c r="AB1019" s="25">
        <f t="shared" si="12"/>
        <v>0</v>
      </c>
      <c r="AC1019" s="12" t="str">
        <f t="shared" si="13"/>
        <v/>
      </c>
      <c r="AD1019" s="11" t="str">
        <f t="shared" si="14"/>
        <v/>
      </c>
      <c r="AE1019" s="1"/>
      <c r="AF1019" s="1"/>
    </row>
    <row r="1020">
      <c r="A1020" s="1"/>
      <c r="B1020" s="1"/>
      <c r="C1020" s="36"/>
      <c r="D1020" s="1"/>
      <c r="E1020" s="37"/>
      <c r="F1020" s="37"/>
      <c r="G1020" s="24"/>
      <c r="H1020" s="34"/>
      <c r="I1020" s="34"/>
      <c r="J1020" s="24"/>
      <c r="K1020" s="1"/>
      <c r="L1020" s="35"/>
      <c r="M1020" s="35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6">
        <f t="shared" si="8"/>
        <v>0</v>
      </c>
      <c r="Y1020" s="16">
        <f t="shared" si="9"/>
        <v>0</v>
      </c>
      <c r="Z1020" s="11">
        <f t="shared" si="10"/>
        <v>0</v>
      </c>
      <c r="AA1020" s="11">
        <f t="shared" si="11"/>
        <v>0</v>
      </c>
      <c r="AB1020" s="25">
        <f t="shared" si="12"/>
        <v>0</v>
      </c>
      <c r="AC1020" s="12" t="str">
        <f t="shared" si="13"/>
        <v/>
      </c>
      <c r="AD1020" s="11" t="str">
        <f t="shared" si="14"/>
        <v/>
      </c>
      <c r="AE1020" s="1"/>
      <c r="AF1020" s="1"/>
    </row>
    <row r="1021">
      <c r="A1021" s="1"/>
      <c r="B1021" s="1"/>
      <c r="C1021" s="36"/>
      <c r="D1021" s="1"/>
      <c r="E1021" s="37"/>
      <c r="F1021" s="37"/>
      <c r="G1021" s="24"/>
      <c r="H1021" s="34"/>
      <c r="I1021" s="34"/>
      <c r="J1021" s="24"/>
      <c r="K1021" s="1"/>
      <c r="L1021" s="35"/>
      <c r="M1021" s="35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6">
        <f t="shared" si="8"/>
        <v>0</v>
      </c>
      <c r="Y1021" s="16">
        <f t="shared" si="9"/>
        <v>0</v>
      </c>
      <c r="Z1021" s="11">
        <f t="shared" si="10"/>
        <v>0</v>
      </c>
      <c r="AA1021" s="11">
        <f t="shared" si="11"/>
        <v>0</v>
      </c>
      <c r="AB1021" s="25">
        <f t="shared" si="12"/>
        <v>0</v>
      </c>
      <c r="AC1021" s="12" t="str">
        <f t="shared" si="13"/>
        <v/>
      </c>
      <c r="AD1021" s="11" t="str">
        <f t="shared" si="14"/>
        <v/>
      </c>
      <c r="AE1021" s="1"/>
      <c r="AF1021" s="1"/>
    </row>
    <row r="1022">
      <c r="A1022" s="1"/>
      <c r="B1022" s="1"/>
      <c r="C1022" s="36"/>
      <c r="D1022" s="1"/>
      <c r="E1022" s="37"/>
      <c r="F1022" s="37"/>
      <c r="G1022" s="24"/>
      <c r="H1022" s="34"/>
      <c r="I1022" s="34"/>
      <c r="J1022" s="24"/>
      <c r="K1022" s="1"/>
      <c r="L1022" s="35"/>
      <c r="M1022" s="35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6">
        <f t="shared" si="8"/>
        <v>0</v>
      </c>
      <c r="Y1022" s="16">
        <f t="shared" si="9"/>
        <v>0</v>
      </c>
      <c r="Z1022" s="11">
        <f t="shared" si="10"/>
        <v>0</v>
      </c>
      <c r="AA1022" s="11">
        <f t="shared" si="11"/>
        <v>0</v>
      </c>
      <c r="AB1022" s="25">
        <f t="shared" si="12"/>
        <v>0</v>
      </c>
      <c r="AC1022" s="12" t="str">
        <f t="shared" si="13"/>
        <v/>
      </c>
      <c r="AD1022" s="11" t="str">
        <f t="shared" si="14"/>
        <v/>
      </c>
      <c r="AE1022" s="1"/>
      <c r="AF1022" s="1"/>
    </row>
    <row r="1023">
      <c r="A1023" s="1"/>
      <c r="B1023" s="1"/>
      <c r="C1023" s="36"/>
      <c r="D1023" s="1"/>
      <c r="E1023" s="37"/>
      <c r="F1023" s="37"/>
      <c r="G1023" s="24"/>
      <c r="H1023" s="34"/>
      <c r="I1023" s="34"/>
      <c r="J1023" s="24"/>
      <c r="K1023" s="1"/>
      <c r="L1023" s="35"/>
      <c r="M1023" s="35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6">
        <f t="shared" si="8"/>
        <v>0</v>
      </c>
      <c r="Y1023" s="16">
        <f t="shared" si="9"/>
        <v>0</v>
      </c>
      <c r="Z1023" s="11">
        <f t="shared" si="10"/>
        <v>0</v>
      </c>
      <c r="AA1023" s="11">
        <f t="shared" si="11"/>
        <v>0</v>
      </c>
      <c r="AB1023" s="25">
        <f t="shared" si="12"/>
        <v>0</v>
      </c>
      <c r="AC1023" s="12" t="str">
        <f t="shared" si="13"/>
        <v/>
      </c>
      <c r="AD1023" s="11" t="str">
        <f t="shared" si="14"/>
        <v/>
      </c>
      <c r="AE1023" s="1"/>
      <c r="AF1023" s="1"/>
    </row>
    <row r="1024">
      <c r="A1024" s="1"/>
      <c r="B1024" s="1"/>
      <c r="C1024" s="36"/>
      <c r="D1024" s="1"/>
      <c r="E1024" s="37"/>
      <c r="F1024" s="37"/>
      <c r="G1024" s="24"/>
      <c r="H1024" s="34"/>
      <c r="I1024" s="34"/>
      <c r="J1024" s="24"/>
      <c r="K1024" s="1"/>
      <c r="L1024" s="35"/>
      <c r="M1024" s="35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6">
        <f t="shared" si="8"/>
        <v>0</v>
      </c>
      <c r="Y1024" s="16">
        <f t="shared" si="9"/>
        <v>0</v>
      </c>
      <c r="Z1024" s="11">
        <f t="shared" si="10"/>
        <v>0</v>
      </c>
      <c r="AA1024" s="11">
        <f t="shared" si="11"/>
        <v>0</v>
      </c>
      <c r="AB1024" s="25">
        <f t="shared" si="12"/>
        <v>0</v>
      </c>
      <c r="AC1024" s="12" t="str">
        <f t="shared" si="13"/>
        <v/>
      </c>
      <c r="AD1024" s="11" t="str">
        <f t="shared" si="14"/>
        <v/>
      </c>
      <c r="AE1024" s="1"/>
      <c r="AF1024" s="1"/>
    </row>
    <row r="1025">
      <c r="A1025" s="1"/>
      <c r="B1025" s="1"/>
      <c r="C1025" s="36"/>
      <c r="D1025" s="1"/>
      <c r="E1025" s="37"/>
      <c r="F1025" s="37"/>
      <c r="G1025" s="24"/>
      <c r="H1025" s="34"/>
      <c r="I1025" s="34"/>
      <c r="J1025" s="24"/>
      <c r="K1025" s="1"/>
      <c r="L1025" s="35"/>
      <c r="M1025" s="35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6">
        <f t="shared" si="8"/>
        <v>0</v>
      </c>
      <c r="Y1025" s="16">
        <f t="shared" si="9"/>
        <v>0</v>
      </c>
      <c r="Z1025" s="11">
        <f t="shared" si="10"/>
        <v>0</v>
      </c>
      <c r="AA1025" s="11">
        <f t="shared" si="11"/>
        <v>0</v>
      </c>
      <c r="AB1025" s="25">
        <f t="shared" si="12"/>
        <v>0</v>
      </c>
      <c r="AC1025" s="12" t="str">
        <f t="shared" si="13"/>
        <v/>
      </c>
      <c r="AD1025" s="11" t="str">
        <f t="shared" si="14"/>
        <v/>
      </c>
      <c r="AE1025" s="1"/>
      <c r="AF1025" s="1"/>
    </row>
    <row r="1026">
      <c r="A1026" s="1"/>
      <c r="B1026" s="1"/>
      <c r="C1026" s="36"/>
      <c r="D1026" s="1"/>
      <c r="E1026" s="37"/>
      <c r="F1026" s="37"/>
      <c r="G1026" s="24"/>
      <c r="H1026" s="34"/>
      <c r="I1026" s="34"/>
      <c r="J1026" s="24"/>
      <c r="K1026" s="1"/>
      <c r="L1026" s="35"/>
      <c r="M1026" s="35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6">
        <f t="shared" si="8"/>
        <v>0</v>
      </c>
      <c r="Y1026" s="16">
        <f t="shared" si="9"/>
        <v>0</v>
      </c>
      <c r="Z1026" s="11">
        <f t="shared" si="10"/>
        <v>0</v>
      </c>
      <c r="AA1026" s="11">
        <f t="shared" si="11"/>
        <v>0</v>
      </c>
      <c r="AB1026" s="25">
        <f t="shared" si="12"/>
        <v>0</v>
      </c>
      <c r="AC1026" s="12" t="str">
        <f t="shared" si="13"/>
        <v/>
      </c>
      <c r="AD1026" s="11" t="str">
        <f t="shared" si="14"/>
        <v/>
      </c>
      <c r="AE1026" s="1"/>
      <c r="AF1026" s="1"/>
    </row>
    <row r="1027">
      <c r="A1027" s="1"/>
      <c r="B1027" s="1"/>
      <c r="C1027" s="36"/>
      <c r="D1027" s="1"/>
      <c r="E1027" s="37"/>
      <c r="F1027" s="37"/>
      <c r="G1027" s="24"/>
      <c r="H1027" s="34"/>
      <c r="I1027" s="34"/>
      <c r="J1027" s="24"/>
      <c r="K1027" s="1"/>
      <c r="L1027" s="35"/>
      <c r="M1027" s="35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6">
        <f t="shared" si="8"/>
        <v>0</v>
      </c>
      <c r="Y1027" s="16">
        <f t="shared" si="9"/>
        <v>0</v>
      </c>
      <c r="Z1027" s="11">
        <f t="shared" si="10"/>
        <v>0</v>
      </c>
      <c r="AA1027" s="11">
        <f t="shared" si="11"/>
        <v>0</v>
      </c>
      <c r="AB1027" s="25">
        <f t="shared" si="12"/>
        <v>0</v>
      </c>
      <c r="AC1027" s="12" t="str">
        <f t="shared" si="13"/>
        <v/>
      </c>
      <c r="AD1027" s="11" t="str">
        <f t="shared" si="14"/>
        <v/>
      </c>
      <c r="AE1027" s="1"/>
      <c r="AF1027" s="1"/>
    </row>
    <row r="1028">
      <c r="A1028" s="1"/>
      <c r="B1028" s="1"/>
      <c r="C1028" s="36"/>
      <c r="D1028" s="1"/>
      <c r="E1028" s="37"/>
      <c r="F1028" s="37"/>
      <c r="G1028" s="24"/>
      <c r="H1028" s="34"/>
      <c r="I1028" s="34"/>
      <c r="J1028" s="24"/>
      <c r="K1028" s="1"/>
      <c r="L1028" s="35"/>
      <c r="M1028" s="35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6">
        <f t="shared" si="8"/>
        <v>0</v>
      </c>
      <c r="Y1028" s="16">
        <f t="shared" si="9"/>
        <v>0</v>
      </c>
      <c r="Z1028" s="11">
        <f t="shared" si="10"/>
        <v>0</v>
      </c>
      <c r="AA1028" s="11">
        <f t="shared" si="11"/>
        <v>0</v>
      </c>
      <c r="AB1028" s="25">
        <f t="shared" si="12"/>
        <v>0</v>
      </c>
      <c r="AC1028" s="12" t="str">
        <f t="shared" si="13"/>
        <v/>
      </c>
      <c r="AD1028" s="11" t="str">
        <f t="shared" si="14"/>
        <v/>
      </c>
      <c r="AE1028" s="1"/>
      <c r="AF1028" s="1"/>
    </row>
    <row r="1029">
      <c r="A1029" s="1"/>
      <c r="B1029" s="1"/>
      <c r="C1029" s="36"/>
      <c r="D1029" s="1"/>
      <c r="E1029" s="37"/>
      <c r="F1029" s="37"/>
      <c r="G1029" s="24"/>
      <c r="H1029" s="34"/>
      <c r="I1029" s="34"/>
      <c r="J1029" s="24"/>
      <c r="K1029" s="1"/>
      <c r="L1029" s="35"/>
      <c r="M1029" s="35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6">
        <f t="shared" si="8"/>
        <v>0</v>
      </c>
      <c r="Y1029" s="16">
        <f t="shared" si="9"/>
        <v>0</v>
      </c>
      <c r="Z1029" s="11">
        <f t="shared" si="10"/>
        <v>0</v>
      </c>
      <c r="AA1029" s="11">
        <f t="shared" si="11"/>
        <v>0</v>
      </c>
      <c r="AB1029" s="25">
        <f t="shared" si="12"/>
        <v>0</v>
      </c>
      <c r="AC1029" s="12" t="str">
        <f t="shared" si="13"/>
        <v/>
      </c>
      <c r="AD1029" s="11" t="str">
        <f t="shared" si="14"/>
        <v/>
      </c>
      <c r="AE1029" s="1"/>
      <c r="AF1029" s="1"/>
    </row>
    <row r="1030">
      <c r="A1030" s="1"/>
      <c r="B1030" s="1"/>
      <c r="C1030" s="36"/>
      <c r="D1030" s="1"/>
      <c r="E1030" s="37"/>
      <c r="F1030" s="37"/>
      <c r="G1030" s="24"/>
      <c r="H1030" s="34"/>
      <c r="I1030" s="34"/>
      <c r="J1030" s="24"/>
      <c r="K1030" s="1"/>
      <c r="L1030" s="35"/>
      <c r="M1030" s="35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6">
        <f t="shared" si="8"/>
        <v>0</v>
      </c>
      <c r="Y1030" s="16">
        <f t="shared" si="9"/>
        <v>0</v>
      </c>
      <c r="Z1030" s="11">
        <f t="shared" si="10"/>
        <v>0</v>
      </c>
      <c r="AA1030" s="11">
        <f t="shared" si="11"/>
        <v>0</v>
      </c>
      <c r="AB1030" s="25">
        <f t="shared" si="12"/>
        <v>0</v>
      </c>
      <c r="AC1030" s="12" t="str">
        <f t="shared" si="13"/>
        <v/>
      </c>
      <c r="AD1030" s="11" t="str">
        <f t="shared" si="14"/>
        <v/>
      </c>
      <c r="AE1030" s="1"/>
      <c r="AF1030" s="1"/>
    </row>
    <row r="1031">
      <c r="A1031" s="1"/>
      <c r="B1031" s="1"/>
      <c r="C1031" s="36"/>
      <c r="D1031" s="1"/>
      <c r="E1031" s="37"/>
      <c r="F1031" s="37"/>
      <c r="G1031" s="24"/>
      <c r="H1031" s="34"/>
      <c r="I1031" s="34"/>
      <c r="J1031" s="24"/>
      <c r="K1031" s="1"/>
      <c r="L1031" s="35"/>
      <c r="M1031" s="35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6">
        <f t="shared" si="8"/>
        <v>0</v>
      </c>
      <c r="Y1031" s="16">
        <f t="shared" si="9"/>
        <v>0</v>
      </c>
      <c r="Z1031" s="11">
        <f t="shared" si="10"/>
        <v>0</v>
      </c>
      <c r="AA1031" s="11">
        <f t="shared" si="11"/>
        <v>0</v>
      </c>
      <c r="AB1031" s="25">
        <f t="shared" si="12"/>
        <v>0</v>
      </c>
      <c r="AC1031" s="12" t="str">
        <f t="shared" si="13"/>
        <v/>
      </c>
      <c r="AD1031" s="11" t="str">
        <f t="shared" si="14"/>
        <v/>
      </c>
      <c r="AE1031" s="1"/>
      <c r="AF1031" s="1"/>
    </row>
    <row r="1032">
      <c r="A1032" s="1"/>
      <c r="B1032" s="1"/>
      <c r="C1032" s="36"/>
      <c r="D1032" s="1"/>
      <c r="E1032" s="37"/>
      <c r="F1032" s="37"/>
      <c r="G1032" s="24"/>
      <c r="H1032" s="34"/>
      <c r="I1032" s="34"/>
      <c r="J1032" s="24"/>
      <c r="K1032" s="1"/>
      <c r="L1032" s="35"/>
      <c r="M1032" s="35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6">
        <f t="shared" si="8"/>
        <v>0</v>
      </c>
      <c r="Y1032" s="16">
        <f t="shared" si="9"/>
        <v>0</v>
      </c>
      <c r="Z1032" s="11">
        <f t="shared" si="10"/>
        <v>0</v>
      </c>
      <c r="AA1032" s="11">
        <f t="shared" si="11"/>
        <v>0</v>
      </c>
      <c r="AB1032" s="25">
        <f t="shared" si="12"/>
        <v>0</v>
      </c>
      <c r="AC1032" s="12" t="str">
        <f t="shared" si="13"/>
        <v/>
      </c>
      <c r="AD1032" s="11" t="str">
        <f t="shared" si="14"/>
        <v/>
      </c>
      <c r="AE1032" s="1"/>
      <c r="AF1032" s="1"/>
    </row>
    <row r="1033">
      <c r="A1033" s="1"/>
      <c r="B1033" s="1"/>
      <c r="C1033" s="36"/>
      <c r="D1033" s="1"/>
      <c r="E1033" s="37"/>
      <c r="F1033" s="37"/>
      <c r="G1033" s="24"/>
      <c r="H1033" s="34"/>
      <c r="I1033" s="34"/>
      <c r="J1033" s="24"/>
      <c r="K1033" s="1"/>
      <c r="L1033" s="35"/>
      <c r="M1033" s="35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6">
        <f t="shared" si="8"/>
        <v>0</v>
      </c>
      <c r="Y1033" s="16">
        <f t="shared" si="9"/>
        <v>0</v>
      </c>
      <c r="Z1033" s="11">
        <f t="shared" si="10"/>
        <v>0</v>
      </c>
      <c r="AA1033" s="11">
        <f t="shared" si="11"/>
        <v>0</v>
      </c>
      <c r="AB1033" s="25">
        <f t="shared" si="12"/>
        <v>0</v>
      </c>
      <c r="AC1033" s="12" t="str">
        <f t="shared" si="13"/>
        <v/>
      </c>
      <c r="AD1033" s="11" t="str">
        <f t="shared" si="14"/>
        <v/>
      </c>
      <c r="AE1033" s="1"/>
      <c r="AF1033" s="1"/>
    </row>
    <row r="1034">
      <c r="A1034" s="1"/>
      <c r="B1034" s="1"/>
      <c r="C1034" s="36"/>
      <c r="D1034" s="1"/>
      <c r="E1034" s="37"/>
      <c r="F1034" s="37"/>
      <c r="G1034" s="24"/>
      <c r="H1034" s="34"/>
      <c r="I1034" s="34"/>
      <c r="J1034" s="24"/>
      <c r="K1034" s="1"/>
      <c r="L1034" s="35"/>
      <c r="M1034" s="35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6">
        <f t="shared" si="8"/>
        <v>0</v>
      </c>
      <c r="Y1034" s="16">
        <f t="shared" si="9"/>
        <v>0</v>
      </c>
      <c r="Z1034" s="11">
        <f t="shared" si="10"/>
        <v>0</v>
      </c>
      <c r="AA1034" s="11">
        <f t="shared" si="11"/>
        <v>0</v>
      </c>
      <c r="AB1034" s="25">
        <f t="shared" si="12"/>
        <v>0</v>
      </c>
      <c r="AC1034" s="12" t="str">
        <f t="shared" si="13"/>
        <v/>
      </c>
      <c r="AD1034" s="11" t="str">
        <f t="shared" si="14"/>
        <v/>
      </c>
      <c r="AE1034" s="1"/>
      <c r="AF1034" s="1"/>
    </row>
    <row r="1035">
      <c r="A1035" s="1"/>
      <c r="B1035" s="1"/>
      <c r="C1035" s="36"/>
      <c r="D1035" s="1"/>
      <c r="E1035" s="37"/>
      <c r="F1035" s="37"/>
      <c r="G1035" s="24"/>
      <c r="H1035" s="34"/>
      <c r="I1035" s="34"/>
      <c r="J1035" s="24"/>
      <c r="K1035" s="1"/>
      <c r="L1035" s="35"/>
      <c r="M1035" s="35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6">
        <f t="shared" si="8"/>
        <v>0</v>
      </c>
      <c r="Y1035" s="16">
        <f t="shared" si="9"/>
        <v>0</v>
      </c>
      <c r="Z1035" s="11">
        <f t="shared" si="10"/>
        <v>0</v>
      </c>
      <c r="AA1035" s="11">
        <f t="shared" si="11"/>
        <v>0</v>
      </c>
      <c r="AB1035" s="25">
        <f t="shared" si="12"/>
        <v>0</v>
      </c>
      <c r="AC1035" s="12" t="str">
        <f t="shared" si="13"/>
        <v/>
      </c>
      <c r="AD1035" s="11" t="str">
        <f t="shared" si="14"/>
        <v/>
      </c>
      <c r="AE1035" s="1"/>
      <c r="AF1035" s="1"/>
    </row>
    <row r="1036">
      <c r="A1036" s="1"/>
      <c r="B1036" s="1"/>
      <c r="C1036" s="36"/>
      <c r="D1036" s="1"/>
      <c r="E1036" s="37"/>
      <c r="F1036" s="37"/>
      <c r="G1036" s="24"/>
      <c r="H1036" s="34"/>
      <c r="I1036" s="34"/>
      <c r="J1036" s="24"/>
      <c r="K1036" s="1"/>
      <c r="L1036" s="35"/>
      <c r="M1036" s="35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6">
        <f t="shared" si="8"/>
        <v>0</v>
      </c>
      <c r="Y1036" s="16">
        <f t="shared" si="9"/>
        <v>0</v>
      </c>
      <c r="Z1036" s="11">
        <f t="shared" si="10"/>
        <v>0</v>
      </c>
      <c r="AA1036" s="11">
        <f t="shared" si="11"/>
        <v>0</v>
      </c>
      <c r="AB1036" s="25">
        <f t="shared" si="12"/>
        <v>0</v>
      </c>
      <c r="AC1036" s="12" t="str">
        <f t="shared" si="13"/>
        <v/>
      </c>
      <c r="AD1036" s="11" t="str">
        <f t="shared" si="14"/>
        <v/>
      </c>
      <c r="AE1036" s="1"/>
      <c r="AF1036" s="1"/>
    </row>
    <row r="1037">
      <c r="A1037" s="1"/>
      <c r="B1037" s="1"/>
      <c r="C1037" s="36"/>
      <c r="D1037" s="1"/>
      <c r="E1037" s="37"/>
      <c r="F1037" s="37"/>
      <c r="G1037" s="24"/>
      <c r="H1037" s="34"/>
      <c r="I1037" s="34"/>
      <c r="J1037" s="24"/>
      <c r="K1037" s="1"/>
      <c r="L1037" s="35"/>
      <c r="M1037" s="35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6">
        <f t="shared" si="8"/>
        <v>0</v>
      </c>
      <c r="Y1037" s="16">
        <f t="shared" si="9"/>
        <v>0</v>
      </c>
      <c r="Z1037" s="11">
        <f t="shared" si="10"/>
        <v>0</v>
      </c>
      <c r="AA1037" s="11">
        <f t="shared" si="11"/>
        <v>0</v>
      </c>
      <c r="AB1037" s="25">
        <f t="shared" si="12"/>
        <v>0</v>
      </c>
      <c r="AC1037" s="12" t="str">
        <f t="shared" si="13"/>
        <v/>
      </c>
      <c r="AD1037" s="11" t="str">
        <f t="shared" si="14"/>
        <v/>
      </c>
      <c r="AE1037" s="1"/>
      <c r="AF1037" s="1"/>
    </row>
    <row r="1038">
      <c r="A1038" s="1"/>
      <c r="B1038" s="1"/>
      <c r="C1038" s="36"/>
      <c r="D1038" s="1"/>
      <c r="E1038" s="37"/>
      <c r="F1038" s="37"/>
      <c r="G1038" s="24"/>
      <c r="H1038" s="34"/>
      <c r="I1038" s="34"/>
      <c r="J1038" s="24"/>
      <c r="K1038" s="1"/>
      <c r="L1038" s="35"/>
      <c r="M1038" s="35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6">
        <f t="shared" si="8"/>
        <v>0</v>
      </c>
      <c r="Y1038" s="16">
        <f t="shared" si="9"/>
        <v>0</v>
      </c>
      <c r="Z1038" s="11">
        <f t="shared" si="10"/>
        <v>0</v>
      </c>
      <c r="AA1038" s="11">
        <f t="shared" si="11"/>
        <v>0</v>
      </c>
      <c r="AB1038" s="25">
        <f t="shared" si="12"/>
        <v>0</v>
      </c>
      <c r="AC1038" s="12" t="str">
        <f t="shared" si="13"/>
        <v/>
      </c>
      <c r="AD1038" s="11" t="str">
        <f t="shared" si="14"/>
        <v/>
      </c>
      <c r="AE1038" s="1"/>
      <c r="AF1038" s="1"/>
    </row>
    <row r="1039">
      <c r="A1039" s="1"/>
      <c r="B1039" s="1"/>
      <c r="C1039" s="36"/>
      <c r="D1039" s="1"/>
      <c r="E1039" s="37"/>
      <c r="F1039" s="37"/>
      <c r="G1039" s="24"/>
      <c r="H1039" s="34"/>
      <c r="I1039" s="34"/>
      <c r="J1039" s="24"/>
      <c r="K1039" s="1"/>
      <c r="L1039" s="35"/>
      <c r="M1039" s="35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6">
        <f t="shared" si="8"/>
        <v>0</v>
      </c>
      <c r="Y1039" s="16">
        <f t="shared" si="9"/>
        <v>0</v>
      </c>
      <c r="Z1039" s="11">
        <f t="shared" si="10"/>
        <v>0</v>
      </c>
      <c r="AA1039" s="11">
        <f t="shared" si="11"/>
        <v>0</v>
      </c>
      <c r="AB1039" s="25">
        <f t="shared" si="12"/>
        <v>0</v>
      </c>
      <c r="AC1039" s="12" t="str">
        <f t="shared" si="13"/>
        <v/>
      </c>
      <c r="AD1039" s="11" t="str">
        <f t="shared" si="14"/>
        <v/>
      </c>
      <c r="AE1039" s="1"/>
      <c r="AF1039" s="1"/>
    </row>
    <row r="1040">
      <c r="A1040" s="1"/>
      <c r="B1040" s="1"/>
      <c r="C1040" s="36"/>
      <c r="D1040" s="1"/>
      <c r="E1040" s="37"/>
      <c r="F1040" s="37"/>
      <c r="G1040" s="24"/>
      <c r="H1040" s="34"/>
      <c r="I1040" s="34"/>
      <c r="J1040" s="24"/>
      <c r="K1040" s="1"/>
      <c r="L1040" s="35"/>
      <c r="M1040" s="35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6">
        <f t="shared" si="8"/>
        <v>0</v>
      </c>
      <c r="Y1040" s="16">
        <f t="shared" si="9"/>
        <v>0</v>
      </c>
      <c r="Z1040" s="11">
        <f t="shared" si="10"/>
        <v>0</v>
      </c>
      <c r="AA1040" s="11">
        <f t="shared" si="11"/>
        <v>0</v>
      </c>
      <c r="AB1040" s="25">
        <f t="shared" si="12"/>
        <v>0</v>
      </c>
      <c r="AC1040" s="12" t="str">
        <f t="shared" si="13"/>
        <v/>
      </c>
      <c r="AD1040" s="11" t="str">
        <f t="shared" si="14"/>
        <v/>
      </c>
      <c r="AE1040" s="1"/>
      <c r="AF1040" s="1"/>
    </row>
    <row r="1041">
      <c r="A1041" s="1"/>
      <c r="B1041" s="1"/>
      <c r="C1041" s="36"/>
      <c r="D1041" s="1"/>
      <c r="E1041" s="37"/>
      <c r="F1041" s="37"/>
      <c r="G1041" s="24"/>
      <c r="H1041" s="34"/>
      <c r="I1041" s="34"/>
      <c r="J1041" s="24"/>
      <c r="K1041" s="1"/>
      <c r="L1041" s="35"/>
      <c r="M1041" s="35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6">
        <f t="shared" si="8"/>
        <v>0</v>
      </c>
      <c r="Y1041" s="16">
        <f t="shared" si="9"/>
        <v>0</v>
      </c>
      <c r="Z1041" s="11">
        <f t="shared" si="10"/>
        <v>0</v>
      </c>
      <c r="AA1041" s="11">
        <f t="shared" si="11"/>
        <v>0</v>
      </c>
      <c r="AB1041" s="25">
        <f t="shared" si="12"/>
        <v>0</v>
      </c>
      <c r="AC1041" s="12" t="str">
        <f t="shared" si="13"/>
        <v/>
      </c>
      <c r="AD1041" s="11" t="str">
        <f t="shared" si="14"/>
        <v/>
      </c>
      <c r="AE1041" s="1"/>
      <c r="AF1041" s="1"/>
    </row>
    <row r="1042">
      <c r="A1042" s="1"/>
      <c r="B1042" s="1"/>
      <c r="C1042" s="36"/>
      <c r="D1042" s="1"/>
      <c r="E1042" s="37"/>
      <c r="F1042" s="37"/>
      <c r="G1042" s="24"/>
      <c r="H1042" s="34"/>
      <c r="I1042" s="34"/>
      <c r="J1042" s="24"/>
      <c r="K1042" s="1"/>
      <c r="L1042" s="35"/>
      <c r="M1042" s="35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6">
        <f t="shared" si="8"/>
        <v>0</v>
      </c>
      <c r="Y1042" s="16">
        <f t="shared" si="9"/>
        <v>0</v>
      </c>
      <c r="Z1042" s="11">
        <f t="shared" si="10"/>
        <v>0</v>
      </c>
      <c r="AA1042" s="11">
        <f t="shared" si="11"/>
        <v>0</v>
      </c>
      <c r="AB1042" s="25">
        <f t="shared" si="12"/>
        <v>0</v>
      </c>
      <c r="AC1042" s="12" t="str">
        <f t="shared" si="13"/>
        <v/>
      </c>
      <c r="AD1042" s="11" t="str">
        <f t="shared" si="14"/>
        <v/>
      </c>
      <c r="AE1042" s="1"/>
      <c r="AF1042" s="1"/>
    </row>
    <row r="1043">
      <c r="A1043" s="1"/>
      <c r="B1043" s="1"/>
      <c r="C1043" s="36"/>
      <c r="D1043" s="1"/>
      <c r="E1043" s="37"/>
      <c r="F1043" s="37"/>
      <c r="G1043" s="24"/>
      <c r="H1043" s="34"/>
      <c r="I1043" s="34"/>
      <c r="J1043" s="24"/>
      <c r="K1043" s="1"/>
      <c r="L1043" s="35"/>
      <c r="M1043" s="35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6">
        <f t="shared" si="8"/>
        <v>0</v>
      </c>
      <c r="Y1043" s="16">
        <f t="shared" si="9"/>
        <v>0</v>
      </c>
      <c r="Z1043" s="11">
        <f t="shared" si="10"/>
        <v>0</v>
      </c>
      <c r="AA1043" s="11">
        <f t="shared" si="11"/>
        <v>0</v>
      </c>
      <c r="AB1043" s="25">
        <f t="shared" si="12"/>
        <v>0</v>
      </c>
      <c r="AC1043" s="12" t="str">
        <f t="shared" si="13"/>
        <v/>
      </c>
      <c r="AD1043" s="11" t="str">
        <f t="shared" si="14"/>
        <v/>
      </c>
      <c r="AE1043" s="1"/>
      <c r="AF1043" s="1"/>
    </row>
    <row r="1044">
      <c r="A1044" s="1"/>
      <c r="B1044" s="1"/>
      <c r="C1044" s="36"/>
      <c r="D1044" s="1"/>
      <c r="E1044" s="37"/>
      <c r="F1044" s="37"/>
      <c r="G1044" s="24"/>
      <c r="H1044" s="34"/>
      <c r="I1044" s="34"/>
      <c r="J1044" s="24"/>
      <c r="K1044" s="1"/>
      <c r="L1044" s="35"/>
      <c r="M1044" s="35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6">
        <f t="shared" si="8"/>
        <v>0</v>
      </c>
      <c r="Y1044" s="16">
        <f t="shared" si="9"/>
        <v>0</v>
      </c>
      <c r="Z1044" s="11">
        <f t="shared" si="10"/>
        <v>0</v>
      </c>
      <c r="AA1044" s="11">
        <f t="shared" si="11"/>
        <v>0</v>
      </c>
      <c r="AB1044" s="25">
        <f t="shared" si="12"/>
        <v>0</v>
      </c>
      <c r="AC1044" s="12" t="str">
        <f t="shared" si="13"/>
        <v/>
      </c>
      <c r="AD1044" s="11" t="str">
        <f t="shared" si="14"/>
        <v/>
      </c>
      <c r="AE1044" s="1"/>
      <c r="AF1044" s="1"/>
    </row>
    <row r="1045">
      <c r="A1045" s="1"/>
      <c r="B1045" s="1"/>
      <c r="C1045" s="36"/>
      <c r="D1045" s="1"/>
      <c r="E1045" s="37"/>
      <c r="F1045" s="37"/>
      <c r="G1045" s="24"/>
      <c r="H1045" s="34"/>
      <c r="I1045" s="34"/>
      <c r="J1045" s="24"/>
      <c r="K1045" s="1"/>
      <c r="L1045" s="35"/>
      <c r="M1045" s="35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6">
        <f t="shared" si="8"/>
        <v>0</v>
      </c>
      <c r="Y1045" s="16">
        <f t="shared" si="9"/>
        <v>0</v>
      </c>
      <c r="Z1045" s="11">
        <f t="shared" si="10"/>
        <v>0</v>
      </c>
      <c r="AA1045" s="11">
        <f t="shared" si="11"/>
        <v>0</v>
      </c>
      <c r="AB1045" s="25">
        <f t="shared" si="12"/>
        <v>0</v>
      </c>
      <c r="AC1045" s="12" t="str">
        <f t="shared" si="13"/>
        <v/>
      </c>
      <c r="AD1045" s="11" t="str">
        <f t="shared" si="14"/>
        <v/>
      </c>
      <c r="AE1045" s="1"/>
      <c r="AF1045" s="1"/>
    </row>
    <row r="1046">
      <c r="A1046" s="1"/>
      <c r="B1046" s="1"/>
      <c r="C1046" s="36"/>
      <c r="D1046" s="1"/>
      <c r="E1046" s="37"/>
      <c r="F1046" s="37"/>
      <c r="G1046" s="24"/>
      <c r="H1046" s="34"/>
      <c r="I1046" s="34"/>
      <c r="J1046" s="24"/>
      <c r="K1046" s="1"/>
      <c r="L1046" s="35"/>
      <c r="M1046" s="35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6">
        <f t="shared" si="8"/>
        <v>0</v>
      </c>
      <c r="Y1046" s="16">
        <f t="shared" si="9"/>
        <v>0</v>
      </c>
      <c r="Z1046" s="11">
        <f t="shared" si="10"/>
        <v>0</v>
      </c>
      <c r="AA1046" s="11">
        <f t="shared" si="11"/>
        <v>0</v>
      </c>
      <c r="AB1046" s="25">
        <f t="shared" si="12"/>
        <v>0</v>
      </c>
      <c r="AC1046" s="12" t="str">
        <f t="shared" si="13"/>
        <v/>
      </c>
      <c r="AD1046" s="11" t="str">
        <f t="shared" si="14"/>
        <v/>
      </c>
      <c r="AE1046" s="1"/>
      <c r="AF1046" s="1"/>
    </row>
    <row r="1047">
      <c r="A1047" s="1"/>
      <c r="B1047" s="1"/>
      <c r="C1047" s="36"/>
      <c r="D1047" s="1"/>
      <c r="E1047" s="37"/>
      <c r="F1047" s="37"/>
      <c r="G1047" s="24"/>
      <c r="H1047" s="34"/>
      <c r="I1047" s="34"/>
      <c r="J1047" s="24"/>
      <c r="K1047" s="1"/>
      <c r="L1047" s="35"/>
      <c r="M1047" s="35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6">
        <f t="shared" si="8"/>
        <v>0</v>
      </c>
      <c r="Y1047" s="16">
        <f t="shared" si="9"/>
        <v>0</v>
      </c>
      <c r="Z1047" s="11">
        <f t="shared" si="10"/>
        <v>0</v>
      </c>
      <c r="AA1047" s="11">
        <f t="shared" si="11"/>
        <v>0</v>
      </c>
      <c r="AB1047" s="25">
        <f t="shared" si="12"/>
        <v>0</v>
      </c>
      <c r="AC1047" s="12" t="str">
        <f t="shared" si="13"/>
        <v/>
      </c>
      <c r="AD1047" s="11" t="str">
        <f t="shared" si="14"/>
        <v/>
      </c>
      <c r="AE1047" s="1"/>
      <c r="AF1047" s="1"/>
    </row>
    <row r="1048">
      <c r="A1048" s="1"/>
      <c r="B1048" s="1"/>
      <c r="C1048" s="36"/>
      <c r="D1048" s="1"/>
      <c r="E1048" s="37"/>
      <c r="F1048" s="37"/>
      <c r="G1048" s="24"/>
      <c r="H1048" s="34"/>
      <c r="I1048" s="34"/>
      <c r="J1048" s="24"/>
      <c r="K1048" s="1"/>
      <c r="L1048" s="35"/>
      <c r="M1048" s="35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6">
        <f t="shared" si="8"/>
        <v>0</v>
      </c>
      <c r="Y1048" s="16">
        <f t="shared" si="9"/>
        <v>0</v>
      </c>
      <c r="Z1048" s="11">
        <f t="shared" si="10"/>
        <v>0</v>
      </c>
      <c r="AA1048" s="11">
        <f t="shared" si="11"/>
        <v>0</v>
      </c>
      <c r="AB1048" s="25">
        <f t="shared" si="12"/>
        <v>0</v>
      </c>
      <c r="AC1048" s="12" t="str">
        <f t="shared" si="13"/>
        <v/>
      </c>
      <c r="AD1048" s="11" t="str">
        <f t="shared" si="14"/>
        <v/>
      </c>
      <c r="AE1048" s="1"/>
      <c r="AF1048" s="1"/>
    </row>
    <row r="1049">
      <c r="A1049" s="1"/>
      <c r="B1049" s="1"/>
      <c r="C1049" s="36"/>
      <c r="D1049" s="1"/>
      <c r="E1049" s="37"/>
      <c r="F1049" s="37"/>
      <c r="G1049" s="24"/>
      <c r="H1049" s="34"/>
      <c r="I1049" s="34"/>
      <c r="J1049" s="24"/>
      <c r="K1049" s="1"/>
      <c r="L1049" s="35"/>
      <c r="M1049" s="35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6">
        <f t="shared" si="8"/>
        <v>0</v>
      </c>
      <c r="Y1049" s="16">
        <f t="shared" si="9"/>
        <v>0</v>
      </c>
      <c r="Z1049" s="11">
        <f t="shared" si="10"/>
        <v>0</v>
      </c>
      <c r="AA1049" s="11">
        <f t="shared" si="11"/>
        <v>0</v>
      </c>
      <c r="AB1049" s="25">
        <f t="shared" si="12"/>
        <v>0</v>
      </c>
      <c r="AC1049" s="12" t="str">
        <f t="shared" si="13"/>
        <v/>
      </c>
      <c r="AD1049" s="11" t="str">
        <f t="shared" si="14"/>
        <v/>
      </c>
      <c r="AE1049" s="1"/>
      <c r="AF1049" s="1"/>
    </row>
    <row r="1050">
      <c r="A1050" s="1"/>
      <c r="B1050" s="1"/>
      <c r="C1050" s="36"/>
      <c r="D1050" s="1"/>
      <c r="E1050" s="37"/>
      <c r="F1050" s="37"/>
      <c r="G1050" s="24"/>
      <c r="H1050" s="34"/>
      <c r="I1050" s="34"/>
      <c r="J1050" s="24"/>
      <c r="K1050" s="1"/>
      <c r="L1050" s="35"/>
      <c r="M1050" s="35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6">
        <f t="shared" si="8"/>
        <v>0</v>
      </c>
      <c r="Y1050" s="16">
        <f t="shared" si="9"/>
        <v>0</v>
      </c>
      <c r="Z1050" s="11">
        <f t="shared" si="10"/>
        <v>0</v>
      </c>
      <c r="AA1050" s="11">
        <f t="shared" si="11"/>
        <v>0</v>
      </c>
      <c r="AB1050" s="25">
        <f t="shared" si="12"/>
        <v>0</v>
      </c>
      <c r="AC1050" s="12" t="str">
        <f t="shared" si="13"/>
        <v/>
      </c>
      <c r="AD1050" s="11" t="str">
        <f t="shared" si="14"/>
        <v/>
      </c>
      <c r="AE1050" s="1"/>
      <c r="AF1050" s="1"/>
    </row>
    <row r="1051">
      <c r="A1051" s="1"/>
      <c r="B1051" s="1"/>
      <c r="C1051" s="36"/>
      <c r="D1051" s="1"/>
      <c r="E1051" s="37"/>
      <c r="F1051" s="37"/>
      <c r="G1051" s="24"/>
      <c r="H1051" s="34"/>
      <c r="I1051" s="34"/>
      <c r="J1051" s="24"/>
      <c r="K1051" s="1"/>
      <c r="L1051" s="35"/>
      <c r="M1051" s="35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6">
        <f t="shared" si="8"/>
        <v>0</v>
      </c>
      <c r="Y1051" s="16">
        <f t="shared" si="9"/>
        <v>0</v>
      </c>
      <c r="Z1051" s="11">
        <f t="shared" si="10"/>
        <v>0</v>
      </c>
      <c r="AA1051" s="11">
        <f t="shared" si="11"/>
        <v>0</v>
      </c>
      <c r="AB1051" s="25">
        <f t="shared" si="12"/>
        <v>0</v>
      </c>
      <c r="AC1051" s="12" t="str">
        <f t="shared" si="13"/>
        <v/>
      </c>
      <c r="AD1051" s="11" t="str">
        <f t="shared" si="14"/>
        <v/>
      </c>
      <c r="AE1051" s="1"/>
      <c r="AF1051" s="1"/>
    </row>
    <row r="1052">
      <c r="A1052" s="1"/>
      <c r="B1052" s="1"/>
      <c r="C1052" s="36"/>
      <c r="D1052" s="1"/>
      <c r="E1052" s="37"/>
      <c r="F1052" s="37"/>
      <c r="G1052" s="24"/>
      <c r="H1052" s="34"/>
      <c r="I1052" s="34"/>
      <c r="J1052" s="24"/>
      <c r="K1052" s="1"/>
      <c r="L1052" s="35"/>
      <c r="M1052" s="35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6">
        <f t="shared" si="8"/>
        <v>0</v>
      </c>
      <c r="Y1052" s="16">
        <f t="shared" si="9"/>
        <v>0</v>
      </c>
      <c r="Z1052" s="11">
        <f t="shared" si="10"/>
        <v>0</v>
      </c>
      <c r="AA1052" s="11">
        <f t="shared" si="11"/>
        <v>0</v>
      </c>
      <c r="AB1052" s="25">
        <f t="shared" si="12"/>
        <v>0</v>
      </c>
      <c r="AC1052" s="12" t="str">
        <f t="shared" si="13"/>
        <v/>
      </c>
      <c r="AD1052" s="11" t="str">
        <f t="shared" si="14"/>
        <v/>
      </c>
      <c r="AE1052" s="1"/>
      <c r="AF1052" s="1"/>
    </row>
    <row r="1053">
      <c r="A1053" s="1"/>
      <c r="B1053" s="1"/>
      <c r="C1053" s="36"/>
      <c r="D1053" s="1"/>
      <c r="E1053" s="37"/>
      <c r="F1053" s="37"/>
      <c r="G1053" s="24"/>
      <c r="H1053" s="34"/>
      <c r="I1053" s="34"/>
      <c r="J1053" s="24"/>
      <c r="K1053" s="1"/>
      <c r="L1053" s="35"/>
      <c r="M1053" s="35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6">
        <f t="shared" si="8"/>
        <v>0</v>
      </c>
      <c r="Y1053" s="16">
        <f t="shared" si="9"/>
        <v>0</v>
      </c>
      <c r="Z1053" s="11">
        <f t="shared" si="10"/>
        <v>0</v>
      </c>
      <c r="AA1053" s="11">
        <f t="shared" si="11"/>
        <v>0</v>
      </c>
      <c r="AB1053" s="25">
        <f t="shared" si="12"/>
        <v>0</v>
      </c>
      <c r="AC1053" s="12" t="str">
        <f t="shared" si="13"/>
        <v/>
      </c>
      <c r="AD1053" s="11" t="str">
        <f t="shared" si="14"/>
        <v/>
      </c>
      <c r="AE1053" s="1"/>
      <c r="AF1053" s="1"/>
    </row>
    <row r="1054">
      <c r="A1054" s="1"/>
      <c r="B1054" s="1"/>
      <c r="C1054" s="36"/>
      <c r="D1054" s="1"/>
      <c r="E1054" s="37"/>
      <c r="F1054" s="37"/>
      <c r="G1054" s="24"/>
      <c r="H1054" s="34"/>
      <c r="I1054" s="34"/>
      <c r="J1054" s="24"/>
      <c r="K1054" s="1"/>
      <c r="L1054" s="35"/>
      <c r="M1054" s="35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6">
        <f t="shared" si="8"/>
        <v>0</v>
      </c>
      <c r="Y1054" s="16">
        <f t="shared" si="9"/>
        <v>0</v>
      </c>
      <c r="Z1054" s="11">
        <f t="shared" si="10"/>
        <v>0</v>
      </c>
      <c r="AA1054" s="11">
        <f t="shared" si="11"/>
        <v>0</v>
      </c>
      <c r="AB1054" s="25">
        <f t="shared" si="12"/>
        <v>0</v>
      </c>
      <c r="AC1054" s="12" t="str">
        <f t="shared" si="13"/>
        <v/>
      </c>
      <c r="AD1054" s="11" t="str">
        <f t="shared" si="14"/>
        <v/>
      </c>
      <c r="AE1054" s="1"/>
      <c r="AF1054" s="1"/>
    </row>
    <row r="1055">
      <c r="A1055" s="1"/>
      <c r="B1055" s="1"/>
      <c r="C1055" s="36"/>
      <c r="D1055" s="1"/>
      <c r="E1055" s="37"/>
      <c r="F1055" s="37"/>
      <c r="G1055" s="24"/>
      <c r="H1055" s="34"/>
      <c r="I1055" s="34"/>
      <c r="J1055" s="24"/>
      <c r="K1055" s="1"/>
      <c r="L1055" s="35"/>
      <c r="M1055" s="35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6">
        <f t="shared" si="8"/>
        <v>0</v>
      </c>
      <c r="Y1055" s="16">
        <f t="shared" si="9"/>
        <v>0</v>
      </c>
      <c r="Z1055" s="11">
        <f t="shared" si="10"/>
        <v>0</v>
      </c>
      <c r="AA1055" s="11">
        <f t="shared" si="11"/>
        <v>0</v>
      </c>
      <c r="AB1055" s="25">
        <f t="shared" si="12"/>
        <v>0</v>
      </c>
      <c r="AC1055" s="12" t="str">
        <f t="shared" si="13"/>
        <v/>
      </c>
      <c r="AD1055" s="11" t="str">
        <f t="shared" si="14"/>
        <v/>
      </c>
      <c r="AE1055" s="1"/>
      <c r="AF1055" s="1"/>
    </row>
    <row r="1056">
      <c r="A1056" s="1"/>
      <c r="B1056" s="1"/>
      <c r="C1056" s="36"/>
      <c r="D1056" s="1"/>
      <c r="E1056" s="37"/>
      <c r="F1056" s="37"/>
      <c r="G1056" s="24"/>
      <c r="H1056" s="34"/>
      <c r="I1056" s="34"/>
      <c r="J1056" s="24"/>
      <c r="K1056" s="1"/>
      <c r="L1056" s="35"/>
      <c r="M1056" s="35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6">
        <f t="shared" si="8"/>
        <v>0</v>
      </c>
      <c r="Y1056" s="16">
        <f t="shared" si="9"/>
        <v>0</v>
      </c>
      <c r="Z1056" s="11">
        <f t="shared" si="10"/>
        <v>0</v>
      </c>
      <c r="AA1056" s="11">
        <f t="shared" si="11"/>
        <v>0</v>
      </c>
      <c r="AB1056" s="25">
        <f t="shared" si="12"/>
        <v>0</v>
      </c>
      <c r="AC1056" s="12" t="str">
        <f t="shared" si="13"/>
        <v/>
      </c>
      <c r="AD1056" s="11" t="str">
        <f t="shared" si="14"/>
        <v/>
      </c>
      <c r="AE1056" s="1"/>
      <c r="AF1056" s="1"/>
    </row>
    <row r="1057">
      <c r="A1057" s="1"/>
      <c r="B1057" s="1"/>
      <c r="C1057" s="36"/>
      <c r="D1057" s="1"/>
      <c r="E1057" s="37"/>
      <c r="F1057" s="37"/>
      <c r="G1057" s="24"/>
      <c r="H1057" s="34"/>
      <c r="I1057" s="34"/>
      <c r="J1057" s="24"/>
      <c r="K1057" s="1"/>
      <c r="L1057" s="35"/>
      <c r="M1057" s="35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6">
        <f t="shared" si="8"/>
        <v>0</v>
      </c>
      <c r="Y1057" s="16">
        <f t="shared" si="9"/>
        <v>0</v>
      </c>
      <c r="Z1057" s="11">
        <f t="shared" si="10"/>
        <v>0</v>
      </c>
      <c r="AA1057" s="11">
        <f t="shared" si="11"/>
        <v>0</v>
      </c>
      <c r="AB1057" s="25">
        <f t="shared" si="12"/>
        <v>0</v>
      </c>
      <c r="AC1057" s="12" t="str">
        <f t="shared" si="13"/>
        <v/>
      </c>
      <c r="AD1057" s="11" t="str">
        <f t="shared" si="14"/>
        <v/>
      </c>
      <c r="AE1057" s="1"/>
      <c r="AF1057" s="1"/>
    </row>
    <row r="1058">
      <c r="A1058" s="1"/>
      <c r="B1058" s="1"/>
      <c r="C1058" s="36"/>
      <c r="D1058" s="1"/>
      <c r="E1058" s="37"/>
      <c r="F1058" s="37"/>
      <c r="G1058" s="24"/>
      <c r="H1058" s="34"/>
      <c r="I1058" s="34"/>
      <c r="J1058" s="24"/>
      <c r="K1058" s="1"/>
      <c r="L1058" s="35"/>
      <c r="M1058" s="35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6">
        <f t="shared" si="8"/>
        <v>0</v>
      </c>
      <c r="Y1058" s="16">
        <f t="shared" si="9"/>
        <v>0</v>
      </c>
      <c r="Z1058" s="11">
        <f t="shared" si="10"/>
        <v>0</v>
      </c>
      <c r="AA1058" s="11">
        <f t="shared" si="11"/>
        <v>0</v>
      </c>
      <c r="AB1058" s="25">
        <f t="shared" si="12"/>
        <v>0</v>
      </c>
      <c r="AC1058" s="12" t="str">
        <f t="shared" si="13"/>
        <v/>
      </c>
      <c r="AD1058" s="11" t="str">
        <f t="shared" si="14"/>
        <v/>
      </c>
      <c r="AE1058" s="1"/>
      <c r="AF1058" s="1"/>
    </row>
    <row r="1059">
      <c r="A1059" s="1"/>
      <c r="B1059" s="1"/>
      <c r="C1059" s="36"/>
      <c r="D1059" s="1"/>
      <c r="E1059" s="37"/>
      <c r="F1059" s="37"/>
      <c r="G1059" s="24"/>
      <c r="H1059" s="34"/>
      <c r="I1059" s="34"/>
      <c r="J1059" s="24"/>
      <c r="K1059" s="1"/>
      <c r="L1059" s="35"/>
      <c r="M1059" s="35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6">
        <f t="shared" si="8"/>
        <v>0</v>
      </c>
      <c r="Y1059" s="16">
        <f t="shared" si="9"/>
        <v>0</v>
      </c>
      <c r="Z1059" s="11">
        <f t="shared" si="10"/>
        <v>0</v>
      </c>
      <c r="AA1059" s="11">
        <f t="shared" si="11"/>
        <v>0</v>
      </c>
      <c r="AB1059" s="25">
        <f t="shared" si="12"/>
        <v>0</v>
      </c>
      <c r="AC1059" s="12" t="str">
        <f t="shared" si="13"/>
        <v/>
      </c>
      <c r="AD1059" s="11" t="str">
        <f t="shared" si="14"/>
        <v/>
      </c>
      <c r="AE1059" s="1"/>
      <c r="AF1059" s="1"/>
    </row>
    <row r="1060">
      <c r="A1060" s="1"/>
      <c r="B1060" s="1"/>
      <c r="C1060" s="36"/>
      <c r="D1060" s="1"/>
      <c r="E1060" s="37"/>
      <c r="F1060" s="37"/>
      <c r="G1060" s="24"/>
      <c r="H1060" s="34"/>
      <c r="I1060" s="34"/>
      <c r="J1060" s="24"/>
      <c r="K1060" s="1"/>
      <c r="L1060" s="35"/>
      <c r="M1060" s="35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6">
        <f t="shared" si="8"/>
        <v>0</v>
      </c>
      <c r="Y1060" s="16">
        <f t="shared" si="9"/>
        <v>0</v>
      </c>
      <c r="Z1060" s="11">
        <f t="shared" si="10"/>
        <v>0</v>
      </c>
      <c r="AA1060" s="11">
        <f t="shared" si="11"/>
        <v>0</v>
      </c>
      <c r="AB1060" s="25">
        <f t="shared" si="12"/>
        <v>0</v>
      </c>
      <c r="AC1060" s="12" t="str">
        <f t="shared" si="13"/>
        <v/>
      </c>
      <c r="AD1060" s="11" t="str">
        <f t="shared" si="14"/>
        <v/>
      </c>
      <c r="AE1060" s="1"/>
      <c r="AF1060" s="1"/>
    </row>
    <row r="1061">
      <c r="A1061" s="1"/>
      <c r="B1061" s="1"/>
      <c r="C1061" s="36"/>
      <c r="D1061" s="1"/>
      <c r="E1061" s="37"/>
      <c r="F1061" s="37"/>
      <c r="G1061" s="24"/>
      <c r="H1061" s="34"/>
      <c r="I1061" s="34"/>
      <c r="J1061" s="24"/>
      <c r="K1061" s="1"/>
      <c r="L1061" s="35"/>
      <c r="M1061" s="35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6">
        <f t="shared" si="8"/>
        <v>0</v>
      </c>
      <c r="Y1061" s="16">
        <f t="shared" si="9"/>
        <v>0</v>
      </c>
      <c r="Z1061" s="11">
        <f t="shared" si="10"/>
        <v>0</v>
      </c>
      <c r="AA1061" s="11">
        <f t="shared" si="11"/>
        <v>0</v>
      </c>
      <c r="AB1061" s="25">
        <f t="shared" si="12"/>
        <v>0</v>
      </c>
      <c r="AC1061" s="12" t="str">
        <f t="shared" si="13"/>
        <v/>
      </c>
      <c r="AD1061" s="11" t="str">
        <f t="shared" si="14"/>
        <v/>
      </c>
      <c r="AE1061" s="1"/>
      <c r="AF1061" s="1"/>
    </row>
    <row r="1062">
      <c r="A1062" s="1"/>
      <c r="B1062" s="1"/>
      <c r="C1062" s="36"/>
      <c r="D1062" s="1"/>
      <c r="E1062" s="37"/>
      <c r="F1062" s="37"/>
      <c r="G1062" s="24"/>
      <c r="H1062" s="34"/>
      <c r="I1062" s="34"/>
      <c r="J1062" s="24"/>
      <c r="K1062" s="1"/>
      <c r="L1062" s="35"/>
      <c r="M1062" s="35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6">
        <f t="shared" si="8"/>
        <v>0</v>
      </c>
      <c r="Y1062" s="16">
        <f t="shared" si="9"/>
        <v>0</v>
      </c>
      <c r="Z1062" s="11">
        <f t="shared" si="10"/>
        <v>0</v>
      </c>
      <c r="AA1062" s="11">
        <f t="shared" si="11"/>
        <v>0</v>
      </c>
      <c r="AB1062" s="25">
        <f t="shared" si="12"/>
        <v>0</v>
      </c>
      <c r="AC1062" s="12" t="str">
        <f t="shared" si="13"/>
        <v/>
      </c>
      <c r="AD1062" s="11" t="str">
        <f t="shared" si="14"/>
        <v/>
      </c>
      <c r="AE1062" s="1"/>
      <c r="AF1062" s="1"/>
    </row>
    <row r="1063">
      <c r="A1063" s="1"/>
      <c r="B1063" s="1"/>
      <c r="C1063" s="36"/>
      <c r="D1063" s="1"/>
      <c r="E1063" s="37"/>
      <c r="F1063" s="37"/>
      <c r="G1063" s="24"/>
      <c r="H1063" s="34"/>
      <c r="I1063" s="34"/>
      <c r="J1063" s="24"/>
      <c r="K1063" s="1"/>
      <c r="L1063" s="35"/>
      <c r="M1063" s="35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6">
        <f t="shared" si="8"/>
        <v>0</v>
      </c>
      <c r="Y1063" s="16">
        <f t="shared" si="9"/>
        <v>0</v>
      </c>
      <c r="Z1063" s="11">
        <f t="shared" si="10"/>
        <v>0</v>
      </c>
      <c r="AA1063" s="11">
        <f t="shared" si="11"/>
        <v>0</v>
      </c>
      <c r="AB1063" s="25">
        <f t="shared" si="12"/>
        <v>0</v>
      </c>
      <c r="AC1063" s="12" t="str">
        <f t="shared" si="13"/>
        <v/>
      </c>
      <c r="AD1063" s="11" t="str">
        <f t="shared" si="14"/>
        <v/>
      </c>
      <c r="AE1063" s="1"/>
      <c r="AF1063" s="1"/>
    </row>
    <row r="1064">
      <c r="A1064" s="1"/>
      <c r="B1064" s="1"/>
      <c r="C1064" s="36"/>
      <c r="D1064" s="1"/>
      <c r="E1064" s="37"/>
      <c r="F1064" s="37"/>
      <c r="G1064" s="24"/>
      <c r="H1064" s="34"/>
      <c r="I1064" s="34"/>
      <c r="J1064" s="24"/>
      <c r="K1064" s="1"/>
      <c r="L1064" s="35"/>
      <c r="M1064" s="35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6">
        <f t="shared" si="8"/>
        <v>0</v>
      </c>
      <c r="Y1064" s="16">
        <f t="shared" si="9"/>
        <v>0</v>
      </c>
      <c r="Z1064" s="11">
        <f t="shared" si="10"/>
        <v>0</v>
      </c>
      <c r="AA1064" s="11">
        <f t="shared" si="11"/>
        <v>0</v>
      </c>
      <c r="AB1064" s="25">
        <f t="shared" si="12"/>
        <v>0</v>
      </c>
      <c r="AC1064" s="12" t="str">
        <f t="shared" si="13"/>
        <v/>
      </c>
      <c r="AD1064" s="11" t="str">
        <f t="shared" si="14"/>
        <v/>
      </c>
      <c r="AE1064" s="1"/>
      <c r="AF1064" s="1"/>
    </row>
    <row r="1065">
      <c r="A1065" s="1"/>
      <c r="B1065" s="1"/>
      <c r="C1065" s="36"/>
      <c r="D1065" s="1"/>
      <c r="E1065" s="37"/>
      <c r="F1065" s="37"/>
      <c r="G1065" s="24"/>
      <c r="H1065" s="34"/>
      <c r="I1065" s="34"/>
      <c r="J1065" s="24"/>
      <c r="K1065" s="1"/>
      <c r="L1065" s="35"/>
      <c r="M1065" s="35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6">
        <f t="shared" si="8"/>
        <v>0</v>
      </c>
      <c r="Y1065" s="16">
        <f t="shared" si="9"/>
        <v>0</v>
      </c>
      <c r="Z1065" s="11">
        <f t="shared" si="10"/>
        <v>0</v>
      </c>
      <c r="AA1065" s="11">
        <f t="shared" si="11"/>
        <v>0</v>
      </c>
      <c r="AB1065" s="25">
        <f t="shared" si="12"/>
        <v>0</v>
      </c>
      <c r="AC1065" s="12" t="str">
        <f t="shared" si="13"/>
        <v/>
      </c>
      <c r="AD1065" s="11" t="str">
        <f t="shared" si="14"/>
        <v/>
      </c>
      <c r="AE1065" s="1"/>
      <c r="AF1065" s="1"/>
    </row>
    <row r="1066">
      <c r="A1066" s="1"/>
      <c r="B1066" s="1"/>
      <c r="C1066" s="36"/>
      <c r="D1066" s="1"/>
      <c r="E1066" s="37"/>
      <c r="F1066" s="37"/>
      <c r="G1066" s="24"/>
      <c r="H1066" s="34"/>
      <c r="I1066" s="34"/>
      <c r="J1066" s="24"/>
      <c r="K1066" s="1"/>
      <c r="L1066" s="35"/>
      <c r="M1066" s="35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6">
        <f t="shared" si="8"/>
        <v>0</v>
      </c>
      <c r="Y1066" s="16">
        <f t="shared" si="9"/>
        <v>0</v>
      </c>
      <c r="Z1066" s="11">
        <f t="shared" si="10"/>
        <v>0</v>
      </c>
      <c r="AA1066" s="11">
        <f t="shared" si="11"/>
        <v>0</v>
      </c>
      <c r="AB1066" s="25">
        <f t="shared" si="12"/>
        <v>0</v>
      </c>
      <c r="AC1066" s="12" t="str">
        <f t="shared" si="13"/>
        <v/>
      </c>
      <c r="AD1066" s="11" t="str">
        <f t="shared" si="14"/>
        <v/>
      </c>
      <c r="AE1066" s="1"/>
      <c r="AF1066" s="1"/>
    </row>
    <row r="1067">
      <c r="A1067" s="1"/>
      <c r="B1067" s="1"/>
      <c r="C1067" s="36"/>
      <c r="D1067" s="1"/>
      <c r="E1067" s="37"/>
      <c r="F1067" s="37"/>
      <c r="G1067" s="24"/>
      <c r="H1067" s="34"/>
      <c r="I1067" s="34"/>
      <c r="J1067" s="24"/>
      <c r="K1067" s="1"/>
      <c r="L1067" s="35"/>
      <c r="M1067" s="35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6">
        <f t="shared" si="8"/>
        <v>0</v>
      </c>
      <c r="Y1067" s="16">
        <f t="shared" si="9"/>
        <v>0</v>
      </c>
      <c r="Z1067" s="11">
        <f t="shared" si="10"/>
        <v>0</v>
      </c>
      <c r="AA1067" s="11">
        <f t="shared" si="11"/>
        <v>0</v>
      </c>
      <c r="AB1067" s="25">
        <f t="shared" si="12"/>
        <v>0</v>
      </c>
      <c r="AC1067" s="12" t="str">
        <f t="shared" si="13"/>
        <v/>
      </c>
      <c r="AD1067" s="11" t="str">
        <f t="shared" si="14"/>
        <v/>
      </c>
      <c r="AE1067" s="1"/>
      <c r="AF1067" s="1"/>
    </row>
    <row r="1068">
      <c r="A1068" s="1"/>
      <c r="B1068" s="1"/>
      <c r="C1068" s="36"/>
      <c r="D1068" s="1"/>
      <c r="E1068" s="37"/>
      <c r="F1068" s="37"/>
      <c r="G1068" s="24"/>
      <c r="H1068" s="34"/>
      <c r="I1068" s="34"/>
      <c r="J1068" s="24"/>
      <c r="K1068" s="1"/>
      <c r="L1068" s="35"/>
      <c r="M1068" s="35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6">
        <f t="shared" si="8"/>
        <v>0</v>
      </c>
      <c r="Y1068" s="16">
        <f t="shared" si="9"/>
        <v>0</v>
      </c>
      <c r="Z1068" s="11">
        <f t="shared" si="10"/>
        <v>0</v>
      </c>
      <c r="AA1068" s="11">
        <f t="shared" si="11"/>
        <v>0</v>
      </c>
      <c r="AB1068" s="25">
        <f t="shared" si="12"/>
        <v>0</v>
      </c>
      <c r="AC1068" s="12" t="str">
        <f t="shared" si="13"/>
        <v/>
      </c>
      <c r="AD1068" s="11" t="str">
        <f t="shared" si="14"/>
        <v/>
      </c>
      <c r="AE1068" s="1"/>
      <c r="AF1068" s="1"/>
    </row>
    <row r="1069">
      <c r="A1069" s="1"/>
      <c r="B1069" s="1"/>
      <c r="C1069" s="36"/>
      <c r="D1069" s="1"/>
      <c r="E1069" s="37"/>
      <c r="F1069" s="37"/>
      <c r="G1069" s="24"/>
      <c r="H1069" s="34"/>
      <c r="I1069" s="34"/>
      <c r="J1069" s="24"/>
      <c r="K1069" s="1"/>
      <c r="L1069" s="35"/>
      <c r="M1069" s="35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6">
        <f t="shared" si="8"/>
        <v>0</v>
      </c>
      <c r="Y1069" s="16">
        <f t="shared" si="9"/>
        <v>0</v>
      </c>
      <c r="Z1069" s="11">
        <f t="shared" si="10"/>
        <v>0</v>
      </c>
      <c r="AA1069" s="11">
        <f t="shared" si="11"/>
        <v>0</v>
      </c>
      <c r="AB1069" s="25">
        <f t="shared" si="12"/>
        <v>0</v>
      </c>
      <c r="AC1069" s="12" t="str">
        <f t="shared" si="13"/>
        <v/>
      </c>
      <c r="AD1069" s="11" t="str">
        <f t="shared" si="14"/>
        <v/>
      </c>
      <c r="AE1069" s="1"/>
      <c r="AF1069" s="1"/>
    </row>
    <row r="1070">
      <c r="A1070" s="1"/>
      <c r="B1070" s="1"/>
      <c r="C1070" s="36"/>
      <c r="D1070" s="1"/>
      <c r="E1070" s="37"/>
      <c r="F1070" s="37"/>
      <c r="G1070" s="24"/>
      <c r="H1070" s="34"/>
      <c r="I1070" s="34"/>
      <c r="J1070" s="24"/>
      <c r="K1070" s="1"/>
      <c r="L1070" s="35"/>
      <c r="M1070" s="35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6">
        <f t="shared" si="8"/>
        <v>0</v>
      </c>
      <c r="Y1070" s="16">
        <f t="shared" si="9"/>
        <v>0</v>
      </c>
      <c r="Z1070" s="11">
        <f t="shared" si="10"/>
        <v>0</v>
      </c>
      <c r="AA1070" s="11">
        <f t="shared" si="11"/>
        <v>0</v>
      </c>
      <c r="AB1070" s="25">
        <f t="shared" si="12"/>
        <v>0</v>
      </c>
      <c r="AC1070" s="12" t="str">
        <f t="shared" si="13"/>
        <v/>
      </c>
      <c r="AD1070" s="11" t="str">
        <f t="shared" si="14"/>
        <v/>
      </c>
      <c r="AE1070" s="1"/>
      <c r="AF1070" s="1"/>
    </row>
    <row r="1071">
      <c r="A1071" s="1"/>
      <c r="B1071" s="1"/>
      <c r="C1071" s="36"/>
      <c r="D1071" s="1"/>
      <c r="E1071" s="37"/>
      <c r="F1071" s="37"/>
      <c r="G1071" s="24"/>
      <c r="H1071" s="34"/>
      <c r="I1071" s="34"/>
      <c r="J1071" s="24"/>
      <c r="K1071" s="1"/>
      <c r="L1071" s="35"/>
      <c r="M1071" s="35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6">
        <f t="shared" si="8"/>
        <v>0</v>
      </c>
      <c r="Y1071" s="16">
        <f t="shared" si="9"/>
        <v>0</v>
      </c>
      <c r="Z1071" s="11">
        <f t="shared" si="10"/>
        <v>0</v>
      </c>
      <c r="AA1071" s="11">
        <f t="shared" si="11"/>
        <v>0</v>
      </c>
      <c r="AB1071" s="25">
        <f t="shared" si="12"/>
        <v>0</v>
      </c>
      <c r="AC1071" s="12" t="str">
        <f t="shared" si="13"/>
        <v/>
      </c>
      <c r="AD1071" s="11" t="str">
        <f t="shared" si="14"/>
        <v/>
      </c>
      <c r="AE1071" s="1"/>
      <c r="AF1071" s="1"/>
    </row>
    <row r="1072">
      <c r="A1072" s="1"/>
      <c r="B1072" s="1"/>
      <c r="C1072" s="36"/>
      <c r="D1072" s="1"/>
      <c r="E1072" s="37"/>
      <c r="F1072" s="37"/>
      <c r="G1072" s="24"/>
      <c r="H1072" s="34"/>
      <c r="I1072" s="34"/>
      <c r="J1072" s="24"/>
      <c r="K1072" s="1"/>
      <c r="L1072" s="35"/>
      <c r="M1072" s="35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6">
        <f t="shared" si="8"/>
        <v>0</v>
      </c>
      <c r="Y1072" s="16">
        <f t="shared" si="9"/>
        <v>0</v>
      </c>
      <c r="Z1072" s="11">
        <f t="shared" si="10"/>
        <v>0</v>
      </c>
      <c r="AA1072" s="11">
        <f t="shared" si="11"/>
        <v>0</v>
      </c>
      <c r="AB1072" s="25">
        <f t="shared" si="12"/>
        <v>0</v>
      </c>
      <c r="AC1072" s="12" t="str">
        <f t="shared" si="13"/>
        <v/>
      </c>
      <c r="AD1072" s="11" t="str">
        <f t="shared" si="14"/>
        <v/>
      </c>
      <c r="AE1072" s="1"/>
      <c r="AF1072" s="1"/>
    </row>
    <row r="1073">
      <c r="A1073" s="1"/>
      <c r="B1073" s="1"/>
      <c r="C1073" s="36"/>
      <c r="D1073" s="1"/>
      <c r="E1073" s="37"/>
      <c r="F1073" s="37"/>
      <c r="G1073" s="24"/>
      <c r="H1073" s="34"/>
      <c r="I1073" s="34"/>
      <c r="J1073" s="24"/>
      <c r="K1073" s="1"/>
      <c r="L1073" s="35"/>
      <c r="M1073" s="35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6">
        <f t="shared" si="8"/>
        <v>0</v>
      </c>
      <c r="Y1073" s="16">
        <f t="shared" si="9"/>
        <v>0</v>
      </c>
      <c r="Z1073" s="11">
        <f t="shared" si="10"/>
        <v>0</v>
      </c>
      <c r="AA1073" s="11">
        <f t="shared" si="11"/>
        <v>0</v>
      </c>
      <c r="AB1073" s="25">
        <f t="shared" si="12"/>
        <v>0</v>
      </c>
      <c r="AC1073" s="12" t="str">
        <f t="shared" si="13"/>
        <v/>
      </c>
      <c r="AD1073" s="11" t="str">
        <f t="shared" si="14"/>
        <v/>
      </c>
      <c r="AE1073" s="1"/>
      <c r="AF1073" s="1"/>
    </row>
    <row r="1074">
      <c r="A1074" s="1"/>
      <c r="B1074" s="1"/>
      <c r="C1074" s="36"/>
      <c r="D1074" s="1"/>
      <c r="E1074" s="37"/>
      <c r="F1074" s="37"/>
      <c r="G1074" s="24"/>
      <c r="H1074" s="34"/>
      <c r="I1074" s="34"/>
      <c r="J1074" s="24"/>
      <c r="K1074" s="1"/>
      <c r="L1074" s="35"/>
      <c r="M1074" s="35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6">
        <f t="shared" si="8"/>
        <v>0</v>
      </c>
      <c r="Y1074" s="16">
        <f t="shared" si="9"/>
        <v>0</v>
      </c>
      <c r="Z1074" s="11">
        <f t="shared" si="10"/>
        <v>0</v>
      </c>
      <c r="AA1074" s="11">
        <f t="shared" si="11"/>
        <v>0</v>
      </c>
      <c r="AB1074" s="25">
        <f t="shared" si="12"/>
        <v>0</v>
      </c>
      <c r="AC1074" s="12" t="str">
        <f t="shared" si="13"/>
        <v/>
      </c>
      <c r="AD1074" s="11" t="str">
        <f t="shared" si="14"/>
        <v/>
      </c>
      <c r="AE1074" s="1"/>
      <c r="AF1074" s="1"/>
    </row>
    <row r="1075">
      <c r="A1075" s="1"/>
      <c r="B1075" s="1"/>
      <c r="C1075" s="36"/>
      <c r="D1075" s="1"/>
      <c r="E1075" s="37"/>
      <c r="F1075" s="37"/>
      <c r="G1075" s="24"/>
      <c r="H1075" s="34"/>
      <c r="I1075" s="34"/>
      <c r="J1075" s="24"/>
      <c r="K1075" s="1"/>
      <c r="L1075" s="35"/>
      <c r="M1075" s="35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6">
        <f t="shared" si="8"/>
        <v>0</v>
      </c>
      <c r="Y1075" s="16">
        <f t="shared" si="9"/>
        <v>0</v>
      </c>
      <c r="Z1075" s="11">
        <f t="shared" si="10"/>
        <v>0</v>
      </c>
      <c r="AA1075" s="11">
        <f t="shared" si="11"/>
        <v>0</v>
      </c>
      <c r="AB1075" s="25">
        <f t="shared" si="12"/>
        <v>0</v>
      </c>
      <c r="AC1075" s="12" t="str">
        <f t="shared" si="13"/>
        <v/>
      </c>
      <c r="AD1075" s="11" t="str">
        <f t="shared" si="14"/>
        <v/>
      </c>
      <c r="AE1075" s="1"/>
      <c r="AF1075" s="1"/>
    </row>
    <row r="1076">
      <c r="A1076" s="1"/>
      <c r="B1076" s="1"/>
      <c r="C1076" s="36"/>
      <c r="D1076" s="1"/>
      <c r="E1076" s="37"/>
      <c r="F1076" s="37"/>
      <c r="G1076" s="24"/>
      <c r="H1076" s="34"/>
      <c r="I1076" s="34"/>
      <c r="J1076" s="24"/>
      <c r="K1076" s="1"/>
      <c r="L1076" s="35"/>
      <c r="M1076" s="35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6">
        <f t="shared" si="8"/>
        <v>0</v>
      </c>
      <c r="Y1076" s="16">
        <f t="shared" si="9"/>
        <v>0</v>
      </c>
      <c r="Z1076" s="11">
        <f t="shared" si="10"/>
        <v>0</v>
      </c>
      <c r="AA1076" s="11">
        <f t="shared" si="11"/>
        <v>0</v>
      </c>
      <c r="AB1076" s="25">
        <f t="shared" si="12"/>
        <v>0</v>
      </c>
      <c r="AC1076" s="12" t="str">
        <f t="shared" si="13"/>
        <v/>
      </c>
      <c r="AD1076" s="11" t="str">
        <f t="shared" si="14"/>
        <v/>
      </c>
      <c r="AE1076" s="1"/>
      <c r="AF1076" s="1"/>
    </row>
    <row r="1077">
      <c r="A1077" s="1"/>
      <c r="B1077" s="1"/>
      <c r="C1077" s="36"/>
      <c r="D1077" s="1"/>
      <c r="E1077" s="37"/>
      <c r="F1077" s="37"/>
      <c r="G1077" s="24"/>
      <c r="H1077" s="34"/>
      <c r="I1077" s="34"/>
      <c r="J1077" s="24"/>
      <c r="K1077" s="1"/>
      <c r="L1077" s="35"/>
      <c r="M1077" s="35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6">
        <f t="shared" si="8"/>
        <v>0</v>
      </c>
      <c r="Y1077" s="16">
        <f t="shared" si="9"/>
        <v>0</v>
      </c>
      <c r="Z1077" s="11">
        <f t="shared" si="10"/>
        <v>0</v>
      </c>
      <c r="AA1077" s="11">
        <f t="shared" si="11"/>
        <v>0</v>
      </c>
      <c r="AB1077" s="25">
        <f t="shared" si="12"/>
        <v>0</v>
      </c>
      <c r="AC1077" s="12" t="str">
        <f t="shared" si="13"/>
        <v/>
      </c>
      <c r="AD1077" s="11" t="str">
        <f t="shared" si="14"/>
        <v/>
      </c>
      <c r="AE1077" s="1"/>
      <c r="AF1077" s="1"/>
    </row>
    <row r="1078">
      <c r="A1078" s="1"/>
      <c r="B1078" s="1"/>
      <c r="C1078" s="36"/>
      <c r="D1078" s="1"/>
      <c r="E1078" s="37"/>
      <c r="F1078" s="37"/>
      <c r="G1078" s="24"/>
      <c r="H1078" s="34"/>
      <c r="I1078" s="34"/>
      <c r="J1078" s="24"/>
      <c r="K1078" s="1"/>
      <c r="L1078" s="35"/>
      <c r="M1078" s="35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6">
        <f t="shared" si="8"/>
        <v>0</v>
      </c>
      <c r="Y1078" s="16">
        <f t="shared" si="9"/>
        <v>0</v>
      </c>
      <c r="Z1078" s="11">
        <f t="shared" si="10"/>
        <v>0</v>
      </c>
      <c r="AA1078" s="11">
        <f t="shared" si="11"/>
        <v>0</v>
      </c>
      <c r="AB1078" s="25">
        <f t="shared" si="12"/>
        <v>0</v>
      </c>
      <c r="AC1078" s="12" t="str">
        <f t="shared" si="13"/>
        <v/>
      </c>
      <c r="AD1078" s="11" t="str">
        <f t="shared" si="14"/>
        <v/>
      </c>
      <c r="AE1078" s="1"/>
      <c r="AF1078" s="1"/>
    </row>
    <row r="1079">
      <c r="A1079" s="1"/>
      <c r="B1079" s="1"/>
      <c r="C1079" s="36"/>
      <c r="D1079" s="1"/>
      <c r="E1079" s="37"/>
      <c r="F1079" s="37"/>
      <c r="G1079" s="24"/>
      <c r="H1079" s="34"/>
      <c r="I1079" s="34"/>
      <c r="J1079" s="24"/>
      <c r="K1079" s="1"/>
      <c r="L1079" s="35"/>
      <c r="M1079" s="35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6">
        <f t="shared" si="8"/>
        <v>0</v>
      </c>
      <c r="Y1079" s="16">
        <f t="shared" si="9"/>
        <v>0</v>
      </c>
      <c r="Z1079" s="11">
        <f t="shared" si="10"/>
        <v>0</v>
      </c>
      <c r="AA1079" s="11">
        <f t="shared" si="11"/>
        <v>0</v>
      </c>
      <c r="AB1079" s="25">
        <f t="shared" si="12"/>
        <v>0</v>
      </c>
      <c r="AC1079" s="12" t="str">
        <f t="shared" si="13"/>
        <v/>
      </c>
      <c r="AD1079" s="11" t="str">
        <f t="shared" si="14"/>
        <v/>
      </c>
      <c r="AE1079" s="1"/>
      <c r="AF1079" s="1"/>
    </row>
    <row r="1080">
      <c r="A1080" s="1"/>
      <c r="B1080" s="1"/>
      <c r="C1080" s="36"/>
      <c r="D1080" s="1"/>
      <c r="E1080" s="37"/>
      <c r="F1080" s="37"/>
      <c r="G1080" s="24"/>
      <c r="H1080" s="34"/>
      <c r="I1080" s="34"/>
      <c r="J1080" s="24"/>
      <c r="K1080" s="1"/>
      <c r="L1080" s="35"/>
      <c r="M1080" s="35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6">
        <f t="shared" si="8"/>
        <v>0</v>
      </c>
      <c r="Y1080" s="16">
        <f t="shared" si="9"/>
        <v>0</v>
      </c>
      <c r="Z1080" s="11">
        <f t="shared" si="10"/>
        <v>0</v>
      </c>
      <c r="AA1080" s="11">
        <f t="shared" si="11"/>
        <v>0</v>
      </c>
      <c r="AB1080" s="25">
        <f t="shared" si="12"/>
        <v>0</v>
      </c>
      <c r="AC1080" s="12" t="str">
        <f t="shared" si="13"/>
        <v/>
      </c>
      <c r="AD1080" s="11" t="str">
        <f t="shared" si="14"/>
        <v/>
      </c>
      <c r="AE1080" s="1"/>
      <c r="AF1080" s="1"/>
    </row>
    <row r="1081">
      <c r="A1081" s="1"/>
      <c r="B1081" s="1"/>
      <c r="C1081" s="36"/>
      <c r="D1081" s="1"/>
      <c r="E1081" s="37"/>
      <c r="F1081" s="37"/>
      <c r="G1081" s="24"/>
      <c r="H1081" s="34"/>
      <c r="I1081" s="34"/>
      <c r="J1081" s="24"/>
      <c r="K1081" s="1"/>
      <c r="L1081" s="35"/>
      <c r="M1081" s="35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6">
        <f t="shared" si="8"/>
        <v>0</v>
      </c>
      <c r="Y1081" s="16">
        <f t="shared" si="9"/>
        <v>0</v>
      </c>
      <c r="Z1081" s="11">
        <f t="shared" si="10"/>
        <v>0</v>
      </c>
      <c r="AA1081" s="11">
        <f t="shared" si="11"/>
        <v>0</v>
      </c>
      <c r="AB1081" s="25">
        <f t="shared" si="12"/>
        <v>0</v>
      </c>
      <c r="AC1081" s="12" t="str">
        <f t="shared" si="13"/>
        <v/>
      </c>
      <c r="AD1081" s="11" t="str">
        <f t="shared" si="14"/>
        <v/>
      </c>
      <c r="AE1081" s="1"/>
      <c r="AF1081" s="1"/>
    </row>
    <row r="1082">
      <c r="A1082" s="1"/>
      <c r="B1082" s="1"/>
      <c r="C1082" s="36"/>
      <c r="D1082" s="1"/>
      <c r="E1082" s="37"/>
      <c r="F1082" s="37"/>
      <c r="G1082" s="24"/>
      <c r="H1082" s="34"/>
      <c r="I1082" s="34"/>
      <c r="J1082" s="24"/>
      <c r="K1082" s="1"/>
      <c r="L1082" s="35"/>
      <c r="M1082" s="35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6">
        <f t="shared" si="8"/>
        <v>0</v>
      </c>
      <c r="Y1082" s="16">
        <f t="shared" si="9"/>
        <v>0</v>
      </c>
      <c r="Z1082" s="11">
        <f t="shared" si="10"/>
        <v>0</v>
      </c>
      <c r="AA1082" s="11">
        <f t="shared" si="11"/>
        <v>0</v>
      </c>
      <c r="AB1082" s="25">
        <f t="shared" si="12"/>
        <v>0</v>
      </c>
      <c r="AC1082" s="12" t="str">
        <f t="shared" si="13"/>
        <v/>
      </c>
      <c r="AD1082" s="11" t="str">
        <f t="shared" si="14"/>
        <v/>
      </c>
      <c r="AE1082" s="1"/>
      <c r="AF1082" s="1"/>
    </row>
    <row r="1083">
      <c r="A1083" s="1"/>
      <c r="B1083" s="1"/>
      <c r="C1083" s="36"/>
      <c r="D1083" s="1"/>
      <c r="E1083" s="37"/>
      <c r="F1083" s="37"/>
      <c r="G1083" s="24"/>
      <c r="H1083" s="34"/>
      <c r="I1083" s="34"/>
      <c r="J1083" s="24"/>
      <c r="K1083" s="1"/>
      <c r="L1083" s="35"/>
      <c r="M1083" s="35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6">
        <f t="shared" si="8"/>
        <v>0</v>
      </c>
      <c r="Y1083" s="16">
        <f t="shared" si="9"/>
        <v>0</v>
      </c>
      <c r="Z1083" s="11">
        <f t="shared" si="10"/>
        <v>0</v>
      </c>
      <c r="AA1083" s="11">
        <f t="shared" si="11"/>
        <v>0</v>
      </c>
      <c r="AB1083" s="25">
        <f t="shared" si="12"/>
        <v>0</v>
      </c>
      <c r="AC1083" s="12" t="str">
        <f t="shared" si="13"/>
        <v/>
      </c>
      <c r="AD1083" s="11" t="str">
        <f t="shared" si="14"/>
        <v/>
      </c>
      <c r="AE1083" s="1"/>
      <c r="AF1083" s="1"/>
    </row>
    <row r="1084">
      <c r="A1084" s="1"/>
      <c r="B1084" s="1"/>
      <c r="C1084" s="36"/>
      <c r="D1084" s="1"/>
      <c r="E1084" s="37"/>
      <c r="F1084" s="37"/>
      <c r="G1084" s="24"/>
      <c r="H1084" s="34"/>
      <c r="I1084" s="34"/>
      <c r="J1084" s="24"/>
      <c r="K1084" s="1"/>
      <c r="L1084" s="35"/>
      <c r="M1084" s="35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6">
        <f t="shared" si="8"/>
        <v>0</v>
      </c>
      <c r="Y1084" s="16">
        <f t="shared" si="9"/>
        <v>0</v>
      </c>
      <c r="Z1084" s="11">
        <f t="shared" si="10"/>
        <v>0</v>
      </c>
      <c r="AA1084" s="11">
        <f t="shared" si="11"/>
        <v>0</v>
      </c>
      <c r="AB1084" s="25">
        <f t="shared" si="12"/>
        <v>0</v>
      </c>
      <c r="AC1084" s="12" t="str">
        <f t="shared" si="13"/>
        <v/>
      </c>
      <c r="AD1084" s="11" t="str">
        <f t="shared" si="14"/>
        <v/>
      </c>
      <c r="AE1084" s="1"/>
      <c r="AF1084" s="1"/>
    </row>
    <row r="1085">
      <c r="A1085" s="1"/>
      <c r="B1085" s="1"/>
      <c r="C1085" s="36"/>
      <c r="D1085" s="1"/>
      <c r="E1085" s="37"/>
      <c r="F1085" s="37"/>
      <c r="G1085" s="24"/>
      <c r="H1085" s="34"/>
      <c r="I1085" s="34"/>
      <c r="J1085" s="24"/>
      <c r="K1085" s="1"/>
      <c r="L1085" s="35"/>
      <c r="M1085" s="35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6">
        <f t="shared" si="8"/>
        <v>0</v>
      </c>
      <c r="Y1085" s="16">
        <f t="shared" si="9"/>
        <v>0</v>
      </c>
      <c r="Z1085" s="11">
        <f t="shared" si="10"/>
        <v>0</v>
      </c>
      <c r="AA1085" s="11">
        <f t="shared" si="11"/>
        <v>0</v>
      </c>
      <c r="AB1085" s="25">
        <f t="shared" si="12"/>
        <v>0</v>
      </c>
      <c r="AC1085" s="12" t="str">
        <f t="shared" si="13"/>
        <v/>
      </c>
      <c r="AD1085" s="11" t="str">
        <f t="shared" si="14"/>
        <v/>
      </c>
      <c r="AE1085" s="1"/>
      <c r="AF1085" s="1"/>
    </row>
    <row r="1086">
      <c r="A1086" s="1"/>
      <c r="B1086" s="1"/>
      <c r="C1086" s="36"/>
      <c r="D1086" s="1"/>
      <c r="E1086" s="37"/>
      <c r="F1086" s="37"/>
      <c r="G1086" s="24"/>
      <c r="H1086" s="34"/>
      <c r="I1086" s="34"/>
      <c r="J1086" s="24"/>
      <c r="K1086" s="1"/>
      <c r="L1086" s="35"/>
      <c r="M1086" s="35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6">
        <f t="shared" si="8"/>
        <v>0</v>
      </c>
      <c r="Y1086" s="16">
        <f t="shared" si="9"/>
        <v>0</v>
      </c>
      <c r="Z1086" s="11">
        <f t="shared" si="10"/>
        <v>0</v>
      </c>
      <c r="AA1086" s="11">
        <f t="shared" si="11"/>
        <v>0</v>
      </c>
      <c r="AB1086" s="25">
        <f t="shared" si="12"/>
        <v>0</v>
      </c>
      <c r="AC1086" s="12" t="str">
        <f t="shared" si="13"/>
        <v/>
      </c>
      <c r="AD1086" s="11" t="str">
        <f t="shared" si="14"/>
        <v/>
      </c>
      <c r="AE1086" s="1"/>
      <c r="AF1086" s="1"/>
    </row>
    <row r="1087">
      <c r="A1087" s="1"/>
      <c r="B1087" s="1"/>
      <c r="C1087" s="36"/>
      <c r="D1087" s="1"/>
      <c r="E1087" s="37"/>
      <c r="F1087" s="37"/>
      <c r="G1087" s="24"/>
      <c r="H1087" s="34"/>
      <c r="I1087" s="34"/>
      <c r="J1087" s="24"/>
      <c r="K1087" s="1"/>
      <c r="L1087" s="35"/>
      <c r="M1087" s="35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6">
        <f t="shared" si="8"/>
        <v>0</v>
      </c>
      <c r="Y1087" s="16">
        <f t="shared" si="9"/>
        <v>0</v>
      </c>
      <c r="Z1087" s="11">
        <f t="shared" si="10"/>
        <v>0</v>
      </c>
      <c r="AA1087" s="11">
        <f t="shared" si="11"/>
        <v>0</v>
      </c>
      <c r="AB1087" s="25">
        <f t="shared" si="12"/>
        <v>0</v>
      </c>
      <c r="AC1087" s="12" t="str">
        <f t="shared" si="13"/>
        <v/>
      </c>
      <c r="AD1087" s="11" t="str">
        <f t="shared" si="14"/>
        <v/>
      </c>
      <c r="AE1087" s="1"/>
      <c r="AF1087" s="1"/>
    </row>
    <row r="1088">
      <c r="A1088" s="1"/>
      <c r="B1088" s="1"/>
      <c r="C1088" s="36"/>
      <c r="D1088" s="1"/>
      <c r="E1088" s="37"/>
      <c r="F1088" s="37"/>
      <c r="G1088" s="24"/>
      <c r="H1088" s="34"/>
      <c r="I1088" s="34"/>
      <c r="J1088" s="24"/>
      <c r="K1088" s="1"/>
      <c r="L1088" s="35"/>
      <c r="M1088" s="35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6">
        <f t="shared" si="8"/>
        <v>0</v>
      </c>
      <c r="Y1088" s="16">
        <f t="shared" si="9"/>
        <v>0</v>
      </c>
      <c r="Z1088" s="11">
        <f t="shared" si="10"/>
        <v>0</v>
      </c>
      <c r="AA1088" s="11">
        <f t="shared" si="11"/>
        <v>0</v>
      </c>
      <c r="AB1088" s="25">
        <f t="shared" si="12"/>
        <v>0</v>
      </c>
      <c r="AC1088" s="12" t="str">
        <f t="shared" si="13"/>
        <v/>
      </c>
      <c r="AD1088" s="11" t="str">
        <f t="shared" si="14"/>
        <v/>
      </c>
      <c r="AE1088" s="1"/>
      <c r="AF1088" s="1"/>
    </row>
    <row r="1089">
      <c r="A1089" s="1"/>
      <c r="B1089" s="1"/>
      <c r="C1089" s="36"/>
      <c r="D1089" s="1"/>
      <c r="E1089" s="37"/>
      <c r="F1089" s="37"/>
      <c r="G1089" s="24"/>
      <c r="H1089" s="34"/>
      <c r="I1089" s="34"/>
      <c r="J1089" s="24"/>
      <c r="K1089" s="1"/>
      <c r="L1089" s="35"/>
      <c r="M1089" s="35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6">
        <f t="shared" si="8"/>
        <v>0</v>
      </c>
      <c r="Y1089" s="16">
        <f t="shared" si="9"/>
        <v>0</v>
      </c>
      <c r="Z1089" s="11">
        <f t="shared" si="10"/>
        <v>0</v>
      </c>
      <c r="AA1089" s="11">
        <f t="shared" si="11"/>
        <v>0</v>
      </c>
      <c r="AB1089" s="25">
        <f t="shared" si="12"/>
        <v>0</v>
      </c>
      <c r="AC1089" s="12" t="str">
        <f t="shared" si="13"/>
        <v/>
      </c>
      <c r="AD1089" s="11" t="str">
        <f t="shared" si="14"/>
        <v/>
      </c>
      <c r="AE1089" s="1"/>
      <c r="AF1089" s="1"/>
    </row>
    <row r="1090">
      <c r="A1090" s="1"/>
      <c r="B1090" s="1"/>
      <c r="C1090" s="36"/>
      <c r="D1090" s="1"/>
      <c r="E1090" s="37"/>
      <c r="F1090" s="37"/>
      <c r="G1090" s="24"/>
      <c r="H1090" s="34"/>
      <c r="I1090" s="34"/>
      <c r="J1090" s="24"/>
      <c r="K1090" s="1"/>
      <c r="L1090" s="35"/>
      <c r="M1090" s="35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6">
        <f t="shared" si="8"/>
        <v>0</v>
      </c>
      <c r="Y1090" s="16">
        <f t="shared" si="9"/>
        <v>0</v>
      </c>
      <c r="Z1090" s="11">
        <f t="shared" si="10"/>
        <v>0</v>
      </c>
      <c r="AA1090" s="11">
        <f t="shared" si="11"/>
        <v>0</v>
      </c>
      <c r="AB1090" s="25">
        <f t="shared" si="12"/>
        <v>0</v>
      </c>
      <c r="AC1090" s="12" t="str">
        <f t="shared" si="13"/>
        <v/>
      </c>
      <c r="AD1090" s="11" t="str">
        <f t="shared" si="14"/>
        <v/>
      </c>
      <c r="AE1090" s="1"/>
      <c r="AF1090" s="1"/>
    </row>
    <row r="1091">
      <c r="A1091" s="1"/>
      <c r="B1091" s="1"/>
      <c r="C1091" s="36"/>
      <c r="D1091" s="1"/>
      <c r="E1091" s="37"/>
      <c r="F1091" s="37"/>
      <c r="G1091" s="24"/>
      <c r="H1091" s="34"/>
      <c r="I1091" s="34"/>
      <c r="J1091" s="24"/>
      <c r="K1091" s="1"/>
      <c r="L1091" s="35"/>
      <c r="M1091" s="35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6">
        <f t="shared" si="8"/>
        <v>0</v>
      </c>
      <c r="Y1091" s="16">
        <f t="shared" si="9"/>
        <v>0</v>
      </c>
      <c r="Z1091" s="11">
        <f t="shared" si="10"/>
        <v>0</v>
      </c>
      <c r="AA1091" s="11">
        <f t="shared" si="11"/>
        <v>0</v>
      </c>
      <c r="AB1091" s="25">
        <f t="shared" si="12"/>
        <v>0</v>
      </c>
      <c r="AC1091" s="12" t="str">
        <f t="shared" si="13"/>
        <v/>
      </c>
      <c r="AD1091" s="11" t="str">
        <f t="shared" si="14"/>
        <v/>
      </c>
      <c r="AE1091" s="1"/>
      <c r="AF1091" s="1"/>
    </row>
    <row r="1092">
      <c r="A1092" s="1"/>
      <c r="B1092" s="1"/>
      <c r="C1092" s="36"/>
      <c r="D1092" s="1"/>
      <c r="E1092" s="37"/>
      <c r="F1092" s="37"/>
      <c r="G1092" s="24"/>
      <c r="H1092" s="34"/>
      <c r="I1092" s="34"/>
      <c r="J1092" s="24"/>
      <c r="K1092" s="1"/>
      <c r="L1092" s="35"/>
      <c r="M1092" s="35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6">
        <f t="shared" si="8"/>
        <v>0</v>
      </c>
      <c r="Y1092" s="16">
        <f t="shared" si="9"/>
        <v>0</v>
      </c>
      <c r="Z1092" s="11">
        <f t="shared" si="10"/>
        <v>0</v>
      </c>
      <c r="AA1092" s="11">
        <f t="shared" si="11"/>
        <v>0</v>
      </c>
      <c r="AB1092" s="25">
        <f t="shared" si="12"/>
        <v>0</v>
      </c>
      <c r="AC1092" s="12" t="str">
        <f t="shared" si="13"/>
        <v/>
      </c>
      <c r="AD1092" s="11" t="str">
        <f t="shared" si="14"/>
        <v/>
      </c>
      <c r="AE1092" s="1"/>
      <c r="AF1092" s="1"/>
    </row>
    <row r="1093">
      <c r="A1093" s="1"/>
      <c r="B1093" s="1"/>
      <c r="C1093" s="36"/>
      <c r="D1093" s="1"/>
      <c r="E1093" s="37"/>
      <c r="F1093" s="37"/>
      <c r="G1093" s="24"/>
      <c r="H1093" s="34"/>
      <c r="I1093" s="34"/>
      <c r="J1093" s="24"/>
      <c r="K1093" s="1"/>
      <c r="L1093" s="35"/>
      <c r="M1093" s="35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6">
        <f t="shared" si="8"/>
        <v>0</v>
      </c>
      <c r="Y1093" s="16">
        <f t="shared" si="9"/>
        <v>0</v>
      </c>
      <c r="Z1093" s="11">
        <f t="shared" si="10"/>
        <v>0</v>
      </c>
      <c r="AA1093" s="11">
        <f t="shared" si="11"/>
        <v>0</v>
      </c>
      <c r="AB1093" s="25">
        <f t="shared" si="12"/>
        <v>0</v>
      </c>
      <c r="AC1093" s="12" t="str">
        <f t="shared" si="13"/>
        <v/>
      </c>
      <c r="AD1093" s="11" t="str">
        <f t="shared" si="14"/>
        <v/>
      </c>
      <c r="AE1093" s="1"/>
      <c r="AF1093" s="1"/>
    </row>
    <row r="1094">
      <c r="A1094" s="1"/>
      <c r="B1094" s="1"/>
      <c r="C1094" s="36"/>
      <c r="D1094" s="1"/>
      <c r="E1094" s="37"/>
      <c r="F1094" s="37"/>
      <c r="G1094" s="24"/>
      <c r="H1094" s="34"/>
      <c r="I1094" s="34"/>
      <c r="J1094" s="24"/>
      <c r="K1094" s="1"/>
      <c r="L1094" s="35"/>
      <c r="M1094" s="35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6">
        <f t="shared" si="8"/>
        <v>0</v>
      </c>
      <c r="Y1094" s="16">
        <f t="shared" si="9"/>
        <v>0</v>
      </c>
      <c r="Z1094" s="11">
        <f t="shared" si="10"/>
        <v>0</v>
      </c>
      <c r="AA1094" s="11">
        <f t="shared" si="11"/>
        <v>0</v>
      </c>
      <c r="AB1094" s="25">
        <f t="shared" si="12"/>
        <v>0</v>
      </c>
      <c r="AC1094" s="12" t="str">
        <f t="shared" si="13"/>
        <v/>
      </c>
      <c r="AD1094" s="11" t="str">
        <f t="shared" si="14"/>
        <v/>
      </c>
      <c r="AE1094" s="1"/>
      <c r="AF1094" s="1"/>
    </row>
    <row r="1095">
      <c r="A1095" s="1"/>
      <c r="B1095" s="1"/>
      <c r="C1095" s="36"/>
      <c r="D1095" s="1"/>
      <c r="E1095" s="37"/>
      <c r="F1095" s="37"/>
      <c r="G1095" s="24"/>
      <c r="H1095" s="34"/>
      <c r="I1095" s="34"/>
      <c r="J1095" s="24"/>
      <c r="K1095" s="1"/>
      <c r="L1095" s="35"/>
      <c r="M1095" s="35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6">
        <f t="shared" si="8"/>
        <v>0</v>
      </c>
      <c r="Y1095" s="16">
        <f t="shared" si="9"/>
        <v>0</v>
      </c>
      <c r="Z1095" s="11">
        <f t="shared" si="10"/>
        <v>0</v>
      </c>
      <c r="AA1095" s="11">
        <f t="shared" si="11"/>
        <v>0</v>
      </c>
      <c r="AB1095" s="25">
        <f t="shared" si="12"/>
        <v>0</v>
      </c>
      <c r="AC1095" s="12" t="str">
        <f t="shared" si="13"/>
        <v/>
      </c>
      <c r="AD1095" s="11" t="str">
        <f t="shared" si="14"/>
        <v/>
      </c>
      <c r="AE1095" s="1"/>
      <c r="AF1095" s="1"/>
    </row>
    <row r="1096">
      <c r="A1096" s="1"/>
      <c r="B1096" s="1"/>
      <c r="C1096" s="36"/>
      <c r="D1096" s="1"/>
      <c r="E1096" s="37"/>
      <c r="F1096" s="37"/>
      <c r="G1096" s="24"/>
      <c r="H1096" s="34"/>
      <c r="I1096" s="34"/>
      <c r="J1096" s="24"/>
      <c r="K1096" s="1"/>
      <c r="L1096" s="35"/>
      <c r="M1096" s="35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6">
        <f t="shared" si="8"/>
        <v>0</v>
      </c>
      <c r="Y1096" s="16">
        <f t="shared" si="9"/>
        <v>0</v>
      </c>
      <c r="Z1096" s="11">
        <f t="shared" si="10"/>
        <v>0</v>
      </c>
      <c r="AA1096" s="11">
        <f t="shared" si="11"/>
        <v>0</v>
      </c>
      <c r="AB1096" s="25">
        <f t="shared" si="12"/>
        <v>0</v>
      </c>
      <c r="AC1096" s="12" t="str">
        <f t="shared" si="13"/>
        <v/>
      </c>
      <c r="AD1096" s="11" t="str">
        <f t="shared" si="14"/>
        <v/>
      </c>
      <c r="AE1096" s="1"/>
      <c r="AF1096" s="1"/>
    </row>
    <row r="1097">
      <c r="A1097" s="1"/>
      <c r="B1097" s="1"/>
      <c r="C1097" s="36"/>
      <c r="D1097" s="1"/>
      <c r="E1097" s="37"/>
      <c r="F1097" s="37"/>
      <c r="G1097" s="24"/>
      <c r="H1097" s="34"/>
      <c r="I1097" s="34"/>
      <c r="J1097" s="24"/>
      <c r="K1097" s="1"/>
      <c r="L1097" s="35"/>
      <c r="M1097" s="35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6">
        <f t="shared" si="8"/>
        <v>0</v>
      </c>
      <c r="Y1097" s="16">
        <f t="shared" si="9"/>
        <v>0</v>
      </c>
      <c r="Z1097" s="11">
        <f t="shared" si="10"/>
        <v>0</v>
      </c>
      <c r="AA1097" s="11">
        <f t="shared" si="11"/>
        <v>0</v>
      </c>
      <c r="AB1097" s="25">
        <f t="shared" si="12"/>
        <v>0</v>
      </c>
      <c r="AC1097" s="12" t="str">
        <f t="shared" si="13"/>
        <v/>
      </c>
      <c r="AD1097" s="11" t="str">
        <f t="shared" si="14"/>
        <v/>
      </c>
      <c r="AE1097" s="1"/>
      <c r="AF1097" s="1"/>
    </row>
    <row r="1098">
      <c r="A1098" s="1"/>
      <c r="B1098" s="1"/>
      <c r="C1098" s="36"/>
      <c r="D1098" s="1"/>
      <c r="E1098" s="37"/>
      <c r="F1098" s="37"/>
      <c r="G1098" s="24"/>
      <c r="H1098" s="34"/>
      <c r="I1098" s="34"/>
      <c r="J1098" s="24"/>
      <c r="K1098" s="1"/>
      <c r="L1098" s="35"/>
      <c r="M1098" s="35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6">
        <f t="shared" si="8"/>
        <v>0</v>
      </c>
      <c r="Y1098" s="16">
        <f t="shared" si="9"/>
        <v>0</v>
      </c>
      <c r="Z1098" s="11">
        <f t="shared" si="10"/>
        <v>0</v>
      </c>
      <c r="AA1098" s="11">
        <f t="shared" si="11"/>
        <v>0</v>
      </c>
      <c r="AB1098" s="25">
        <f t="shared" si="12"/>
        <v>0</v>
      </c>
      <c r="AC1098" s="12" t="str">
        <f t="shared" si="13"/>
        <v/>
      </c>
      <c r="AD1098" s="11" t="str">
        <f t="shared" si="14"/>
        <v/>
      </c>
      <c r="AE1098" s="1"/>
      <c r="AF1098" s="1"/>
    </row>
    <row r="1099">
      <c r="A1099" s="1"/>
      <c r="B1099" s="1"/>
      <c r="C1099" s="36"/>
      <c r="D1099" s="1"/>
      <c r="E1099" s="37"/>
      <c r="F1099" s="37"/>
      <c r="G1099" s="24"/>
      <c r="H1099" s="34"/>
      <c r="I1099" s="34"/>
      <c r="J1099" s="24"/>
      <c r="K1099" s="1"/>
      <c r="L1099" s="35"/>
      <c r="M1099" s="35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6">
        <f t="shared" si="8"/>
        <v>0</v>
      </c>
      <c r="Y1099" s="16">
        <f t="shared" si="9"/>
        <v>0</v>
      </c>
      <c r="Z1099" s="11">
        <f t="shared" si="10"/>
        <v>0</v>
      </c>
      <c r="AA1099" s="11">
        <f t="shared" si="11"/>
        <v>0</v>
      </c>
      <c r="AB1099" s="25">
        <f t="shared" si="12"/>
        <v>0</v>
      </c>
      <c r="AC1099" s="12" t="str">
        <f t="shared" si="13"/>
        <v/>
      </c>
      <c r="AD1099" s="11" t="str">
        <f t="shared" si="14"/>
        <v/>
      </c>
      <c r="AE1099" s="1"/>
      <c r="AF1099" s="1"/>
    </row>
    <row r="1100">
      <c r="A1100" s="1"/>
      <c r="B1100" s="1"/>
      <c r="C1100" s="36"/>
      <c r="D1100" s="1"/>
      <c r="E1100" s="37"/>
      <c r="F1100" s="37"/>
      <c r="G1100" s="24"/>
      <c r="H1100" s="34"/>
      <c r="I1100" s="34"/>
      <c r="J1100" s="24"/>
      <c r="K1100" s="1"/>
      <c r="L1100" s="35"/>
      <c r="M1100" s="35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6">
        <f t="shared" si="8"/>
        <v>0</v>
      </c>
      <c r="Y1100" s="16">
        <f t="shared" si="9"/>
        <v>0</v>
      </c>
      <c r="Z1100" s="11">
        <f t="shared" si="10"/>
        <v>0</v>
      </c>
      <c r="AA1100" s="11">
        <f t="shared" si="11"/>
        <v>0</v>
      </c>
      <c r="AB1100" s="25">
        <f t="shared" si="12"/>
        <v>0</v>
      </c>
      <c r="AC1100" s="12" t="str">
        <f t="shared" si="13"/>
        <v/>
      </c>
      <c r="AD1100" s="11" t="str">
        <f t="shared" si="14"/>
        <v/>
      </c>
      <c r="AE1100" s="1"/>
      <c r="AF1100" s="1"/>
    </row>
  </sheetData>
  <customSheetViews>
    <customSheetView guid="{517A3ECB-5406-400D-A29E-8A8E8143042C}" filter="1" showAutoFilter="1">
      <autoFilter ref="$A$1:$AF$1100"/>
    </customSheetView>
  </customSheetViews>
  <dataValidations>
    <dataValidation type="list" allowBlank="1" showErrorMessage="1" sqref="R2:V7 R8 T8:V8 R9:V47 R49:V51 R52:S52 V52 R53:V60 S61:V61 R62:V301">
      <formula1>Config!$A$1:$A$2</formula1>
    </dataValidation>
    <dataValidation type="list" allowBlank="1" showErrorMessage="1" sqref="K2:K301">
      <formula1>Config!$A$32:$A$36</formula1>
    </dataValidation>
    <dataValidation type="decimal" allowBlank="1" showDropDown="1" sqref="A1:A1096">
      <formula1>1.0</formula1>
      <formula2>7.0</formula2>
    </dataValidation>
    <dataValidation type="list" allowBlank="1" showErrorMessage="1" sqref="L2:M301">
      <formula1>Config!$A$25:$A$26</formula1>
    </dataValidation>
    <dataValidation type="list" allowBlank="1" showErrorMessage="1" sqref="D2:D302">
      <formula1>Config!$A$4:$A$23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17" width="7.57"/>
    <col customWidth="1" min="18" max="26" width="12.57"/>
  </cols>
  <sheetData>
    <row r="1">
      <c r="A1" s="38" t="s">
        <v>237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5"/>
      <c r="B2" s="3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5" t="s">
        <v>238</v>
      </c>
      <c r="B3" s="1" t="s">
        <v>239</v>
      </c>
      <c r="C3" s="1" t="s">
        <v>240</v>
      </c>
      <c r="D3" s="1"/>
      <c r="E3" s="1"/>
      <c r="F3" s="1"/>
      <c r="G3" s="1"/>
      <c r="H3" s="1"/>
      <c r="I3" s="1"/>
      <c r="J3" s="1"/>
      <c r="K3" s="1"/>
      <c r="L3" s="1"/>
      <c r="M3" s="1"/>
      <c r="N3" s="3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5">
        <v>0.0</v>
      </c>
      <c r="B4" s="35">
        <f>SUM(Schedule!G:G)</f>
        <v>338</v>
      </c>
      <c r="C4" s="35">
        <f>B4</f>
        <v>338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5">
        <v>1.0</v>
      </c>
      <c r="B5" s="1">
        <f>SUM(B4-SUMIF(Schedule!A:A,Metrics!A5,Schedule!G:G))</f>
        <v>226</v>
      </c>
      <c r="C5" s="1">
        <f>C4-SUMIF(Schedule!A:A,Metrics!A5,Schedule!J:J)</f>
        <v>188.5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2.0</v>
      </c>
      <c r="B6" s="35">
        <f>SUM(B5-SUMIF(Schedule!A:A,Metrics!A6,Schedule!G:G))</f>
        <v>154</v>
      </c>
      <c r="C6" s="35">
        <f>C5-SUMIF(Schedule!A:A,Metrics!A6,Schedule!J:J)</f>
        <v>106.5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5">
        <v>3.0</v>
      </c>
      <c r="B7" s="35">
        <f>SUM(B6-SUMIF(Schedule!A:A,Metrics!A7,Schedule!G:G))</f>
        <v>81</v>
      </c>
      <c r="C7" s="35">
        <f>C6-SUMIF(Schedule!A:A,Metrics!A7,Schedule!J:J)</f>
        <v>106.5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5">
        <v>4.0</v>
      </c>
      <c r="B8" s="35">
        <f>SUM(B7-SUMIF(Schedule!A:A,Metrics!A8,Schedule!G:G))</f>
        <v>18</v>
      </c>
      <c r="C8" s="35">
        <f>C7-SUMIF(Schedule!A:A,Metrics!A8,Schedule!J:J)</f>
        <v>106.5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5">
        <v>5.0</v>
      </c>
      <c r="B9" s="35">
        <f>SUM(B8-SUMIF(Schedule!A:A,Metrics!A9,Schedule!G:G))</f>
        <v>0</v>
      </c>
      <c r="C9" s="35">
        <f>C8-SUMIF(Schedule!A:A,Metrics!A9,Schedule!J:J)</f>
        <v>106.5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5">
        <v>6.0</v>
      </c>
      <c r="B10" s="35">
        <f>SUM(B9-SUMIF(Schedule!A:A,Metrics!A10,Schedule!G:G))</f>
        <v>0</v>
      </c>
      <c r="C10" s="35">
        <f>C9-SUMIF(Schedule!A:A,Metrics!A10,Schedule!J:J)</f>
        <v>106.5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5">
        <v>7.0</v>
      </c>
      <c r="B11" s="35">
        <f>SUM(B10-SUMIF(Schedule!A:A,Metrics!A11,Schedule!G:G))</f>
        <v>0</v>
      </c>
      <c r="C11" s="35">
        <f>C10-SUMIF(Schedule!A:A,Metrics!A11,Schedule!J:J)</f>
        <v>106.5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3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5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5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0" t="s">
        <v>241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B19" s="35" t="s">
        <v>242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5"/>
      <c r="B20" s="3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5" t="s">
        <v>238</v>
      </c>
      <c r="B21" s="35" t="s">
        <v>243</v>
      </c>
      <c r="C21" s="1" t="s">
        <v>244</v>
      </c>
      <c r="D21" s="5" t="s">
        <v>245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5">
        <v>1.0</v>
      </c>
      <c r="B22" s="35">
        <f>COUNTIF(Schedule!A:A,Metrics!A22)-COUNTIF(Schedule!AD:AD,Metrics!A22&amp;"Yes")</f>
        <v>46</v>
      </c>
      <c r="C22" s="1">
        <f>COUNTIF(Schedule!AC:AC,Metrics!A22&amp;"Completed")</f>
        <v>43</v>
      </c>
      <c r="D22" s="1">
        <f t="shared" ref="D22:D28" si="1">C22/B22</f>
        <v>0.9347826087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5">
        <v>2.0</v>
      </c>
      <c r="B23" s="35">
        <f>COUNTIF(Schedule!A:A,Metrics!A23)-COUNTIF(Schedule!AD:AD,Metrics!A23&amp;"Yes")</f>
        <v>36</v>
      </c>
      <c r="C23" s="35">
        <f>COUNTIF(Schedule!AC:AC,Metrics!A23&amp;"Completed")</f>
        <v>31</v>
      </c>
      <c r="D23" s="35">
        <f t="shared" si="1"/>
        <v>0.8611111111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5">
        <v>3.0</v>
      </c>
      <c r="B24" s="35">
        <f>COUNTIF(Schedule!A:A,Metrics!A24)-COUNTIF(Schedule!AD:AD,Metrics!A24&amp;"Yes")</f>
        <v>30</v>
      </c>
      <c r="C24" s="35">
        <f>COUNTIF(Schedule!AC:AC,Metrics!A24&amp;"Completed")</f>
        <v>0</v>
      </c>
      <c r="D24" s="35">
        <f t="shared" si="1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5">
        <v>4.0</v>
      </c>
      <c r="B25" s="35">
        <f>COUNTIF(Schedule!A:A,Metrics!A25)-COUNTIF(Schedule!AD:AD,Metrics!A25&amp;"Yes")</f>
        <v>20</v>
      </c>
      <c r="C25" s="35">
        <f>COUNTIF(Schedule!AC:AC,Metrics!A25&amp;"Completed")</f>
        <v>0</v>
      </c>
      <c r="D25" s="35">
        <f t="shared" si="1"/>
        <v>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5">
        <v>5.0</v>
      </c>
      <c r="B26" s="35">
        <f>COUNTIF(Schedule!A:A,Metrics!A26)-COUNTIF(Schedule!AD:AD,Metrics!A26&amp;"Yes")</f>
        <v>9</v>
      </c>
      <c r="C26" s="35">
        <f>COUNTIF(Schedule!AC:AC,Metrics!A26&amp;"Completed")</f>
        <v>0</v>
      </c>
      <c r="D26" s="35">
        <f t="shared" si="1"/>
        <v>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5">
        <v>6.0</v>
      </c>
      <c r="B27" s="35">
        <f>COUNTIF(Schedule!A:A,Metrics!A27)-COUNTIF(Schedule!AD:AD,Metrics!A27&amp;"Yes")</f>
        <v>0</v>
      </c>
      <c r="C27" s="35">
        <f>COUNTIF(Schedule!AC:AC,Metrics!A27&amp;"Completed")</f>
        <v>0</v>
      </c>
      <c r="D27" s="35" t="str">
        <f t="shared" si="1"/>
        <v>#DIV/0!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5">
        <v>7.0</v>
      </c>
      <c r="B28" s="35">
        <f>COUNTIF(Schedule!A:A,Metrics!A28)-COUNTIF(Schedule!AD:AD,Metrics!A28&amp;"Yes")</f>
        <v>0</v>
      </c>
      <c r="C28" s="35">
        <f>COUNTIF(Schedule!AC:AC,Metrics!A28&amp;"Completed")</f>
        <v>0</v>
      </c>
      <c r="D28" s="35" t="str">
        <f t="shared" si="1"/>
        <v>#DIV/0!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40" t="s">
        <v>246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5" t="s">
        <v>247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5" t="s">
        <v>238</v>
      </c>
      <c r="B36" s="35" t="s">
        <v>248</v>
      </c>
      <c r="C36" s="35" t="s">
        <v>249</v>
      </c>
      <c r="D36" s="5" t="s">
        <v>245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5">
        <v>1.0</v>
      </c>
      <c r="B37" s="1">
        <f>SUMIF(Schedule!A:A,Metrics!A37,Schedule!X:X)</f>
        <v>13.4375</v>
      </c>
      <c r="C37" s="35">
        <f>SUMIF(Schedule!A:A,Metrics!A37,Schedule!Y:Y)</f>
        <v>18.33333333</v>
      </c>
      <c r="D37" s="1">
        <f t="shared" ref="D37:D43" si="2">B37/C37</f>
        <v>0.7329545455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5">
        <v>2.0</v>
      </c>
      <c r="B38" s="35" t="str">
        <f>SUMIF(Schedule!A:A,Metrics!A38,Schedule!X:X)</f>
        <v>#VALUE!</v>
      </c>
      <c r="C38" s="35">
        <f>SUMIF(Schedule!A:A,Metrics!A38,Schedule!Y:Y)</f>
        <v>24.65277778</v>
      </c>
      <c r="D38" s="35" t="str">
        <f t="shared" si="2"/>
        <v>#VALUE!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5">
        <v>3.0</v>
      </c>
      <c r="B39" s="35">
        <f>SUMIF(Schedule!A:A,Metrics!A39,Schedule!X:X)</f>
        <v>9.229166667</v>
      </c>
      <c r="C39" s="35">
        <f>SUMIF(Schedule!A:A,Metrics!A39,Schedule!Y:Y)</f>
        <v>0</v>
      </c>
      <c r="D39" s="35" t="str">
        <f t="shared" si="2"/>
        <v>#DIV/0!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5">
        <v>4.0</v>
      </c>
      <c r="B40" s="35">
        <f>SUMIF(Schedule!A:A,Metrics!A40,Schedule!X:X)</f>
        <v>19.70833333</v>
      </c>
      <c r="C40" s="35">
        <f>SUMIF(Schedule!A:A,Metrics!A40,Schedule!Y:Y)</f>
        <v>0</v>
      </c>
      <c r="D40" s="35" t="str">
        <f t="shared" si="2"/>
        <v>#DIV/0!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5">
        <v>5.0</v>
      </c>
      <c r="B41" s="35">
        <f>SUMIF(Schedule!A:A,Metrics!A41,Schedule!X:X)</f>
        <v>0.4375</v>
      </c>
      <c r="C41" s="35">
        <f>SUMIF(Schedule!A:A,Metrics!A41,Schedule!Y:Y)</f>
        <v>0</v>
      </c>
      <c r="D41" s="35" t="str">
        <f t="shared" si="2"/>
        <v>#DIV/0!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5">
        <v>6.0</v>
      </c>
      <c r="B42" s="35">
        <f>SUMIF(Schedule!A:A,Metrics!A42,Schedule!X:X)</f>
        <v>0</v>
      </c>
      <c r="C42" s="35">
        <f>SUMIF(Schedule!A:A,Metrics!A42,Schedule!Y:Y)</f>
        <v>0</v>
      </c>
      <c r="D42" s="35" t="str">
        <f t="shared" si="2"/>
        <v>#DIV/0!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5">
        <v>7.0</v>
      </c>
      <c r="B43" s="35">
        <f>SUMIF(Schedule!A:A,Metrics!A43,Schedule!X:X)</f>
        <v>0</v>
      </c>
      <c r="C43" s="35">
        <f>SUMIF(Schedule!A:A,Metrics!A43,Schedule!Y:Y)</f>
        <v>0</v>
      </c>
      <c r="D43" s="35" t="str">
        <f t="shared" si="2"/>
        <v>#DIV/0!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5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5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5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5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5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8" t="s">
        <v>250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5" t="s">
        <v>251</v>
      </c>
      <c r="B51" s="35" t="s">
        <v>252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5" t="s">
        <v>238</v>
      </c>
      <c r="B52" s="35" t="s">
        <v>253</v>
      </c>
      <c r="C52" s="35" t="s">
        <v>254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5">
        <v>1.0</v>
      </c>
      <c r="B53" s="1">
        <f>SUMIF(Schedule!A:A,Metrics!A53,Schedule!G:G)/SUMIF(Schedule!A:A,Metrics!A53,Schedule!X:X)</f>
        <v>8.334883721</v>
      </c>
      <c r="C53" s="1">
        <f>SUMIF(Schedule!A:A,Metrics!A53,Schedule!J:J)/SUMIF(Schedule!A:A,Metrics!A53,Schedule!Y:Y)</f>
        <v>8.154545455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5">
        <v>2.0</v>
      </c>
      <c r="B54" s="35" t="str">
        <f>SUMIF(Schedule!A:A,Metrics!A54,Schedule!G:G)/SUMIF(Schedule!A:A,Metrics!A54,Schedule!X:X)</f>
        <v>#VALUE!</v>
      </c>
      <c r="C54" s="35">
        <f>SUMIF(Schedule!A:A,Metrics!A54,Schedule!J:J)/SUMIF(Schedule!A:A,Metrics!A54,Schedule!Y:Y)</f>
        <v>3.326197183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5">
        <v>3.0</v>
      </c>
      <c r="B55" s="35">
        <f>SUMIF(Schedule!A:A,Metrics!A55,Schedule!G:G)/SUMIF(Schedule!A:A,Metrics!A55,Schedule!X:X)</f>
        <v>7.909706546</v>
      </c>
      <c r="C55" s="35" t="str">
        <f>SUMIF(Schedule!A:A,Metrics!A55,Schedule!J:J)/SUMIF(Schedule!A:A,Metrics!A55,Schedule!Y:Y)</f>
        <v>#DIV/0!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5">
        <v>4.0</v>
      </c>
      <c r="B56" s="35">
        <f>SUMIF(Schedule!A:A,Metrics!A56,Schedule!G:G)/SUMIF(Schedule!A:A,Metrics!A56,Schedule!X:X)</f>
        <v>3.196617336</v>
      </c>
      <c r="C56" s="35" t="str">
        <f>SUMIF(Schedule!A:A,Metrics!A56,Schedule!J:J)/SUMIF(Schedule!A:A,Metrics!A56,Schedule!Y:Y)</f>
        <v>#DIV/0!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5">
        <v>5.0</v>
      </c>
      <c r="B57" s="35">
        <f>SUMIF(Schedule!A:A,Metrics!A57,Schedule!G:G)/SUMIF(Schedule!A:A,Metrics!A57,Schedule!X:X)</f>
        <v>41.14285714</v>
      </c>
      <c r="C57" s="35" t="str">
        <f>SUMIF(Schedule!A:A,Metrics!A57,Schedule!J:J)/SUMIF(Schedule!A:A,Metrics!A57,Schedule!Y:Y)</f>
        <v>#DIV/0!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5">
        <v>6.0</v>
      </c>
      <c r="B58" s="35" t="str">
        <f>SUMIF(Schedule!A:A,Metrics!A58,Schedule!G:G)/SUMIF(Schedule!A:A,Metrics!A58,Schedule!X:X)</f>
        <v>#DIV/0!</v>
      </c>
      <c r="C58" s="35" t="str">
        <f>SUMIF(Schedule!A:A,Metrics!A58,Schedule!J:J)/SUMIF(Schedule!A:A,Metrics!A58,Schedule!Y:Y)</f>
        <v>#DIV/0!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5">
        <v>7.0</v>
      </c>
      <c r="B59" s="35" t="str">
        <f>SUMIF(Schedule!A:A,Metrics!A59,Schedule!G:G)/SUMIF(Schedule!A:A,Metrics!A59,Schedule!X:X)</f>
        <v>#DIV/0!</v>
      </c>
      <c r="C59" s="35" t="str">
        <f>SUMIF(Schedule!A:A,Metrics!A59,Schedule!J:J)/SUMIF(Schedule!A:A,Metrics!A59,Schedule!Y:Y)</f>
        <v>#DIV/0!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5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5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5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5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5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40" t="s">
        <v>255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5"/>
      <c r="B67" s="3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35" t="str">
        <f>Schedule!R1</f>
        <v>AR</v>
      </c>
      <c r="C68" s="35" t="str">
        <f>Schedule!S1</f>
        <v>BG</v>
      </c>
      <c r="D68" s="35" t="str">
        <f>Schedule!T1</f>
        <v>GL</v>
      </c>
      <c r="E68" s="35" t="str">
        <f>Schedule!U1</f>
        <v>IL</v>
      </c>
      <c r="F68" s="35" t="str">
        <f>Schedule!V1</f>
        <v>RH</v>
      </c>
      <c r="G68" s="35" t="str">
        <f>#REF!</f>
        <v>#REF!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8" t="s">
        <v>26</v>
      </c>
      <c r="B69" s="35">
        <f>SUMIF(Schedule!R:R,"*",Schedule!$AA:$AA)</f>
        <v>33.5</v>
      </c>
      <c r="C69" s="35">
        <f>SUMIF(Schedule!S:S,"*",Schedule!$AA:$AA)</f>
        <v>49</v>
      </c>
      <c r="D69" s="35">
        <f>SUMIF(Schedule!T:T,"*",Schedule!$AA:$AA)</f>
        <v>43.5</v>
      </c>
      <c r="E69" s="35">
        <f>SUMIF(Schedule!U:U,"*",Schedule!$AA:$AA)</f>
        <v>48.5</v>
      </c>
      <c r="F69" s="35">
        <f>SUMIF(Schedule!V:V,"*",Schedule!$AA:$AA)</f>
        <v>41.5</v>
      </c>
      <c r="G69" s="35">
        <f>SUMIF(#REF!,"*",Schedule!$AA:$AA)</f>
        <v>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8" t="s">
        <v>256</v>
      </c>
      <c r="B70" s="35">
        <f>SUMIF(Schedule!R:R,"*",Schedule!$AB:$AB)</f>
        <v>80.5</v>
      </c>
      <c r="C70" s="35">
        <f>SUMIF(Schedule!S:S,"*",Schedule!$AB:$AB)</f>
        <v>75.5</v>
      </c>
      <c r="D70" s="35">
        <f>SUMIF(Schedule!T:T,"*",Schedule!$AB:$AB)</f>
        <v>68.5</v>
      </c>
      <c r="E70" s="35">
        <f>SUMIF(Schedule!U:U,"*",Schedule!$AB:$AB)</f>
        <v>75.5</v>
      </c>
      <c r="F70" s="35">
        <f>SUMIF(Schedule!V:V,"*",Schedule!$AB:$AB)</f>
        <v>80.5</v>
      </c>
      <c r="G70" s="35">
        <f>SUMIF(#REF!,"*",Schedule!$AB:$AB)</f>
        <v>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5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5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5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5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5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5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5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5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5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5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5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5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5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40" t="s">
        <v>263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B90" s="35" t="s">
        <v>264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 t="str">
        <f>IF(ISERROR(Schedule!Z3/Schedule!AA3),"",Schedule!Z3/Schedule!AA3)</f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5" t="str">
        <f>IF(ISERROR(Schedule!Z5/Schedule!AA5),"",Schedule!Z5/Schedule!AA5)</f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5">
        <f>IF(ISERROR(Schedule!Z7/Schedule!AA7),"",Schedule!Z7/Schedule!AA7)</f>
        <v>0.5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5" t="str">
        <f>IF(ISERROR(Schedule!Z11/Schedule!AA11),"",Schedule!Z11/Schedule!AA11)</f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5">
        <f>IF(ISERROR(Schedule!Z12/Schedule!AA12),"",Schedule!Z12/Schedule!AA12)</f>
        <v>0.5714285714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5">
        <f>IF(ISERROR(Schedule!Z13/Schedule!AA13),"",Schedule!Z13/Schedule!AA13)</f>
        <v>0.5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5">
        <f>IF(ISERROR(Schedule!Z28/Schedule!AA28),"",Schedule!Z28/Schedule!AA28)</f>
        <v>1.333333333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5">
        <f>IF(ISERROR(Schedule!Z29/Schedule!AA29),"",Schedule!Z29/Schedule!AA29)</f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5">
        <f>IF(ISERROR(Schedule!Z30/Schedule!AA30),"",Schedule!Z30/Schedule!AA30)</f>
        <v>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5">
        <f>IF(ISERROR(Schedule!Z31/Schedule!AA31),"",Schedule!Z31/Schedule!AA31)</f>
        <v>1.333333333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5">
        <f>IF(ISERROR(Schedule!Z52/Schedule!AA52),"",Schedule!Z52/Schedule!AA52)</f>
        <v>1.333333333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5">
        <f>IF(ISERROR(Schedule!Z53/Schedule!AA53),"",Schedule!Z53/Schedule!AA53)</f>
        <v>0.7272727273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5">
        <f>IF(ISERROR(Schedule!Z54/Schedule!AA54),"",Schedule!Z54/Schedule!AA54)</f>
        <v>0.8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5">
        <f>IF(ISERROR(Schedule!Z55/Schedule!AA55),"",Schedule!Z55/Schedule!AA55)</f>
        <v>1.2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5" t="str">
        <f t="shared" ref="A105:A118" si="3">IF(ISERROR(#REF!/#REF!),"",#REF!/#REF!)</f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5" t="str">
        <f t="shared" si="3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5" t="str">
        <f t="shared" si="3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5" t="str">
        <f t="shared" si="3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5" t="str">
        <f t="shared" si="3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5" t="str">
        <f t="shared" si="3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5" t="str">
        <f t="shared" si="3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5" t="str">
        <f t="shared" si="3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5" t="str">
        <f t="shared" si="3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5" t="str">
        <f t="shared" si="3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5" t="str">
        <f t="shared" si="3"/>
        <v/>
      </c>
      <c r="B115" s="1"/>
      <c r="C115" s="35" t="str">
        <f t="shared" ref="C115:C118" si="4">IF(ISERROR(#REF!/#REF!),"",#REF!/#REF!)</f>
        <v/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5" t="str">
        <f t="shared" si="3"/>
        <v/>
      </c>
      <c r="B116" s="1"/>
      <c r="C116" s="35" t="str">
        <f t="shared" si="4"/>
        <v/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5" t="str">
        <f t="shared" si="3"/>
        <v/>
      </c>
      <c r="B117" s="1"/>
      <c r="C117" s="35" t="str">
        <f t="shared" si="4"/>
        <v/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5" t="str">
        <f t="shared" si="3"/>
        <v/>
      </c>
      <c r="B118" s="1"/>
      <c r="C118" s="35" t="str">
        <f t="shared" si="4"/>
        <v/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5" t="str">
        <f>IF(ISERROR(Schedule!Z132/Schedule!AA132),"",Schedule!Z132/Schedule!AA132)</f>
        <v/>
      </c>
      <c r="B119" s="1"/>
      <c r="C119" s="35" t="str">
        <f>IF(ISERROR(Schedule!Z132/Schedule!AA132),"",Schedule!Z132/Schedule!AA132)</f>
        <v/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5" t="str">
        <f>IF(ISERROR(Schedule!Z133/Schedule!AA133),"",Schedule!Z133/Schedule!AA133)</f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5" t="str">
        <f>IF(ISERROR(Schedule!Z134/Schedule!AA134),"",Schedule!Z134/Schedule!AA134)</f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5" t="str">
        <f>IF(ISERROR(#REF!/#REF!),"",#REF!/#REF!)</f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5" t="str">
        <f>IF(ISERROR(Schedule!Z120/Schedule!AA120),"",Schedule!Z120/Schedule!AA120)</f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5" t="str">
        <f>IF(ISERROR(#REF!/#REF!),"",#REF!/#REF!)</f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5" t="str">
        <f>IF(ISERROR(Schedule!Z135/Schedule!AA135),"",Schedule!Z135/Schedule!AA135)</f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5" t="str">
        <f>IF(ISERROR(Schedule!Z137/Schedule!AA137),"",Schedule!Z137/Schedule!AA137)</f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5" t="str">
        <f>IF(ISERROR(Schedule!Z138/Schedule!AA138),"",Schedule!Z138/Schedule!AA138)</f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5" t="str">
        <f>IF(ISERROR(Schedule!Z139/Schedule!AA139),"",Schedule!Z139/Schedule!AA139)</f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5" t="str">
        <f>IF(ISERROR(Schedule!Z140/Schedule!AA140),"",Schedule!Z140/Schedule!AA140)</f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5" t="str">
        <f>IF(ISERROR(Schedule!Z141/Schedule!AA141),"",Schedule!Z141/Schedule!AA141)</f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5" t="str">
        <f>IF(ISERROR(Schedule!Z142/Schedule!AA142),"",Schedule!Z142/Schedule!AA142)</f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5" t="str">
        <f>IF(ISERROR(Schedule!Z143/Schedule!AA143),"",Schedule!Z143/Schedule!AA143)</f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5" t="str">
        <f>IF(ISERROR(Schedule!Z144/Schedule!AA144),"",Schedule!Z144/Schedule!AA144)</f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5" t="str">
        <f>IF(ISERROR(Schedule!Z145/Schedule!AA145),"",Schedule!Z145/Schedule!AA145)</f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5" t="str">
        <f>IF(ISERROR(Schedule!Z146/Schedule!AA146),"",Schedule!Z146/Schedule!AA146)</f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5" t="str">
        <f>IF(ISERROR(Schedule!Z147/Schedule!AA147),"",Schedule!Z147/Schedule!AA147)</f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5" t="str">
        <f>IF(ISERROR(Schedule!Z148/Schedule!AA148),"",Schedule!Z148/Schedule!AA148)</f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5" t="str">
        <f>IF(ISERROR(Schedule!Z149/Schedule!AA149),"",Schedule!Z149/Schedule!AA149)</f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5" t="str">
        <f>IF(ISERROR(Schedule!Z150/Schedule!AA150),"",Schedule!Z150/Schedule!AA150)</f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5" t="str">
        <f>IF(ISERROR(Schedule!Z151/Schedule!AA151),"",Schedule!Z151/Schedule!AA151)</f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5" t="str">
        <f>IF(ISERROR(Schedule!Z152/Schedule!AA152),"",Schedule!Z152/Schedule!AA152)</f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5" t="str">
        <f>IF(ISERROR(Schedule!Z153/Schedule!AA153),"",Schedule!Z153/Schedule!AA153)</f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5" t="str">
        <f>IF(ISERROR(Schedule!Z154/Schedule!AA154),"",Schedule!Z154/Schedule!AA154)</f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5" t="str">
        <f>IF(ISERROR(Schedule!Z155/Schedule!AA155),"",Schedule!Z155/Schedule!AA155)</f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5" t="str">
        <f>IF(ISERROR(Schedule!Z156/Schedule!AA156),"",Schedule!Z156/Schedule!AA156)</f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5" t="str">
        <f>IF(ISERROR(Schedule!Z157/Schedule!AA157),"",Schedule!Z157/Schedule!AA157)</f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5" t="str">
        <f>IF(ISERROR(Schedule!Z158/Schedule!AA158),"",Schedule!Z158/Schedule!AA158)</f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5" t="str">
        <f>IF(ISERROR(Schedule!Z159/Schedule!AA159),"",Schedule!Z159/Schedule!AA159)</f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5" t="str">
        <f>IF(ISERROR(Schedule!Z160/Schedule!AA160),"",Schedule!Z160/Schedule!AA160)</f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5" t="str">
        <f>IF(ISERROR(Schedule!Z161/Schedule!AA161),"",Schedule!Z161/Schedule!AA161)</f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5" t="str">
        <f>IF(ISERROR(Schedule!Z162/Schedule!AA162),"",Schedule!Z162/Schedule!AA162)</f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5" t="str">
        <f>IF(ISERROR(Schedule!Z163/Schedule!AA163),"",Schedule!Z163/Schedule!AA163)</f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5" t="str">
        <f>IF(ISERROR(Schedule!Z164/Schedule!AA164),"",Schedule!Z164/Schedule!AA164)</f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5" t="str">
        <f>IF(ISERROR(Schedule!Z165/Schedule!AA165),"",Schedule!Z165/Schedule!AA165)</f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5" t="str">
        <f>IF(ISERROR(Schedule!Z166/Schedule!AA166),"",Schedule!Z166/Schedule!AA166)</f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5" t="str">
        <f>IF(ISERROR(Schedule!Z167/Schedule!AA167),"",Schedule!Z167/Schedule!AA167)</f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5" t="str">
        <f>IF(ISERROR(Schedule!Z168/Schedule!AA168),"",Schedule!Z168/Schedule!AA168)</f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5" t="str">
        <f>IF(ISERROR(Schedule!Z169/Schedule!AA169),"",Schedule!Z169/Schedule!AA169)</f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5" t="str">
        <f>IF(ISERROR(Schedule!Z170/Schedule!AA170),"",Schedule!Z170/Schedule!AA170)</f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5" t="str">
        <f>IF(ISERROR(Schedule!Z171/Schedule!AA171),"",Schedule!Z171/Schedule!AA171)</f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5" t="str">
        <f>IF(ISERROR(Schedule!Z172/Schedule!AA172),"",Schedule!Z172/Schedule!AA172)</f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5" t="str">
        <f>IF(ISERROR(Schedule!Z173/Schedule!AA173),"",Schedule!Z173/Schedule!AA173)</f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5" t="str">
        <f>IF(ISERROR(Schedule!Z174/Schedule!AA174),"",Schedule!Z174/Schedule!AA174)</f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5" t="str">
        <f>IF(ISERROR(Schedule!Z175/Schedule!AA175),"",Schedule!Z175/Schedule!AA175)</f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5" t="str">
        <f>IF(ISERROR(Schedule!Z176/Schedule!AA176),"",Schedule!Z176/Schedule!AA176)</f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5" t="str">
        <f>IF(ISERROR(Schedule!Z177/Schedule!AA177),"",Schedule!Z177/Schedule!AA177)</f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5" t="str">
        <f>IF(ISERROR(Schedule!Z178/Schedule!AA178),"",Schedule!Z178/Schedule!AA178)</f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5" t="str">
        <f>IF(ISERROR(Schedule!Z179/Schedule!AA179),"",Schedule!Z179/Schedule!AA179)</f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5" t="str">
        <f>IF(ISERROR(Schedule!Z180/Schedule!AA180),"",Schedule!Z180/Schedule!AA180)</f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5" t="str">
        <f>IF(ISERROR(Schedule!Z181/Schedule!AA181),"",Schedule!Z181/Schedule!AA181)</f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5" t="str">
        <f>IF(ISERROR(Schedule!Z182/Schedule!AA182),"",Schedule!Z182/Schedule!AA182)</f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5" t="str">
        <f>IF(ISERROR(Schedule!Z183/Schedule!AA183),"",Schedule!Z183/Schedule!AA183)</f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5" t="str">
        <f>IF(ISERROR(Schedule!Z184/Schedule!AA184),"",Schedule!Z184/Schedule!AA184)</f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5" t="str">
        <f>IF(ISERROR(Schedule!Z185/Schedule!AA185),"",Schedule!Z185/Schedule!AA185)</f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5" t="str">
        <f>IF(ISERROR(Schedule!Z186/Schedule!AA186),"",Schedule!Z186/Schedule!AA186)</f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5" t="str">
        <f>IF(ISERROR(Schedule!Z187/Schedule!AA187),"",Schedule!Z187/Schedule!AA187)</f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5" t="str">
        <f>IF(ISERROR(Schedule!Z188/Schedule!AA188),"",Schedule!Z188/Schedule!AA188)</f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5" t="str">
        <f>IF(ISERROR(Schedule!Z189/Schedule!AA189),"",Schedule!Z189/Schedule!AA189)</f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5" t="str">
        <f>IF(ISERROR(Schedule!Z190/Schedule!AA190),"",Schedule!Z190/Schedule!AA190)</f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5" t="str">
        <f>IF(ISERROR(Schedule!Z191/Schedule!AA191),"",Schedule!Z191/Schedule!AA191)</f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5" t="str">
        <f>IF(ISERROR(Schedule!Z192/Schedule!AA192),"",Schedule!Z192/Schedule!AA192)</f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5" t="str">
        <f>IF(ISERROR(Schedule!Z193/Schedule!AA193),"",Schedule!Z193/Schedule!AA193)</f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5" t="str">
        <f>IF(ISERROR(Schedule!Z194/Schedule!AA194),"",Schedule!Z194/Schedule!AA194)</f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5" t="str">
        <f>IF(ISERROR(Schedule!Z195/Schedule!AA195),"",Schedule!Z195/Schedule!AA195)</f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5" t="str">
        <f>IF(ISERROR(Schedule!Z196/Schedule!AA196),"",Schedule!Z196/Schedule!AA196)</f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5" t="str">
        <f>IF(ISERROR(Schedule!Z197/Schedule!AA197),"",Schedule!Z197/Schedule!AA197)</f>
        <v/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5" t="str">
        <f>IF(ISERROR(Schedule!Z198/Schedule!AA198),"",Schedule!Z198/Schedule!AA198)</f>
        <v/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5" t="str">
        <f>IF(ISERROR(Schedule!Z199/Schedule!AA199),"",Schedule!Z199/Schedule!AA199)</f>
        <v/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5" t="str">
        <f>IF(ISERROR(Schedule!Z200/Schedule!AA200),"",Schedule!Z200/Schedule!AA200)</f>
        <v/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5" t="str">
        <f>IF(ISERROR(Schedule!Z201/Schedule!AA201),"",Schedule!Z201/Schedule!AA201)</f>
        <v/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5" t="str">
        <f>IF(ISERROR(Schedule!Z202/Schedule!AA202),"",Schedule!Z202/Schedule!AA202)</f>
        <v/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5" t="str">
        <f>IF(ISERROR(Schedule!Z203/Schedule!AA203),"",Schedule!Z203/Schedule!AA203)</f>
        <v/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5" t="str">
        <f>IF(ISERROR(Schedule!Z204/Schedule!AA204),"",Schedule!Z204/Schedule!AA204)</f>
        <v/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5" t="str">
        <f>IF(ISERROR(Schedule!Z205/Schedule!AA205),"",Schedule!Z205/Schedule!AA205)</f>
        <v/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5" t="str">
        <f>IF(ISERROR(Schedule!Z206/Schedule!AA206),"",Schedule!Z206/Schedule!AA206)</f>
        <v/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5" t="str">
        <f>IF(ISERROR(Schedule!Z207/Schedule!AA207),"",Schedule!Z207/Schedule!AA207)</f>
        <v/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5" t="str">
        <f>IF(ISERROR(Schedule!Z208/Schedule!AA208),"",Schedule!Z208/Schedule!AA208)</f>
        <v/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5" t="str">
        <f>IF(ISERROR(Schedule!Z209/Schedule!AA209),"",Schedule!Z209/Schedule!AA209)</f>
        <v/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5" t="str">
        <f>IF(ISERROR(Schedule!Z210/Schedule!AA210),"",Schedule!Z210/Schedule!AA210)</f>
        <v/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5" t="str">
        <f>IF(ISERROR(Schedule!Z211/Schedule!AA211),"",Schedule!Z211/Schedule!AA211)</f>
        <v/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5" t="str">
        <f>IF(ISERROR(Schedule!Z212/Schedule!AA212),"",Schedule!Z212/Schedule!AA212)</f>
        <v/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5" t="str">
        <f>IF(ISERROR(Schedule!Z213/Schedule!AA213),"",Schedule!Z213/Schedule!AA213)</f>
        <v/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5" t="str">
        <f>IF(ISERROR(Schedule!Z214/Schedule!AA214),"",Schedule!Z214/Schedule!AA214)</f>
        <v/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5" t="str">
        <f>IF(ISERROR(Schedule!Z215/Schedule!AA215),"",Schedule!Z215/Schedule!AA215)</f>
        <v/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5" t="str">
        <f>IF(ISERROR(Schedule!Z216/Schedule!AA216),"",Schedule!Z216/Schedule!AA216)</f>
        <v/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5" t="str">
        <f>IF(ISERROR(Schedule!Z217/Schedule!AA217),"",Schedule!Z217/Schedule!AA217)</f>
        <v/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5" t="str">
        <f>IF(ISERROR(Schedule!Z218/Schedule!AA218),"",Schedule!Z218/Schedule!AA218)</f>
        <v/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5" t="str">
        <f>IF(ISERROR(Schedule!Z219/Schedule!AA219),"",Schedule!Z219/Schedule!AA219)</f>
        <v/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5" t="str">
        <f>IF(ISERROR(Schedule!Z220/Schedule!AA220),"",Schedule!Z220/Schedule!AA220)</f>
        <v/>
      </c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5" t="str">
        <f>IF(ISERROR(Schedule!Z221/Schedule!AA221),"",Schedule!Z221/Schedule!AA221)</f>
        <v/>
      </c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5" t="str">
        <f>IF(ISERROR(Schedule!Z222/Schedule!AA222),"",Schedule!Z222/Schedule!AA222)</f>
        <v/>
      </c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5" t="str">
        <f>IF(ISERROR(Schedule!Z223/Schedule!AA223),"",Schedule!Z223/Schedule!AA223)</f>
        <v/>
      </c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5" t="str">
        <f>IF(ISERROR(Schedule!Z224/Schedule!AA224),"",Schedule!Z224/Schedule!AA224)</f>
        <v/>
      </c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5" t="str">
        <f>IF(ISERROR(Schedule!Z225/Schedule!AA225),"",Schedule!Z225/Schedule!AA225)</f>
        <v/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5" t="str">
        <f>IF(ISERROR(Schedule!Z226/Schedule!AA226),"",Schedule!Z226/Schedule!AA226)</f>
        <v/>
      </c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5" t="str">
        <f>IF(ISERROR(Schedule!Z227/Schedule!AA227),"",Schedule!Z227/Schedule!AA227)</f>
        <v/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5" t="str">
        <f>IF(ISERROR(Schedule!Z228/Schedule!AA228),"",Schedule!Z228/Schedule!AA228)</f>
        <v/>
      </c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5" t="str">
        <f>IF(ISERROR(Schedule!Z229/Schedule!AA229),"",Schedule!Z229/Schedule!AA229)</f>
        <v/>
      </c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5" t="str">
        <f>IF(ISERROR(Schedule!Z230/Schedule!AA230),"",Schedule!Z230/Schedule!AA230)</f>
        <v/>
      </c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5" t="str">
        <f>IF(ISERROR(Schedule!Z231/Schedule!AA231),"",Schedule!Z231/Schedule!AA231)</f>
        <v/>
      </c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5" t="str">
        <f>IF(ISERROR(Schedule!Z232/Schedule!AA232),"",Schedule!Z232/Schedule!AA232)</f>
        <v/>
      </c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5" t="str">
        <f>IF(ISERROR(Schedule!Z233/Schedule!AA233),"",Schedule!Z233/Schedule!AA233)</f>
        <v/>
      </c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5" t="str">
        <f>IF(ISERROR(Schedule!Z234/Schedule!AA234),"",Schedule!Z234/Schedule!AA234)</f>
        <v/>
      </c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5" t="str">
        <f>IF(ISERROR(Schedule!Z235/Schedule!AA235),"",Schedule!Z235/Schedule!AA235)</f>
        <v/>
      </c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5" t="str">
        <f>IF(ISERROR(Schedule!Z236/Schedule!AA236),"",Schedule!Z236/Schedule!AA236)</f>
        <v/>
      </c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5" t="str">
        <f>IF(ISERROR(Schedule!Z237/Schedule!AA237),"",Schedule!Z237/Schedule!AA237)</f>
        <v/>
      </c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5" t="str">
        <f>IF(ISERROR(Schedule!Z238/Schedule!AA238),"",Schedule!Z238/Schedule!AA238)</f>
        <v/>
      </c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5" t="str">
        <f>IF(ISERROR(Schedule!Z239/Schedule!AA239),"",Schedule!Z239/Schedule!AA239)</f>
        <v/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5" t="str">
        <f>IF(ISERROR(Schedule!Z240/Schedule!AA240),"",Schedule!Z240/Schedule!AA240)</f>
        <v/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5" t="str">
        <f>IF(ISERROR(Schedule!Z241/Schedule!AA241),"",Schedule!Z241/Schedule!AA241)</f>
        <v/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5" t="str">
        <f>IF(ISERROR(Schedule!Z242/Schedule!AA242),"",Schedule!Z242/Schedule!AA242)</f>
        <v/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5" t="str">
        <f>IF(ISERROR(Schedule!Z243/Schedule!AA243),"",Schedule!Z243/Schedule!AA243)</f>
        <v/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5" t="str">
        <f>IF(ISERROR(Schedule!Z244/Schedule!AA244),"",Schedule!Z244/Schedule!AA244)</f>
        <v/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5" t="str">
        <f>IF(ISERROR(Schedule!Z245/Schedule!AA245),"",Schedule!Z245/Schedule!AA245)</f>
        <v/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5" t="str">
        <f>IF(ISERROR(Schedule!Z246/Schedule!AA246),"",Schedule!Z246/Schedule!AA246)</f>
        <v/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5" t="str">
        <f>IF(ISERROR(Schedule!Z247/Schedule!AA247),"",Schedule!Z247/Schedule!AA247)</f>
        <v/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5" t="str">
        <f>IF(ISERROR(Schedule!Z248/Schedule!AA248),"",Schedule!Z248/Schedule!AA248)</f>
        <v/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5" t="str">
        <f>IF(ISERROR(Schedule!Z249/Schedule!AA249),"",Schedule!Z249/Schedule!AA249)</f>
        <v/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5" t="str">
        <f>IF(ISERROR(Schedule!Z250/Schedule!AA250),"",Schedule!Z250/Schedule!AA250)</f>
        <v/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5" t="str">
        <f>IF(ISERROR(Schedule!Z251/Schedule!AA251),"",Schedule!Z251/Schedule!AA251)</f>
        <v/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5" t="str">
        <f>IF(ISERROR(Schedule!Z252/Schedule!AA252),"",Schedule!Z252/Schedule!AA252)</f>
        <v/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5" t="str">
        <f>IF(ISERROR(Schedule!Z253/Schedule!AA253),"",Schedule!Z253/Schedule!AA253)</f>
        <v/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5" t="str">
        <f>IF(ISERROR(Schedule!Z254/Schedule!AA254),"",Schedule!Z254/Schedule!AA254)</f>
        <v/>
      </c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5" t="str">
        <f>IF(ISERROR(Schedule!Z255/Schedule!AA255),"",Schedule!Z255/Schedule!AA255)</f>
        <v/>
      </c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5" t="str">
        <f>IF(ISERROR(Schedule!Z256/Schedule!AA256),"",Schedule!Z256/Schedule!AA256)</f>
        <v/>
      </c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5" t="str">
        <f>IF(ISERROR(Schedule!Z257/Schedule!AA257),"",Schedule!Z257/Schedule!AA257)</f>
        <v/>
      </c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5" t="str">
        <f>IF(ISERROR(Schedule!Z258/Schedule!AA258),"",Schedule!Z258/Schedule!AA258)</f>
        <v/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5" t="str">
        <f>IF(ISERROR(Schedule!Z259/Schedule!AA259),"",Schedule!Z259/Schedule!AA259)</f>
        <v/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5" t="str">
        <f>IF(ISERROR(Schedule!Z260/Schedule!AA260),"",Schedule!Z260/Schedule!AA260)</f>
        <v/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5" t="str">
        <f>IF(ISERROR(Schedule!Z261/Schedule!AA261),"",Schedule!Z261/Schedule!AA261)</f>
        <v/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5" t="str">
        <f>IF(ISERROR(Schedule!Z262/Schedule!AA262),"",Schedule!Z262/Schedule!AA262)</f>
        <v/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5" t="str">
        <f>IF(ISERROR(Schedule!Z263/Schedule!AA263),"",Schedule!Z263/Schedule!AA263)</f>
        <v/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5" t="str">
        <f>IF(ISERROR(Schedule!Z264/Schedule!AA264),"",Schedule!Z264/Schedule!AA264)</f>
        <v/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5" t="str">
        <f>IF(ISERROR(Schedule!Z265/Schedule!AA265),"",Schedule!Z265/Schedule!AA265)</f>
        <v/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5" t="str">
        <f>IF(ISERROR(Schedule!Z266/Schedule!AA266),"",Schedule!Z266/Schedule!AA266)</f>
        <v/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5" t="str">
        <f>IF(ISERROR(Schedule!Z267/Schedule!AA267),"",Schedule!Z267/Schedule!AA267)</f>
        <v/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5" t="str">
        <f>IF(ISERROR(Schedule!Z268/Schedule!AA268),"",Schedule!Z268/Schedule!AA268)</f>
        <v/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5" t="str">
        <f>IF(ISERROR(Schedule!Z269/Schedule!AA269),"",Schedule!Z269/Schedule!AA269)</f>
        <v/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5" t="str">
        <f>IF(ISERROR(Schedule!Z270/Schedule!AA270),"",Schedule!Z270/Schedule!AA270)</f>
        <v/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5" t="str">
        <f>IF(ISERROR(Schedule!Z271/Schedule!AA271),"",Schedule!Z271/Schedule!AA271)</f>
        <v/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5" t="str">
        <f>IF(ISERROR(Schedule!Z272/Schedule!AA272),"",Schedule!Z272/Schedule!AA272)</f>
        <v/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5" t="str">
        <f>IF(ISERROR(Schedule!Z273/Schedule!AA273),"",Schedule!Z273/Schedule!AA273)</f>
        <v/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5" t="str">
        <f>IF(ISERROR(Schedule!Z274/Schedule!AA274),"",Schedule!Z274/Schedule!AA274)</f>
        <v/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5" t="str">
        <f>IF(ISERROR(Schedule!Z275/Schedule!AA275),"",Schedule!Z275/Schedule!AA275)</f>
        <v/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5" t="str">
        <f>IF(ISERROR(Schedule!Z276/Schedule!AA276),"",Schedule!Z276/Schedule!AA276)</f>
        <v/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5" t="str">
        <f>IF(ISERROR(Schedule!Z277/Schedule!AA277),"",Schedule!Z277/Schedule!AA277)</f>
        <v/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5" t="str">
        <f>IF(ISERROR(Schedule!Z278/Schedule!AA278),"",Schedule!Z278/Schedule!AA278)</f>
        <v/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5" t="str">
        <f>IF(ISERROR(Schedule!Z279/Schedule!AA279),"",Schedule!Z279/Schedule!AA279)</f>
        <v/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5" t="str">
        <f>IF(ISERROR(Schedule!Z280/Schedule!AA280),"",Schedule!Z280/Schedule!AA280)</f>
        <v/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5" t="str">
        <f>IF(ISERROR(Schedule!Z281/Schedule!AA281),"",Schedule!Z281/Schedule!AA281)</f>
        <v/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5" t="str">
        <f>IF(ISERROR(Schedule!Z282/Schedule!AA282),"",Schedule!Z282/Schedule!AA282)</f>
        <v/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5" t="str">
        <f>IF(ISERROR(Schedule!Z283/Schedule!AA283),"",Schedule!Z283/Schedule!AA283)</f>
        <v/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5" t="str">
        <f>IF(ISERROR(Schedule!Z284/Schedule!AA284),"",Schedule!Z284/Schedule!AA284)</f>
        <v/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5" t="str">
        <f>IF(ISERROR(Schedule!Z285/Schedule!AA285),"",Schedule!Z285/Schedule!AA285)</f>
        <v/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5" t="str">
        <f>IF(ISERROR(Schedule!Z286/Schedule!AA286),"",Schedule!Z286/Schedule!AA286)</f>
        <v/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5" t="str">
        <f>IF(ISERROR(Schedule!Z287/Schedule!AA287),"",Schedule!Z287/Schedule!AA287)</f>
        <v/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5" t="str">
        <f>IF(ISERROR(Schedule!Z288/Schedule!AA288),"",Schedule!Z288/Schedule!AA288)</f>
        <v/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5" t="str">
        <f>IF(ISERROR(Schedule!Z289/Schedule!AA289),"",Schedule!Z289/Schedule!AA289)</f>
        <v/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5" t="str">
        <f>IF(ISERROR(Schedule!Z290/Schedule!AA290),"",Schedule!Z290/Schedule!AA290)</f>
        <v/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5" t="str">
        <f>IF(ISERROR(Schedule!Z291/Schedule!AA291),"",Schedule!Z291/Schedule!AA291)</f>
        <v/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5" t="str">
        <f>IF(ISERROR(Schedule!Z292/Schedule!AA292),"",Schedule!Z292/Schedule!AA292)</f>
        <v/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5" t="str">
        <f>IF(ISERROR(Schedule!Z293/Schedule!AA293),"",Schedule!Z293/Schedule!AA293)</f>
        <v/>
      </c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5" t="str">
        <f>IF(ISERROR(Schedule!Z294/Schedule!AA294),"",Schedule!Z294/Schedule!AA294)</f>
        <v/>
      </c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5" t="str">
        <f>IF(ISERROR(Schedule!Z295/Schedule!AA295),"",Schedule!Z295/Schedule!AA295)</f>
        <v/>
      </c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5" t="str">
        <f>IF(ISERROR(Schedule!Z296/Schedule!AA296),"",Schedule!Z296/Schedule!AA296)</f>
        <v/>
      </c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5" t="str">
        <f>IF(ISERROR(Schedule!Z297/Schedule!AA297),"",Schedule!Z297/Schedule!AA297)</f>
        <v/>
      </c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5" t="str">
        <f>IF(ISERROR(Schedule!Z298/Schedule!AA298),"",Schedule!Z298/Schedule!AA298)</f>
        <v/>
      </c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5" t="str">
        <f>IF(ISERROR(Schedule!Z299/Schedule!AA299),"",Schedule!Z299/Schedule!AA299)</f>
        <v/>
      </c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5" t="str">
        <f>IF(ISERROR(Schedule!Z300/Schedule!AA300),"",Schedule!Z300/Schedule!AA300)</f>
        <v/>
      </c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5" t="str">
        <f>IF(ISERROR(Schedule!Z301/Schedule!AA301),"",Schedule!Z301/Schedule!AA301)</f>
        <v/>
      </c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5" t="str">
        <f>IF(ISERROR(Schedule!Z302/Schedule!AA302),"",Schedule!Z302/Schedule!AA302)</f>
        <v/>
      </c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7.57"/>
    <col customWidth="1" min="12" max="26" width="12.57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14" width="7.57"/>
    <col customWidth="1" min="15" max="26" width="12.57"/>
  </cols>
  <sheetData>
    <row r="1">
      <c r="A1" s="41" t="s">
        <v>127</v>
      </c>
      <c r="B1" s="1"/>
      <c r="C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2" t="s">
        <v>38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4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3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3" t="s">
        <v>81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4" t="s">
        <v>72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3" t="s">
        <v>93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4" t="s">
        <v>75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4" t="s">
        <v>257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5" t="s">
        <v>78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4" t="s">
        <v>31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4" t="s">
        <v>203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6" t="s">
        <v>41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6" t="s">
        <v>258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4" t="s">
        <v>125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4" t="s">
        <v>259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4" t="s">
        <v>260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6" t="s">
        <v>261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5" t="s">
        <v>262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6" t="s">
        <v>44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45" t="s">
        <v>114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45" t="s">
        <v>120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45" t="s">
        <v>234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4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41" t="s">
        <v>37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1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5" t="s">
        <v>121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5" t="s">
        <v>193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5" t="s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5" t="s">
        <v>88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5" t="s">
        <v>265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rawing r:id="rId1"/>
</worksheet>
</file>