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486AA1B1-45D4-478B-A06F-7B6D0F236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g Metrics" sheetId="1" r:id="rId1"/>
    <sheet name="Bug Log" sheetId="2" r:id="rId2"/>
    <sheet name="Instru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j8yPXD9G8QJoC/JD1RRAzj6MrGaw=="/>
    </ext>
  </extLst>
</workbook>
</file>

<file path=xl/calcChain.xml><?xml version="1.0" encoding="utf-8"?>
<calcChain xmlns="http://schemas.openxmlformats.org/spreadsheetml/2006/main">
  <c r="F38" i="1" l="1"/>
  <c r="F39" i="1"/>
  <c r="F37" i="1"/>
  <c r="F36" i="1"/>
  <c r="F192" i="1" l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35" i="1"/>
  <c r="F34" i="1"/>
  <c r="F32" i="1"/>
  <c r="F31" i="1"/>
  <c r="F30" i="1"/>
  <c r="F29" i="1"/>
  <c r="F28" i="1"/>
  <c r="F27" i="1"/>
  <c r="F26" i="1"/>
  <c r="F25" i="1"/>
  <c r="F24" i="1"/>
  <c r="F23" i="1"/>
  <c r="F19" i="1"/>
</calcChain>
</file>

<file path=xl/sharedStrings.xml><?xml version="1.0" encoding="utf-8"?>
<sst xmlns="http://schemas.openxmlformats.org/spreadsheetml/2006/main" count="287" uniqueCount="102">
  <si>
    <t>Bug Log</t>
  </si>
  <si>
    <t>Bug Metrics</t>
  </si>
  <si>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</si>
  <si>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</si>
  <si>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</si>
  <si>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</si>
  <si>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</si>
  <si>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</si>
  <si>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</si>
  <si>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</si>
  <si>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S/N</t>
  </si>
  <si>
    <t>Points in Iteration</t>
  </si>
  <si>
    <t>Action</t>
  </si>
  <si>
    <t>Iteration</t>
  </si>
  <si>
    <t>Points &lt; 10</t>
  </si>
  <si>
    <t>Function</t>
  </si>
  <si>
    <t>Use the planned debugging time in the iteration.</t>
  </si>
  <si>
    <t>Points &gt;= 10</t>
  </si>
  <si>
    <t>Stop current development and resolve the bug immediately. Project Manager reschedules the project.</t>
  </si>
  <si>
    <t>Status</t>
  </si>
  <si>
    <t>Discovered On</t>
  </si>
  <si>
    <t>Points</t>
  </si>
  <si>
    <t>Final Bug Metric (Points Total)</t>
  </si>
  <si>
    <t>Mitgation</t>
  </si>
  <si>
    <t>Resolved On</t>
  </si>
  <si>
    <t>Fixed by (PP Team)</t>
  </si>
  <si>
    <t>Login</t>
  </si>
  <si>
    <t>Admin username field was case sensitive</t>
  </si>
  <si>
    <t>Low</t>
  </si>
  <si>
    <t>Use the planned debugging time</t>
  </si>
  <si>
    <t>Amey / Rouhui</t>
  </si>
  <si>
    <t>Student add bid, drop bid</t>
  </si>
  <si>
    <t>Variable not found error when student access BIOS before admin conducts bootstrap</t>
  </si>
  <si>
    <t>Resolved</t>
  </si>
  <si>
    <t>Brian / Ian</t>
  </si>
  <si>
    <t>Sidebar navigation</t>
  </si>
  <si>
    <t>Token wasn't passed when navigating through sidebar</t>
  </si>
  <si>
    <t>Submit button didn't pass token, causing student to get logged out after submitting</t>
  </si>
  <si>
    <t>Bootstrap</t>
  </si>
  <si>
    <t>Temporary files were left undeleted in temp folder</t>
  </si>
  <si>
    <t xml:space="preserve">The argument '0' was taken in as an empty field </t>
  </si>
  <si>
    <t>There is no validation for amount when it takes in non numeric values</t>
  </si>
  <si>
    <t>Maximum number of characters for userid was mistaken to be 128 instead of 100</t>
  </si>
  <si>
    <t>Validation for description was slightly wrong (e.g. if(strlen($description &gt; 1000)) )
where strlen($description &gt; 1000) means strlen(true).</t>
  </si>
  <si>
    <t>Gordon</t>
  </si>
  <si>
    <t>Bootstrap and Add bid</t>
  </si>
  <si>
    <t xml:space="preserve"> Perform bootstrapping which includes a bid from zac.ng(SOB student) for IS100 (IS course)</t>
  </si>
  <si>
    <t>Minimum e$10 for bidding</t>
  </si>
  <si>
    <t xml:space="preserve">Bids less than e$10 were successful </t>
  </si>
  <si>
    <t>Error numbering</t>
  </si>
  <si>
    <t>When 2 errors were discovered ( Minimum bid cannot be less than e$10, you have already completed this ourse), the error numbering for both were 1</t>
  </si>
  <si>
    <t>Error checking while bidding</t>
  </si>
  <si>
    <t>When section and bid amount are left empty, no errors are shown</t>
  </si>
  <si>
    <t>Drop section not refunding e$</t>
  </si>
  <si>
    <t xml:space="preserve">Iteration 2 </t>
  </si>
  <si>
    <t>Iteration 1</t>
  </si>
  <si>
    <t>High</t>
  </si>
  <si>
    <r>
      <t xml:space="preserve">Error pops up when section is dropped!! </t>
    </r>
    <r>
      <rPr>
        <sz val="11"/>
        <color theme="1"/>
        <rFont val="Calibri"/>
        <family val="2"/>
        <scheme val="minor"/>
      </rPr>
      <t>Section has been dropped successfully but e$ has not been refunded</t>
    </r>
  </si>
  <si>
    <t>Minimum e$10</t>
  </si>
  <si>
    <t>Error checking</t>
  </si>
  <si>
    <t>Drop section</t>
  </si>
  <si>
    <t xml:space="preserve">Round 2 clearing </t>
  </si>
  <si>
    <t xml:space="preserve">2 students bid the same amount for one vacancy, both are suppose to fail. An error is thrown when round 2 is closed </t>
  </si>
  <si>
    <t>Rou Hui/Brian</t>
  </si>
  <si>
    <t>Bootstrap JSON</t>
  </si>
  <si>
    <t>File specific validations for a row even if common validations failed</t>
  </si>
  <si>
    <t>Some checks added error message to $errors instead of individual row error array</t>
  </si>
  <si>
    <t>Dump Table JSON</t>
  </si>
  <si>
    <t>Keys were 'courses' and 'students' instead of 'course' and 'student'</t>
  </si>
  <si>
    <t>Update Bid JSON</t>
  </si>
  <si>
    <t>Section limit of 5 did not include both round 1 successful sections + round 2 bids</t>
  </si>
  <si>
    <t>Delete Bid JSON</t>
  </si>
  <si>
    <t>Student did not get refunded e-$ due to calling of wrong function</t>
  </si>
  <si>
    <t>No such bid' check was done even if course / user / section round checks failed</t>
  </si>
  <si>
    <t>Neither successful nor unsuccesful tables are updated after Round 2 closes</t>
  </si>
  <si>
    <t>Round 1.5 (after Round 1 ends, before Round 2 starts) allowed student to drop section</t>
  </si>
  <si>
    <t>Drop Section</t>
  </si>
  <si>
    <t>Bootstrap did not clear round2 bid table</t>
  </si>
  <si>
    <t>Timetable</t>
  </si>
  <si>
    <t>Bid added through bootstrapping does not show up on timetable</t>
  </si>
  <si>
    <r>
      <rPr>
        <sz val="11"/>
        <color rgb="FF000000"/>
        <rFont val="Calibri"/>
        <family val="2"/>
        <scheme val="major"/>
      </rPr>
      <t xml:space="preserve">Error pops up when section is dropped!! </t>
    </r>
    <r>
      <rPr>
        <b/>
        <sz val="11"/>
        <color rgb="FFFF0000"/>
        <rFont val="Calibri"/>
        <family val="2"/>
        <scheme val="major"/>
      </rPr>
      <t>Fatal error</t>
    </r>
    <r>
      <rPr>
        <sz val="11"/>
        <color rgb="FFFF0000"/>
        <rFont val="Calibri"/>
        <family val="2"/>
        <scheme val="major"/>
      </rPr>
      <t>: Uncaught Error: Call to undefined function process_min_bid() in /Users/Amey/Documents/GitHub/project-g3t4/app/student_drop_section.php:78 Stack trace: #0 {main} thrown in </t>
    </r>
    <r>
      <rPr>
        <b/>
        <sz val="11"/>
        <color rgb="FFFF0000"/>
        <rFont val="Calibri"/>
        <family val="2"/>
        <scheme val="major"/>
      </rPr>
      <t>/Users/A mey/Documents/GitHub/project-g3t4/app/student_drop_section.php</t>
    </r>
    <r>
      <rPr>
        <sz val="11"/>
        <color rgb="FFFF0000"/>
        <rFont val="Calibri"/>
        <family val="2"/>
        <scheme val="major"/>
      </rPr>
      <t> on line </t>
    </r>
    <r>
      <rPr>
        <b/>
        <sz val="11"/>
        <color rgb="FFFF0000"/>
        <rFont val="Calibri"/>
        <family val="2"/>
        <scheme val="major"/>
      </rPr>
      <t xml:space="preserve">78 </t>
    </r>
    <r>
      <rPr>
        <sz val="11"/>
        <color theme="1"/>
        <rFont val="Calibri"/>
        <family val="2"/>
        <scheme val="major"/>
      </rPr>
      <t>however  section has been dropped successfully but e$ has not been refunded</t>
    </r>
  </si>
  <si>
    <t>Timetable clash check does not check for successful sections when run during Round 2</t>
  </si>
  <si>
    <t xml:space="preserve">Bugs found were debugged immediately, 
no extra time is needed </t>
  </si>
  <si>
    <t>Other logical validations are checked even if 'round ended' check fails</t>
  </si>
  <si>
    <t>Ian/Rou Hui</t>
  </si>
  <si>
    <t>Amey/Rou Hui</t>
  </si>
  <si>
    <t>Brian/Gordon</t>
  </si>
  <si>
    <t>Iteration 3</t>
  </si>
  <si>
    <t>Iteration 4</t>
  </si>
  <si>
    <t>Real time bid</t>
  </si>
  <si>
    <t>Updating bid was not processed properly (from UAT)</t>
  </si>
  <si>
    <t>Real time vacancies reflected the actual number of bids, instead of showing vacancies from round 1 (from UAT)</t>
  </si>
  <si>
    <t>Iteration 5</t>
  </si>
  <si>
    <t>After a student bids during round 2, real time bid is only updated upon page refresh</t>
  </si>
  <si>
    <t>Round 2 bidding</t>
  </si>
  <si>
    <t>Wrong error message received when student enters non-numeric bid in Round 2</t>
  </si>
  <si>
    <t>Bid could not be checked and updated because the specific course section bid was used instead of only checking for course</t>
  </si>
  <si>
    <t>Round 1 Clearing</t>
  </si>
  <si>
    <t>Round 1 clearing did not process properly for a section with 1 vacancy</t>
  </si>
  <si>
    <t>Did not re-calculate minimum bid after every successful bid in round 2</t>
  </si>
  <si>
    <t>Brian</t>
  </si>
  <si>
    <t>Did not check in the event when a student did not bid for a course for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</si>
</sst>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3F3F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3F3F3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FF0000"/>
      <name val="Calibri"/>
      <family val="2"/>
      <scheme val="major"/>
    </font>
    <font>
      <sz val="11"/>
      <color rgb="FFFF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wrapText="1"/>
    </xf>
    <xf numFmtId="0" fontId="5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10" fillId="5" borderId="5" xfId="0" applyNumberFormat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85" zoomScaleNormal="85" workbookViewId="0">
      <selection activeCell="D39" sqref="D39"/>
    </sheetView>
  </sheetViews>
  <sheetFormatPr defaultColWidth="14.42578125" defaultRowHeight="15" customHeight="1" x14ac:dyDescent="0.25"/>
  <cols>
    <col min="1" max="1" width="10.5703125" style="15" customWidth="1"/>
    <col min="2" max="2" width="8.42578125" style="15" customWidth="1"/>
    <col min="3" max="3" width="24.28515625" style="9" customWidth="1"/>
    <col min="4" max="4" width="75.5703125" style="15" customWidth="1"/>
    <col min="5" max="5" width="9.5703125" style="15" customWidth="1"/>
    <col min="6" max="6" width="6.42578125" style="9" customWidth="1"/>
    <col min="7" max="7" width="15.42578125" style="15" customWidth="1"/>
    <col min="8" max="8" width="34.42578125" style="15" customWidth="1"/>
    <col min="9" max="16384" width="14.42578125" style="15"/>
  </cols>
  <sheetData>
    <row r="1" spans="1:26" ht="15.75" customHeight="1" x14ac:dyDescent="0.25">
      <c r="A1" s="41" t="s">
        <v>1</v>
      </c>
      <c r="B1" s="42"/>
      <c r="C1" s="42"/>
      <c r="D1" s="42"/>
      <c r="E1" s="42"/>
      <c r="F1" s="42"/>
      <c r="G1" s="42"/>
      <c r="H1" s="43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6.25" customHeight="1" x14ac:dyDescent="0.25">
      <c r="A2" s="11" t="s">
        <v>10</v>
      </c>
      <c r="B2" s="11" t="s">
        <v>13</v>
      </c>
      <c r="C2" s="6" t="s">
        <v>15</v>
      </c>
      <c r="D2" s="6" t="s">
        <v>3</v>
      </c>
      <c r="E2" s="11" t="s">
        <v>2</v>
      </c>
      <c r="F2" s="11" t="s">
        <v>21</v>
      </c>
      <c r="G2" s="6" t="s">
        <v>22</v>
      </c>
      <c r="H2" s="11" t="s">
        <v>23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33" customFormat="1" ht="15.75" customHeight="1" x14ac:dyDescent="0.25">
      <c r="A3" s="40" t="s">
        <v>55</v>
      </c>
      <c r="B3" s="40"/>
      <c r="C3" s="40"/>
      <c r="D3" s="40"/>
      <c r="E3" s="40"/>
      <c r="F3" s="40"/>
      <c r="G3" s="40"/>
      <c r="H3" s="4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7">
        <v>1</v>
      </c>
      <c r="B4" s="7">
        <v>1</v>
      </c>
      <c r="C4" s="7" t="s">
        <v>26</v>
      </c>
      <c r="D4" s="5" t="s">
        <v>27</v>
      </c>
      <c r="E4" s="12" t="s">
        <v>28</v>
      </c>
      <c r="F4" s="12">
        <v>1</v>
      </c>
      <c r="G4" s="39">
        <v>9</v>
      </c>
      <c r="H4" s="45" t="s">
        <v>29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7">
        <v>2</v>
      </c>
      <c r="B5" s="7">
        <v>1</v>
      </c>
      <c r="C5" s="7" t="s">
        <v>31</v>
      </c>
      <c r="D5" s="5" t="s">
        <v>32</v>
      </c>
      <c r="E5" s="12" t="s">
        <v>28</v>
      </c>
      <c r="F5" s="12">
        <v>1</v>
      </c>
      <c r="G5" s="44"/>
      <c r="H5" s="44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7">
        <v>3</v>
      </c>
      <c r="B6" s="7">
        <v>1</v>
      </c>
      <c r="C6" s="7" t="s">
        <v>35</v>
      </c>
      <c r="D6" s="5" t="s">
        <v>36</v>
      </c>
      <c r="E6" s="12" t="s">
        <v>28</v>
      </c>
      <c r="F6" s="12">
        <v>1</v>
      </c>
      <c r="G6" s="44"/>
      <c r="H6" s="4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 x14ac:dyDescent="0.25">
      <c r="A7" s="7">
        <v>4</v>
      </c>
      <c r="B7" s="7">
        <v>1</v>
      </c>
      <c r="C7" s="7" t="s">
        <v>31</v>
      </c>
      <c r="D7" s="5" t="s">
        <v>37</v>
      </c>
      <c r="E7" s="12" t="s">
        <v>28</v>
      </c>
      <c r="F7" s="12">
        <v>1</v>
      </c>
      <c r="G7" s="44"/>
      <c r="H7" s="44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7">
        <v>5</v>
      </c>
      <c r="B8" s="12">
        <v>1</v>
      </c>
      <c r="C8" s="8" t="s">
        <v>38</v>
      </c>
      <c r="D8" s="13" t="s">
        <v>39</v>
      </c>
      <c r="E8" s="12" t="s">
        <v>28</v>
      </c>
      <c r="F8" s="12">
        <v>1</v>
      </c>
      <c r="G8" s="44"/>
      <c r="H8" s="44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7">
        <v>6</v>
      </c>
      <c r="B9" s="12">
        <v>1</v>
      </c>
      <c r="C9" s="8" t="s">
        <v>38</v>
      </c>
      <c r="D9" s="13" t="s">
        <v>40</v>
      </c>
      <c r="E9" s="12" t="s">
        <v>28</v>
      </c>
      <c r="F9" s="12">
        <v>1</v>
      </c>
      <c r="G9" s="44"/>
      <c r="H9" s="4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7">
        <v>7</v>
      </c>
      <c r="B10" s="12">
        <v>1</v>
      </c>
      <c r="C10" s="8" t="s">
        <v>38</v>
      </c>
      <c r="D10" s="13" t="s">
        <v>41</v>
      </c>
      <c r="E10" s="12" t="s">
        <v>28</v>
      </c>
      <c r="F10" s="12">
        <v>1</v>
      </c>
      <c r="G10" s="44"/>
      <c r="H10" s="44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7">
        <v>8</v>
      </c>
      <c r="B11" s="12">
        <v>1</v>
      </c>
      <c r="C11" s="8" t="s">
        <v>38</v>
      </c>
      <c r="D11" s="13" t="s">
        <v>42</v>
      </c>
      <c r="E11" s="12" t="s">
        <v>28</v>
      </c>
      <c r="F11" s="12">
        <v>1</v>
      </c>
      <c r="G11" s="44"/>
      <c r="H11" s="4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.75" customHeight="1" x14ac:dyDescent="0.25">
      <c r="A12" s="7">
        <v>9</v>
      </c>
      <c r="B12" s="7">
        <v>1</v>
      </c>
      <c r="C12" s="8" t="s">
        <v>38</v>
      </c>
      <c r="D12" s="13" t="s">
        <v>43</v>
      </c>
      <c r="E12" s="12" t="s">
        <v>28</v>
      </c>
      <c r="F12" s="12">
        <v>1</v>
      </c>
      <c r="G12" s="44"/>
      <c r="H12" s="44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40" t="s">
        <v>54</v>
      </c>
      <c r="B13" s="40"/>
      <c r="C13" s="40"/>
      <c r="D13" s="40"/>
      <c r="E13" s="40"/>
      <c r="F13" s="40"/>
      <c r="G13" s="40"/>
      <c r="H13" s="4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12">
        <v>10</v>
      </c>
      <c r="B14" s="31">
        <v>2</v>
      </c>
      <c r="C14" s="8" t="s">
        <v>38</v>
      </c>
      <c r="D14" s="5" t="s">
        <v>46</v>
      </c>
      <c r="E14" s="12" t="s">
        <v>56</v>
      </c>
      <c r="F14" s="12">
        <v>5</v>
      </c>
      <c r="G14" s="39">
        <v>14</v>
      </c>
      <c r="H14" s="38" t="s">
        <v>82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12">
        <v>11</v>
      </c>
      <c r="B15" s="31">
        <v>2</v>
      </c>
      <c r="C15" s="8" t="s">
        <v>58</v>
      </c>
      <c r="D15" s="5" t="s">
        <v>48</v>
      </c>
      <c r="E15" s="12" t="s">
        <v>56</v>
      </c>
      <c r="F15" s="12">
        <v>5</v>
      </c>
      <c r="G15" s="39"/>
      <c r="H15" s="3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0.95" customHeight="1" x14ac:dyDescent="0.25">
      <c r="A16" s="12">
        <v>12</v>
      </c>
      <c r="B16" s="31">
        <v>2</v>
      </c>
      <c r="C16" s="8" t="s">
        <v>59</v>
      </c>
      <c r="D16" s="5" t="s">
        <v>50</v>
      </c>
      <c r="E16" s="12" t="s">
        <v>28</v>
      </c>
      <c r="F16" s="12">
        <v>1</v>
      </c>
      <c r="G16" s="39"/>
      <c r="H16" s="38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 x14ac:dyDescent="0.25">
      <c r="A17" s="12">
        <v>13</v>
      </c>
      <c r="B17" s="31">
        <v>2</v>
      </c>
      <c r="C17" s="8" t="s">
        <v>59</v>
      </c>
      <c r="D17" s="5" t="s">
        <v>52</v>
      </c>
      <c r="E17" s="12" t="s">
        <v>28</v>
      </c>
      <c r="F17" s="12">
        <v>1</v>
      </c>
      <c r="G17" s="39"/>
      <c r="H17" s="3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6.75" customHeight="1" x14ac:dyDescent="0.25">
      <c r="A18" s="12">
        <v>14</v>
      </c>
      <c r="B18" s="31">
        <v>2</v>
      </c>
      <c r="C18" s="8" t="s">
        <v>60</v>
      </c>
      <c r="D18" s="35" t="s">
        <v>57</v>
      </c>
      <c r="E18" s="12" t="s">
        <v>28</v>
      </c>
      <c r="F18" s="12">
        <v>1</v>
      </c>
      <c r="G18" s="39"/>
      <c r="H18" s="3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0" x14ac:dyDescent="0.25">
      <c r="A19" s="22">
        <v>15</v>
      </c>
      <c r="B19" s="22">
        <v>2</v>
      </c>
      <c r="C19" s="22" t="s">
        <v>61</v>
      </c>
      <c r="D19" s="20" t="s">
        <v>62</v>
      </c>
      <c r="E19" s="12" t="s">
        <v>28</v>
      </c>
      <c r="F19" s="12">
        <f>IF($E19="Critical", 10, IF($E19="High",5, IF($E19="Low",1,"")))</f>
        <v>1</v>
      </c>
      <c r="G19" s="39"/>
      <c r="H19" s="3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40" t="s">
        <v>87</v>
      </c>
      <c r="B20" s="40"/>
      <c r="C20" s="40"/>
      <c r="D20" s="40"/>
      <c r="E20" s="40"/>
      <c r="F20" s="40"/>
      <c r="G20" s="40"/>
      <c r="H20" s="4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22">
        <v>16</v>
      </c>
      <c r="B21" s="22">
        <v>3</v>
      </c>
      <c r="C21" s="22" t="s">
        <v>78</v>
      </c>
      <c r="D21" s="20" t="s">
        <v>79</v>
      </c>
      <c r="E21" s="12" t="s">
        <v>28</v>
      </c>
      <c r="F21" s="12">
        <v>1</v>
      </c>
      <c r="G21" s="39">
        <v>20</v>
      </c>
      <c r="H21" s="38" t="s">
        <v>82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22">
        <v>17</v>
      </c>
      <c r="B22" s="22">
        <v>3</v>
      </c>
      <c r="C22" s="22" t="s">
        <v>38</v>
      </c>
      <c r="D22" s="20" t="s">
        <v>77</v>
      </c>
      <c r="E22" s="12" t="s">
        <v>56</v>
      </c>
      <c r="F22" s="12">
        <v>5</v>
      </c>
      <c r="G22" s="39"/>
      <c r="H22" s="3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2.25" customHeight="1" x14ac:dyDescent="0.25">
      <c r="A23" s="22">
        <v>18</v>
      </c>
      <c r="B23" s="22">
        <v>3</v>
      </c>
      <c r="C23" s="22" t="s">
        <v>76</v>
      </c>
      <c r="D23" s="20" t="s">
        <v>75</v>
      </c>
      <c r="E23" s="12" t="s">
        <v>28</v>
      </c>
      <c r="F23" s="12">
        <f t="shared" ref="F23:F192" si="0">IF($E23="Critical", 10, IF($E23="High",5, IF($E23="Low",1,"")))</f>
        <v>1</v>
      </c>
      <c r="G23" s="39"/>
      <c r="H23" s="3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22">
        <v>19</v>
      </c>
      <c r="B24" s="22">
        <v>3</v>
      </c>
      <c r="C24" s="22" t="s">
        <v>61</v>
      </c>
      <c r="D24" s="20" t="s">
        <v>74</v>
      </c>
      <c r="E24" s="12" t="s">
        <v>56</v>
      </c>
      <c r="F24" s="12">
        <f t="shared" si="0"/>
        <v>5</v>
      </c>
      <c r="G24" s="39"/>
      <c r="H24" s="3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22">
        <v>20</v>
      </c>
      <c r="B25" s="22">
        <v>3</v>
      </c>
      <c r="C25" s="22" t="s">
        <v>64</v>
      </c>
      <c r="D25" s="17" t="s">
        <v>65</v>
      </c>
      <c r="E25" s="12" t="s">
        <v>28</v>
      </c>
      <c r="F25" s="12">
        <f t="shared" si="0"/>
        <v>1</v>
      </c>
      <c r="G25" s="39"/>
      <c r="H25" s="3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9.25" customHeight="1" x14ac:dyDescent="0.25">
      <c r="A26" s="22">
        <v>21</v>
      </c>
      <c r="B26" s="22">
        <v>3</v>
      </c>
      <c r="C26" s="22" t="s">
        <v>64</v>
      </c>
      <c r="D26" s="17" t="s">
        <v>66</v>
      </c>
      <c r="E26" s="16" t="s">
        <v>28</v>
      </c>
      <c r="F26" s="12">
        <f t="shared" si="0"/>
        <v>1</v>
      </c>
      <c r="G26" s="39"/>
      <c r="H26" s="3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22">
        <v>22</v>
      </c>
      <c r="B27" s="22">
        <v>3</v>
      </c>
      <c r="C27" s="22" t="s">
        <v>67</v>
      </c>
      <c r="D27" s="17" t="s">
        <v>68</v>
      </c>
      <c r="E27" s="16" t="s">
        <v>28</v>
      </c>
      <c r="F27" s="12">
        <f t="shared" si="0"/>
        <v>1</v>
      </c>
      <c r="G27" s="39"/>
      <c r="H27" s="3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22">
        <v>23</v>
      </c>
      <c r="B28" s="22">
        <v>3</v>
      </c>
      <c r="C28" s="22" t="s">
        <v>69</v>
      </c>
      <c r="D28" s="17" t="s">
        <v>83</v>
      </c>
      <c r="E28" s="16" t="s">
        <v>28</v>
      </c>
      <c r="F28" s="12">
        <f t="shared" si="0"/>
        <v>1</v>
      </c>
      <c r="G28" s="39"/>
      <c r="H28" s="3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9.25" customHeight="1" x14ac:dyDescent="0.25">
      <c r="A29" s="22">
        <v>24</v>
      </c>
      <c r="B29" s="22">
        <v>3</v>
      </c>
      <c r="C29" s="22" t="s">
        <v>69</v>
      </c>
      <c r="D29" s="17" t="s">
        <v>70</v>
      </c>
      <c r="E29" s="16" t="s">
        <v>28</v>
      </c>
      <c r="F29" s="12">
        <f t="shared" si="0"/>
        <v>1</v>
      </c>
      <c r="G29" s="39"/>
      <c r="H29" s="3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22">
        <v>25</v>
      </c>
      <c r="B30" s="22">
        <v>3</v>
      </c>
      <c r="C30" s="22" t="s">
        <v>71</v>
      </c>
      <c r="D30" s="17" t="s">
        <v>72</v>
      </c>
      <c r="E30" s="16" t="s">
        <v>28</v>
      </c>
      <c r="F30" s="12">
        <f t="shared" si="0"/>
        <v>1</v>
      </c>
      <c r="G30" s="39"/>
      <c r="H30" s="3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22">
        <v>26</v>
      </c>
      <c r="B31" s="22">
        <v>3</v>
      </c>
      <c r="C31" s="22" t="s">
        <v>71</v>
      </c>
      <c r="D31" s="21" t="s">
        <v>73</v>
      </c>
      <c r="E31" s="16" t="s">
        <v>28</v>
      </c>
      <c r="F31" s="12">
        <f t="shared" si="0"/>
        <v>1</v>
      </c>
      <c r="G31" s="39"/>
      <c r="H31" s="3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7.75" customHeight="1" x14ac:dyDescent="0.25">
      <c r="A32" s="22">
        <v>27</v>
      </c>
      <c r="B32" s="22">
        <v>3</v>
      </c>
      <c r="C32" s="22" t="s">
        <v>69</v>
      </c>
      <c r="D32" s="17" t="s">
        <v>81</v>
      </c>
      <c r="E32" s="16" t="s">
        <v>28</v>
      </c>
      <c r="F32" s="12">
        <f t="shared" si="0"/>
        <v>1</v>
      </c>
      <c r="G32" s="39"/>
      <c r="H32" s="3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s="30" customFormat="1" ht="15.75" customHeight="1" x14ac:dyDescent="0.25">
      <c r="A33" s="40" t="s">
        <v>88</v>
      </c>
      <c r="B33" s="40"/>
      <c r="C33" s="40"/>
      <c r="D33" s="40"/>
      <c r="E33" s="40"/>
      <c r="F33" s="40"/>
      <c r="G33" s="40"/>
      <c r="H33" s="4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3" customHeight="1" x14ac:dyDescent="0.25">
      <c r="A34" s="12">
        <v>28</v>
      </c>
      <c r="B34" s="14">
        <v>4</v>
      </c>
      <c r="C34" s="8" t="s">
        <v>89</v>
      </c>
      <c r="D34" s="13" t="s">
        <v>91</v>
      </c>
      <c r="E34" s="12" t="s">
        <v>56</v>
      </c>
      <c r="F34" s="12">
        <f t="shared" si="0"/>
        <v>5</v>
      </c>
      <c r="G34" s="37">
        <v>18</v>
      </c>
      <c r="H34" s="38" t="s">
        <v>82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29">
        <v>29</v>
      </c>
      <c r="B35" s="14">
        <v>4</v>
      </c>
      <c r="C35" s="8" t="s">
        <v>38</v>
      </c>
      <c r="D35" s="13" t="s">
        <v>90</v>
      </c>
      <c r="E35" s="12" t="s">
        <v>56</v>
      </c>
      <c r="F35" s="12">
        <f t="shared" si="0"/>
        <v>5</v>
      </c>
      <c r="G35" s="37"/>
      <c r="H35" s="3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s="33" customFormat="1" ht="34.5" customHeight="1" x14ac:dyDescent="0.25">
      <c r="A36" s="31">
        <v>30</v>
      </c>
      <c r="B36" s="14">
        <v>4</v>
      </c>
      <c r="C36" s="32" t="s">
        <v>64</v>
      </c>
      <c r="D36" s="34" t="s">
        <v>96</v>
      </c>
      <c r="E36" s="31" t="s">
        <v>56</v>
      </c>
      <c r="F36" s="31">
        <f t="shared" si="0"/>
        <v>5</v>
      </c>
      <c r="G36" s="37"/>
      <c r="H36" s="3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33" customFormat="1" ht="34.5" customHeight="1" x14ac:dyDescent="0.25">
      <c r="A37" s="31">
        <v>31</v>
      </c>
      <c r="B37" s="14">
        <v>4</v>
      </c>
      <c r="C37" s="32" t="s">
        <v>97</v>
      </c>
      <c r="D37" s="34" t="s">
        <v>98</v>
      </c>
      <c r="E37" s="31" t="s">
        <v>28</v>
      </c>
      <c r="F37" s="31">
        <f t="shared" si="0"/>
        <v>1</v>
      </c>
      <c r="G37" s="37"/>
      <c r="H37" s="3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33" customFormat="1" ht="34.5" customHeight="1" x14ac:dyDescent="0.25">
      <c r="A38" s="31">
        <v>32</v>
      </c>
      <c r="B38" s="14">
        <v>4</v>
      </c>
      <c r="C38" s="32" t="s">
        <v>69</v>
      </c>
      <c r="D38" s="34" t="s">
        <v>101</v>
      </c>
      <c r="E38" s="31" t="s">
        <v>28</v>
      </c>
      <c r="F38" s="31">
        <f t="shared" si="0"/>
        <v>1</v>
      </c>
      <c r="G38" s="37"/>
      <c r="H38" s="3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s="33" customFormat="1" ht="34.5" customHeight="1" x14ac:dyDescent="0.25">
      <c r="A39" s="31">
        <v>33</v>
      </c>
      <c r="B39" s="14">
        <v>4</v>
      </c>
      <c r="C39" s="32" t="s">
        <v>69</v>
      </c>
      <c r="D39" s="36" t="s">
        <v>99</v>
      </c>
      <c r="E39" s="31" t="s">
        <v>28</v>
      </c>
      <c r="F39" s="31">
        <f t="shared" si="0"/>
        <v>1</v>
      </c>
      <c r="G39" s="37"/>
      <c r="H39" s="3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40" t="s">
        <v>92</v>
      </c>
      <c r="B40" s="40"/>
      <c r="C40" s="40"/>
      <c r="D40" s="40"/>
      <c r="E40" s="40"/>
      <c r="F40" s="40"/>
      <c r="G40" s="40"/>
      <c r="H40" s="4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7.75" customHeight="1" x14ac:dyDescent="0.25">
      <c r="A41" s="29">
        <v>34</v>
      </c>
      <c r="B41" s="14">
        <v>5</v>
      </c>
      <c r="C41" s="8" t="s">
        <v>89</v>
      </c>
      <c r="D41" s="13" t="s">
        <v>93</v>
      </c>
      <c r="E41" s="12" t="s">
        <v>28</v>
      </c>
      <c r="F41" s="12">
        <v>1</v>
      </c>
      <c r="G41" s="39">
        <v>6</v>
      </c>
      <c r="H41" s="38" t="s">
        <v>82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29">
        <v>35</v>
      </c>
      <c r="B42" s="14">
        <v>5</v>
      </c>
      <c r="C42" s="8" t="s">
        <v>94</v>
      </c>
      <c r="D42" s="13" t="s">
        <v>95</v>
      </c>
      <c r="E42" s="12" t="s">
        <v>56</v>
      </c>
      <c r="F42" s="12">
        <v>5</v>
      </c>
      <c r="G42" s="39"/>
      <c r="H42" s="3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29"/>
      <c r="B43" s="14"/>
      <c r="C43" s="8"/>
      <c r="D43" s="13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29"/>
      <c r="B44" s="14"/>
      <c r="C44" s="8"/>
      <c r="D44" s="13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29"/>
      <c r="B45" s="14"/>
      <c r="C45" s="8"/>
      <c r="D45" s="13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29"/>
      <c r="B46" s="14"/>
      <c r="C46" s="8"/>
      <c r="D46" s="13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12"/>
      <c r="B47" s="14"/>
      <c r="C47" s="8"/>
      <c r="D47" s="13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12"/>
      <c r="B48" s="14"/>
      <c r="C48" s="8"/>
      <c r="D48" s="13"/>
      <c r="E48" s="12"/>
      <c r="F48" s="12" t="str">
        <f t="shared" si="0"/>
        <v/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12"/>
      <c r="B49" s="14"/>
      <c r="C49" s="8"/>
      <c r="D49" s="13"/>
      <c r="E49" s="12"/>
      <c r="F49" s="12" t="str">
        <f t="shared" si="0"/>
        <v/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12"/>
      <c r="B50" s="14"/>
      <c r="C50" s="8"/>
      <c r="D50" s="13"/>
      <c r="E50" s="12"/>
      <c r="F50" s="12" t="str">
        <f t="shared" si="0"/>
        <v/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12"/>
      <c r="B51" s="14"/>
      <c r="C51" s="8"/>
      <c r="D51" s="13"/>
      <c r="E51" s="12"/>
      <c r="F51" s="12" t="str">
        <f t="shared" si="0"/>
        <v/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12"/>
      <c r="B52" s="14"/>
      <c r="C52" s="8"/>
      <c r="D52" s="13"/>
      <c r="E52" s="12"/>
      <c r="F52" s="12" t="str">
        <f t="shared" si="0"/>
        <v/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12"/>
      <c r="B53" s="14"/>
      <c r="C53" s="8"/>
      <c r="D53" s="13"/>
      <c r="E53" s="12"/>
      <c r="F53" s="12" t="str">
        <f t="shared" si="0"/>
        <v/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12"/>
      <c r="B54" s="14"/>
      <c r="C54" s="8"/>
      <c r="D54" s="13"/>
      <c r="E54" s="12"/>
      <c r="F54" s="12" t="str">
        <f t="shared" si="0"/>
        <v/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12"/>
      <c r="B55" s="14"/>
      <c r="C55" s="8"/>
      <c r="D55" s="13"/>
      <c r="E55" s="12"/>
      <c r="F55" s="12" t="str">
        <f t="shared" si="0"/>
        <v/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12"/>
      <c r="B56" s="14"/>
      <c r="C56" s="8"/>
      <c r="D56" s="13"/>
      <c r="E56" s="12"/>
      <c r="F56" s="12" t="str">
        <f t="shared" si="0"/>
        <v/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12"/>
      <c r="B57" s="14"/>
      <c r="C57" s="8"/>
      <c r="D57" s="13"/>
      <c r="E57" s="12"/>
      <c r="F57" s="12" t="str">
        <f t="shared" si="0"/>
        <v/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12"/>
      <c r="B58" s="14"/>
      <c r="C58" s="8"/>
      <c r="D58" s="13"/>
      <c r="E58" s="12"/>
      <c r="F58" s="12" t="str">
        <f t="shared" si="0"/>
        <v/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12"/>
      <c r="B59" s="14"/>
      <c r="C59" s="8"/>
      <c r="D59" s="13"/>
      <c r="E59" s="12"/>
      <c r="F59" s="12" t="str">
        <f t="shared" si="0"/>
        <v/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12"/>
      <c r="B60" s="14"/>
      <c r="C60" s="8"/>
      <c r="D60" s="13"/>
      <c r="E60" s="12"/>
      <c r="F60" s="12" t="str">
        <f t="shared" si="0"/>
        <v/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12"/>
      <c r="B61" s="14"/>
      <c r="C61" s="8"/>
      <c r="D61" s="13"/>
      <c r="E61" s="12"/>
      <c r="F61" s="12" t="str">
        <f t="shared" si="0"/>
        <v/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12"/>
      <c r="B62" s="14"/>
      <c r="C62" s="8"/>
      <c r="D62" s="13"/>
      <c r="E62" s="12"/>
      <c r="F62" s="12" t="str">
        <f t="shared" si="0"/>
        <v/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12"/>
      <c r="B63" s="14"/>
      <c r="C63" s="8"/>
      <c r="D63" s="13"/>
      <c r="E63" s="12"/>
      <c r="F63" s="12" t="str">
        <f t="shared" si="0"/>
        <v/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12"/>
      <c r="B64" s="14"/>
      <c r="C64" s="8"/>
      <c r="D64" s="13"/>
      <c r="E64" s="12"/>
      <c r="F64" s="12" t="str">
        <f t="shared" si="0"/>
        <v/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12"/>
      <c r="B65" s="14"/>
      <c r="C65" s="8"/>
      <c r="D65" s="13"/>
      <c r="E65" s="12"/>
      <c r="F65" s="12" t="str">
        <f t="shared" si="0"/>
        <v/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12"/>
      <c r="B66" s="14"/>
      <c r="C66" s="8"/>
      <c r="D66" s="13"/>
      <c r="E66" s="12"/>
      <c r="F66" s="12" t="str">
        <f t="shared" si="0"/>
        <v/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12"/>
      <c r="B67" s="14"/>
      <c r="C67" s="8"/>
      <c r="D67" s="13"/>
      <c r="E67" s="12"/>
      <c r="F67" s="12" t="str">
        <f t="shared" si="0"/>
        <v/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12"/>
      <c r="B68" s="14"/>
      <c r="C68" s="8"/>
      <c r="D68" s="13"/>
      <c r="E68" s="12"/>
      <c r="F68" s="12" t="str">
        <f t="shared" si="0"/>
        <v/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12"/>
      <c r="B69" s="14"/>
      <c r="C69" s="8"/>
      <c r="D69" s="13"/>
      <c r="E69" s="12"/>
      <c r="F69" s="12" t="str">
        <f t="shared" si="0"/>
        <v/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12"/>
      <c r="B70" s="14"/>
      <c r="C70" s="8"/>
      <c r="D70" s="13"/>
      <c r="E70" s="12"/>
      <c r="F70" s="12" t="str">
        <f t="shared" si="0"/>
        <v/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12"/>
      <c r="B71" s="14"/>
      <c r="C71" s="8"/>
      <c r="D71" s="13"/>
      <c r="E71" s="12"/>
      <c r="F71" s="12" t="str">
        <f t="shared" si="0"/>
        <v/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12"/>
      <c r="B72" s="14"/>
      <c r="C72" s="8"/>
      <c r="D72" s="13"/>
      <c r="E72" s="12"/>
      <c r="F72" s="12" t="str">
        <f t="shared" si="0"/>
        <v/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12"/>
      <c r="B73" s="14"/>
      <c r="C73" s="8"/>
      <c r="D73" s="13"/>
      <c r="E73" s="12"/>
      <c r="F73" s="12" t="str">
        <f t="shared" si="0"/>
        <v/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12"/>
      <c r="B74" s="14"/>
      <c r="C74" s="8"/>
      <c r="D74" s="13"/>
      <c r="E74" s="12"/>
      <c r="F74" s="12" t="str">
        <f t="shared" si="0"/>
        <v/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12"/>
      <c r="B75" s="14"/>
      <c r="C75" s="8"/>
      <c r="D75" s="13"/>
      <c r="E75" s="12"/>
      <c r="F75" s="12" t="str">
        <f t="shared" si="0"/>
        <v/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12"/>
      <c r="B76" s="14"/>
      <c r="C76" s="8"/>
      <c r="D76" s="13"/>
      <c r="E76" s="12"/>
      <c r="F76" s="12" t="str">
        <f t="shared" si="0"/>
        <v/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12"/>
      <c r="B77" s="14"/>
      <c r="C77" s="8"/>
      <c r="D77" s="13"/>
      <c r="E77" s="12"/>
      <c r="F77" s="12" t="str">
        <f t="shared" si="0"/>
        <v/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12"/>
      <c r="B78" s="14"/>
      <c r="C78" s="8"/>
      <c r="D78" s="13"/>
      <c r="E78" s="12"/>
      <c r="F78" s="12" t="str">
        <f t="shared" si="0"/>
        <v/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12"/>
      <c r="B79" s="14"/>
      <c r="C79" s="8"/>
      <c r="D79" s="13"/>
      <c r="E79" s="12"/>
      <c r="F79" s="12" t="str">
        <f t="shared" si="0"/>
        <v/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12"/>
      <c r="B80" s="14"/>
      <c r="C80" s="8"/>
      <c r="D80" s="13"/>
      <c r="E80" s="12"/>
      <c r="F80" s="12" t="str">
        <f t="shared" si="0"/>
        <v/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12"/>
      <c r="B81" s="14"/>
      <c r="C81" s="8"/>
      <c r="D81" s="13"/>
      <c r="E81" s="12"/>
      <c r="F81" s="12" t="str">
        <f t="shared" si="0"/>
        <v/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12"/>
      <c r="B82" s="14"/>
      <c r="C82" s="8"/>
      <c r="D82" s="13"/>
      <c r="E82" s="12"/>
      <c r="F82" s="12" t="str">
        <f t="shared" si="0"/>
        <v/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12"/>
      <c r="B83" s="14"/>
      <c r="C83" s="8"/>
      <c r="D83" s="13"/>
      <c r="E83" s="12"/>
      <c r="F83" s="12" t="str">
        <f t="shared" si="0"/>
        <v/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12"/>
      <c r="B84" s="14"/>
      <c r="C84" s="8"/>
      <c r="D84" s="13"/>
      <c r="E84" s="12"/>
      <c r="F84" s="12" t="str">
        <f t="shared" si="0"/>
        <v/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12"/>
      <c r="B85" s="14"/>
      <c r="C85" s="8"/>
      <c r="D85" s="13"/>
      <c r="E85" s="12"/>
      <c r="F85" s="12" t="str">
        <f t="shared" si="0"/>
        <v/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12"/>
      <c r="B86" s="14"/>
      <c r="C86" s="8"/>
      <c r="D86" s="13"/>
      <c r="E86" s="12"/>
      <c r="F86" s="12" t="str">
        <f t="shared" si="0"/>
        <v/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12"/>
      <c r="B87" s="14"/>
      <c r="C87" s="8"/>
      <c r="D87" s="13"/>
      <c r="E87" s="12"/>
      <c r="F87" s="12" t="str">
        <f t="shared" si="0"/>
        <v/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12"/>
      <c r="B88" s="14"/>
      <c r="C88" s="8"/>
      <c r="D88" s="13"/>
      <c r="E88" s="12"/>
      <c r="F88" s="12" t="str">
        <f t="shared" si="0"/>
        <v/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12"/>
      <c r="B89" s="14"/>
      <c r="C89" s="8"/>
      <c r="D89" s="13"/>
      <c r="E89" s="12"/>
      <c r="F89" s="12" t="str">
        <f t="shared" si="0"/>
        <v/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12"/>
      <c r="B90" s="14"/>
      <c r="C90" s="8"/>
      <c r="D90" s="13"/>
      <c r="E90" s="12"/>
      <c r="F90" s="12" t="str">
        <f t="shared" si="0"/>
        <v/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12"/>
      <c r="B91" s="14"/>
      <c r="C91" s="8"/>
      <c r="D91" s="13"/>
      <c r="E91" s="12"/>
      <c r="F91" s="12" t="str">
        <f t="shared" si="0"/>
        <v/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12"/>
      <c r="B92" s="14"/>
      <c r="C92" s="8"/>
      <c r="D92" s="13"/>
      <c r="E92" s="12"/>
      <c r="F92" s="12" t="str">
        <f t="shared" si="0"/>
        <v/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12"/>
      <c r="B93" s="14"/>
      <c r="C93" s="8"/>
      <c r="D93" s="13"/>
      <c r="E93" s="12"/>
      <c r="F93" s="12" t="str">
        <f t="shared" si="0"/>
        <v/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12"/>
      <c r="B94" s="14"/>
      <c r="C94" s="8"/>
      <c r="D94" s="13"/>
      <c r="E94" s="12"/>
      <c r="F94" s="12" t="str">
        <f t="shared" si="0"/>
        <v/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12"/>
      <c r="B95" s="14"/>
      <c r="C95" s="8"/>
      <c r="D95" s="13"/>
      <c r="E95" s="12"/>
      <c r="F95" s="12" t="str">
        <f t="shared" si="0"/>
        <v/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12"/>
      <c r="B96" s="14"/>
      <c r="C96" s="8"/>
      <c r="D96" s="13"/>
      <c r="E96" s="12"/>
      <c r="F96" s="12" t="str">
        <f t="shared" si="0"/>
        <v/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12"/>
      <c r="B97" s="14"/>
      <c r="C97" s="8"/>
      <c r="D97" s="13"/>
      <c r="E97" s="12"/>
      <c r="F97" s="12" t="str">
        <f t="shared" si="0"/>
        <v/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12"/>
      <c r="B98" s="14"/>
      <c r="C98" s="8"/>
      <c r="D98" s="13"/>
      <c r="E98" s="12"/>
      <c r="F98" s="12" t="str">
        <f t="shared" si="0"/>
        <v/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12"/>
      <c r="B99" s="14"/>
      <c r="C99" s="8"/>
      <c r="D99" s="13"/>
      <c r="E99" s="12"/>
      <c r="F99" s="12" t="str">
        <f t="shared" si="0"/>
        <v/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12"/>
      <c r="B100" s="14"/>
      <c r="C100" s="8"/>
      <c r="D100" s="13"/>
      <c r="E100" s="12"/>
      <c r="F100" s="12" t="str">
        <f t="shared" si="0"/>
        <v/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12"/>
      <c r="B101" s="14"/>
      <c r="C101" s="8"/>
      <c r="D101" s="13"/>
      <c r="E101" s="12"/>
      <c r="F101" s="12" t="str">
        <f t="shared" si="0"/>
        <v/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12"/>
      <c r="B102" s="14"/>
      <c r="C102" s="8"/>
      <c r="D102" s="13"/>
      <c r="E102" s="12"/>
      <c r="F102" s="12" t="str">
        <f t="shared" si="0"/>
        <v/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12"/>
      <c r="B103" s="14"/>
      <c r="C103" s="8"/>
      <c r="D103" s="13"/>
      <c r="E103" s="12"/>
      <c r="F103" s="12" t="str">
        <f t="shared" si="0"/>
        <v/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12"/>
      <c r="B104" s="14"/>
      <c r="C104" s="8"/>
      <c r="D104" s="13"/>
      <c r="E104" s="12"/>
      <c r="F104" s="12" t="str">
        <f t="shared" si="0"/>
        <v/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12"/>
      <c r="B105" s="14"/>
      <c r="C105" s="8"/>
      <c r="D105" s="13"/>
      <c r="E105" s="12"/>
      <c r="F105" s="12" t="str">
        <f t="shared" si="0"/>
        <v/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12"/>
      <c r="B106" s="14"/>
      <c r="C106" s="8"/>
      <c r="D106" s="13"/>
      <c r="E106" s="12"/>
      <c r="F106" s="12" t="str">
        <f t="shared" si="0"/>
        <v/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12"/>
      <c r="B107" s="14"/>
      <c r="C107" s="8"/>
      <c r="D107" s="13"/>
      <c r="E107" s="12"/>
      <c r="F107" s="12" t="str">
        <f t="shared" si="0"/>
        <v/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12"/>
      <c r="B108" s="14"/>
      <c r="C108" s="8"/>
      <c r="D108" s="13"/>
      <c r="E108" s="12"/>
      <c r="F108" s="12" t="str">
        <f t="shared" si="0"/>
        <v/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12"/>
      <c r="B109" s="14"/>
      <c r="C109" s="8"/>
      <c r="D109" s="13"/>
      <c r="E109" s="12"/>
      <c r="F109" s="12" t="str">
        <f t="shared" si="0"/>
        <v/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12"/>
      <c r="B110" s="14"/>
      <c r="C110" s="8"/>
      <c r="D110" s="13"/>
      <c r="E110" s="12"/>
      <c r="F110" s="12" t="str">
        <f t="shared" si="0"/>
        <v/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12"/>
      <c r="B111" s="14"/>
      <c r="C111" s="8"/>
      <c r="D111" s="13"/>
      <c r="E111" s="12"/>
      <c r="F111" s="12" t="str">
        <f t="shared" si="0"/>
        <v/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12"/>
      <c r="B112" s="14"/>
      <c r="C112" s="8"/>
      <c r="D112" s="13"/>
      <c r="E112" s="12"/>
      <c r="F112" s="12" t="str">
        <f t="shared" si="0"/>
        <v/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12"/>
      <c r="B113" s="14"/>
      <c r="C113" s="8"/>
      <c r="D113" s="13"/>
      <c r="E113" s="12"/>
      <c r="F113" s="12" t="str">
        <f t="shared" si="0"/>
        <v/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12"/>
      <c r="B114" s="14"/>
      <c r="C114" s="8"/>
      <c r="D114" s="13"/>
      <c r="E114" s="12"/>
      <c r="F114" s="12" t="str">
        <f t="shared" si="0"/>
        <v/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12"/>
      <c r="B115" s="14"/>
      <c r="C115" s="8"/>
      <c r="D115" s="13"/>
      <c r="E115" s="12"/>
      <c r="F115" s="12" t="str">
        <f t="shared" si="0"/>
        <v/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12"/>
      <c r="B116" s="14"/>
      <c r="C116" s="8"/>
      <c r="D116" s="13"/>
      <c r="E116" s="12"/>
      <c r="F116" s="12" t="str">
        <f t="shared" si="0"/>
        <v/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12"/>
      <c r="B117" s="14"/>
      <c r="C117" s="8"/>
      <c r="D117" s="13"/>
      <c r="E117" s="12"/>
      <c r="F117" s="12" t="str">
        <f t="shared" si="0"/>
        <v/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12"/>
      <c r="B118" s="14"/>
      <c r="C118" s="8"/>
      <c r="D118" s="13"/>
      <c r="E118" s="12"/>
      <c r="F118" s="12" t="str">
        <f t="shared" si="0"/>
        <v/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12"/>
      <c r="B119" s="14"/>
      <c r="C119" s="8"/>
      <c r="D119" s="13"/>
      <c r="E119" s="12"/>
      <c r="F119" s="12" t="str">
        <f t="shared" si="0"/>
        <v/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12"/>
      <c r="B120" s="14"/>
      <c r="C120" s="8"/>
      <c r="D120" s="13"/>
      <c r="E120" s="12"/>
      <c r="F120" s="12" t="str">
        <f t="shared" si="0"/>
        <v/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12"/>
      <c r="B121" s="14"/>
      <c r="C121" s="8"/>
      <c r="D121" s="13"/>
      <c r="E121" s="12"/>
      <c r="F121" s="12" t="str">
        <f t="shared" si="0"/>
        <v/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12"/>
      <c r="B122" s="14"/>
      <c r="C122" s="8"/>
      <c r="D122" s="13"/>
      <c r="E122" s="12"/>
      <c r="F122" s="12" t="str">
        <f t="shared" si="0"/>
        <v/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12"/>
      <c r="B123" s="14"/>
      <c r="C123" s="8"/>
      <c r="D123" s="13"/>
      <c r="E123" s="12"/>
      <c r="F123" s="12" t="str">
        <f t="shared" si="0"/>
        <v/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12"/>
      <c r="B124" s="14"/>
      <c r="C124" s="8"/>
      <c r="D124" s="13"/>
      <c r="E124" s="12"/>
      <c r="F124" s="12" t="str">
        <f t="shared" si="0"/>
        <v/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12"/>
      <c r="B125" s="14"/>
      <c r="C125" s="8"/>
      <c r="D125" s="13"/>
      <c r="E125" s="12"/>
      <c r="F125" s="12" t="str">
        <f t="shared" si="0"/>
        <v/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12"/>
      <c r="B126" s="14"/>
      <c r="C126" s="8"/>
      <c r="D126" s="13"/>
      <c r="E126" s="12"/>
      <c r="F126" s="12" t="str">
        <f t="shared" si="0"/>
        <v/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12"/>
      <c r="B127" s="14"/>
      <c r="C127" s="8"/>
      <c r="D127" s="13"/>
      <c r="E127" s="12"/>
      <c r="F127" s="12" t="str">
        <f t="shared" si="0"/>
        <v/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12"/>
      <c r="B128" s="14"/>
      <c r="C128" s="8"/>
      <c r="D128" s="13"/>
      <c r="E128" s="12"/>
      <c r="F128" s="12" t="str">
        <f t="shared" si="0"/>
        <v/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12"/>
      <c r="B129" s="14"/>
      <c r="C129" s="8"/>
      <c r="D129" s="13"/>
      <c r="E129" s="12"/>
      <c r="F129" s="12" t="str">
        <f t="shared" si="0"/>
        <v/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12"/>
      <c r="B130" s="14"/>
      <c r="C130" s="8"/>
      <c r="D130" s="13"/>
      <c r="E130" s="12"/>
      <c r="F130" s="12" t="str">
        <f t="shared" si="0"/>
        <v/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12"/>
      <c r="B131" s="14"/>
      <c r="C131" s="8"/>
      <c r="D131" s="13"/>
      <c r="E131" s="12"/>
      <c r="F131" s="12" t="str">
        <f t="shared" si="0"/>
        <v/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12"/>
      <c r="B132" s="14"/>
      <c r="C132" s="8"/>
      <c r="D132" s="13"/>
      <c r="E132" s="12"/>
      <c r="F132" s="12" t="str">
        <f t="shared" si="0"/>
        <v/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12"/>
      <c r="B133" s="14"/>
      <c r="C133" s="8"/>
      <c r="D133" s="13"/>
      <c r="E133" s="12"/>
      <c r="F133" s="12" t="str">
        <f t="shared" si="0"/>
        <v/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12"/>
      <c r="B134" s="14"/>
      <c r="C134" s="8"/>
      <c r="D134" s="13"/>
      <c r="E134" s="12"/>
      <c r="F134" s="12" t="str">
        <f t="shared" si="0"/>
        <v/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12"/>
      <c r="B135" s="14"/>
      <c r="C135" s="8"/>
      <c r="D135" s="13"/>
      <c r="E135" s="12"/>
      <c r="F135" s="12" t="str">
        <f t="shared" si="0"/>
        <v/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12"/>
      <c r="B136" s="14"/>
      <c r="C136" s="8"/>
      <c r="D136" s="13"/>
      <c r="E136" s="12"/>
      <c r="F136" s="12" t="str">
        <f t="shared" si="0"/>
        <v/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12"/>
      <c r="B137" s="14"/>
      <c r="C137" s="8"/>
      <c r="D137" s="13"/>
      <c r="E137" s="12"/>
      <c r="F137" s="12" t="str">
        <f t="shared" si="0"/>
        <v/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12"/>
      <c r="B138" s="14"/>
      <c r="C138" s="8"/>
      <c r="D138" s="13"/>
      <c r="E138" s="12"/>
      <c r="F138" s="12" t="str">
        <f t="shared" si="0"/>
        <v/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12"/>
      <c r="B139" s="14"/>
      <c r="C139" s="8"/>
      <c r="D139" s="13"/>
      <c r="E139" s="12"/>
      <c r="F139" s="12" t="str">
        <f t="shared" si="0"/>
        <v/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12"/>
      <c r="B140" s="14"/>
      <c r="C140" s="8"/>
      <c r="D140" s="13"/>
      <c r="E140" s="12"/>
      <c r="F140" s="12" t="str">
        <f t="shared" si="0"/>
        <v/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12"/>
      <c r="B141" s="14"/>
      <c r="C141" s="8"/>
      <c r="D141" s="13"/>
      <c r="E141" s="12"/>
      <c r="F141" s="12" t="str">
        <f t="shared" si="0"/>
        <v/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12"/>
      <c r="B142" s="14"/>
      <c r="C142" s="8"/>
      <c r="D142" s="13"/>
      <c r="E142" s="12"/>
      <c r="F142" s="12" t="str">
        <f t="shared" si="0"/>
        <v/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12"/>
      <c r="B143" s="14"/>
      <c r="C143" s="8"/>
      <c r="D143" s="13"/>
      <c r="E143" s="12"/>
      <c r="F143" s="12" t="str">
        <f t="shared" si="0"/>
        <v/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12"/>
      <c r="B144" s="14"/>
      <c r="C144" s="8"/>
      <c r="D144" s="13"/>
      <c r="E144" s="12"/>
      <c r="F144" s="12" t="str">
        <f t="shared" si="0"/>
        <v/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12"/>
      <c r="B145" s="14"/>
      <c r="C145" s="8"/>
      <c r="D145" s="13"/>
      <c r="E145" s="12"/>
      <c r="F145" s="12" t="str">
        <f t="shared" si="0"/>
        <v/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12"/>
      <c r="B146" s="14"/>
      <c r="C146" s="8"/>
      <c r="D146" s="13"/>
      <c r="E146" s="12"/>
      <c r="F146" s="12" t="str">
        <f t="shared" si="0"/>
        <v/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12"/>
      <c r="B147" s="14"/>
      <c r="C147" s="8"/>
      <c r="D147" s="13"/>
      <c r="E147" s="12"/>
      <c r="F147" s="12" t="str">
        <f t="shared" si="0"/>
        <v/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12"/>
      <c r="B148" s="14"/>
      <c r="C148" s="8"/>
      <c r="D148" s="13"/>
      <c r="E148" s="12"/>
      <c r="F148" s="12" t="str">
        <f t="shared" si="0"/>
        <v/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12"/>
      <c r="B149" s="14"/>
      <c r="C149" s="8"/>
      <c r="D149" s="13"/>
      <c r="E149" s="12"/>
      <c r="F149" s="12" t="str">
        <f t="shared" si="0"/>
        <v/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12"/>
      <c r="B150" s="14"/>
      <c r="C150" s="8"/>
      <c r="D150" s="13"/>
      <c r="E150" s="12"/>
      <c r="F150" s="12" t="str">
        <f t="shared" si="0"/>
        <v/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12"/>
      <c r="B151" s="14"/>
      <c r="C151" s="8"/>
      <c r="D151" s="13"/>
      <c r="E151" s="12"/>
      <c r="F151" s="12" t="str">
        <f t="shared" si="0"/>
        <v/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12"/>
      <c r="B152" s="14"/>
      <c r="C152" s="8"/>
      <c r="D152" s="13"/>
      <c r="E152" s="12"/>
      <c r="F152" s="12" t="str">
        <f t="shared" si="0"/>
        <v/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12"/>
      <c r="B153" s="14"/>
      <c r="C153" s="8"/>
      <c r="D153" s="13"/>
      <c r="E153" s="12"/>
      <c r="F153" s="12" t="str">
        <f t="shared" si="0"/>
        <v/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12"/>
      <c r="B154" s="14"/>
      <c r="C154" s="8"/>
      <c r="D154" s="13"/>
      <c r="E154" s="12"/>
      <c r="F154" s="12" t="str">
        <f t="shared" si="0"/>
        <v/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12"/>
      <c r="B155" s="14"/>
      <c r="C155" s="8"/>
      <c r="D155" s="13"/>
      <c r="E155" s="12"/>
      <c r="F155" s="12" t="str">
        <f t="shared" si="0"/>
        <v/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12"/>
      <c r="B156" s="14"/>
      <c r="C156" s="8"/>
      <c r="D156" s="13"/>
      <c r="E156" s="12"/>
      <c r="F156" s="12" t="str">
        <f t="shared" si="0"/>
        <v/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12"/>
      <c r="B157" s="14"/>
      <c r="C157" s="8"/>
      <c r="D157" s="13"/>
      <c r="E157" s="12"/>
      <c r="F157" s="12" t="str">
        <f t="shared" si="0"/>
        <v/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12"/>
      <c r="B158" s="14"/>
      <c r="C158" s="8"/>
      <c r="D158" s="13"/>
      <c r="E158" s="12"/>
      <c r="F158" s="12" t="str">
        <f t="shared" si="0"/>
        <v/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12"/>
      <c r="B159" s="14"/>
      <c r="C159" s="8"/>
      <c r="D159" s="13"/>
      <c r="E159" s="12"/>
      <c r="F159" s="12" t="str">
        <f t="shared" si="0"/>
        <v/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12"/>
      <c r="B160" s="14"/>
      <c r="C160" s="8"/>
      <c r="D160" s="13"/>
      <c r="E160" s="12"/>
      <c r="F160" s="12" t="str">
        <f t="shared" si="0"/>
        <v/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12"/>
      <c r="B161" s="14"/>
      <c r="C161" s="8"/>
      <c r="D161" s="13"/>
      <c r="E161" s="12"/>
      <c r="F161" s="12" t="str">
        <f t="shared" si="0"/>
        <v/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12"/>
      <c r="B162" s="14"/>
      <c r="C162" s="8"/>
      <c r="D162" s="13"/>
      <c r="E162" s="12"/>
      <c r="F162" s="12" t="str">
        <f t="shared" si="0"/>
        <v/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12"/>
      <c r="B163" s="14"/>
      <c r="C163" s="8"/>
      <c r="D163" s="13"/>
      <c r="E163" s="12"/>
      <c r="F163" s="12" t="str">
        <f t="shared" si="0"/>
        <v/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12"/>
      <c r="B164" s="14"/>
      <c r="C164" s="8"/>
      <c r="D164" s="13"/>
      <c r="E164" s="12"/>
      <c r="F164" s="12" t="str">
        <f t="shared" si="0"/>
        <v/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12"/>
      <c r="B165" s="14"/>
      <c r="C165" s="8"/>
      <c r="D165" s="13"/>
      <c r="E165" s="12"/>
      <c r="F165" s="12" t="str">
        <f t="shared" si="0"/>
        <v/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12"/>
      <c r="B166" s="14"/>
      <c r="C166" s="8"/>
      <c r="D166" s="13"/>
      <c r="E166" s="12"/>
      <c r="F166" s="12" t="str">
        <f t="shared" si="0"/>
        <v/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12"/>
      <c r="B167" s="14"/>
      <c r="C167" s="8"/>
      <c r="D167" s="13"/>
      <c r="E167" s="12"/>
      <c r="F167" s="12" t="str">
        <f t="shared" si="0"/>
        <v/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12"/>
      <c r="B168" s="14"/>
      <c r="C168" s="8"/>
      <c r="D168" s="13"/>
      <c r="E168" s="12"/>
      <c r="F168" s="12" t="str">
        <f t="shared" si="0"/>
        <v/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12"/>
      <c r="B169" s="14"/>
      <c r="C169" s="8"/>
      <c r="D169" s="13"/>
      <c r="E169" s="12"/>
      <c r="F169" s="12" t="str">
        <f t="shared" si="0"/>
        <v/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12"/>
      <c r="B170" s="14"/>
      <c r="C170" s="8"/>
      <c r="D170" s="13"/>
      <c r="E170" s="12"/>
      <c r="F170" s="12" t="str">
        <f t="shared" si="0"/>
        <v/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12"/>
      <c r="B171" s="14"/>
      <c r="C171" s="8"/>
      <c r="D171" s="13"/>
      <c r="E171" s="12"/>
      <c r="F171" s="12" t="str">
        <f t="shared" si="0"/>
        <v/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12"/>
      <c r="B172" s="14"/>
      <c r="C172" s="8"/>
      <c r="D172" s="13"/>
      <c r="E172" s="12"/>
      <c r="F172" s="12" t="str">
        <f t="shared" si="0"/>
        <v/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12"/>
      <c r="B173" s="14"/>
      <c r="C173" s="8"/>
      <c r="D173" s="13"/>
      <c r="E173" s="12"/>
      <c r="F173" s="12" t="str">
        <f t="shared" si="0"/>
        <v/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12"/>
      <c r="B174" s="14"/>
      <c r="C174" s="8"/>
      <c r="D174" s="13"/>
      <c r="E174" s="12"/>
      <c r="F174" s="12" t="str">
        <f t="shared" si="0"/>
        <v/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12"/>
      <c r="B175" s="14"/>
      <c r="C175" s="8"/>
      <c r="D175" s="13"/>
      <c r="E175" s="12"/>
      <c r="F175" s="12" t="str">
        <f t="shared" si="0"/>
        <v/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12"/>
      <c r="B176" s="14"/>
      <c r="C176" s="8"/>
      <c r="D176" s="13"/>
      <c r="E176" s="12"/>
      <c r="F176" s="12" t="str">
        <f t="shared" si="0"/>
        <v/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12"/>
      <c r="B177" s="14"/>
      <c r="C177" s="8"/>
      <c r="D177" s="13"/>
      <c r="E177" s="12"/>
      <c r="F177" s="12" t="str">
        <f t="shared" si="0"/>
        <v/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12"/>
      <c r="B178" s="14"/>
      <c r="C178" s="8"/>
      <c r="D178" s="13"/>
      <c r="E178" s="12"/>
      <c r="F178" s="12" t="str">
        <f t="shared" si="0"/>
        <v/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12"/>
      <c r="B179" s="14"/>
      <c r="C179" s="8"/>
      <c r="D179" s="13"/>
      <c r="E179" s="12"/>
      <c r="F179" s="12" t="str">
        <f t="shared" si="0"/>
        <v/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12"/>
      <c r="B180" s="14"/>
      <c r="C180" s="8"/>
      <c r="D180" s="13"/>
      <c r="E180" s="12"/>
      <c r="F180" s="12" t="str">
        <f t="shared" si="0"/>
        <v/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12"/>
      <c r="B181" s="14"/>
      <c r="C181" s="8"/>
      <c r="D181" s="13"/>
      <c r="E181" s="12"/>
      <c r="F181" s="12" t="str">
        <f t="shared" si="0"/>
        <v/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12"/>
      <c r="B182" s="14"/>
      <c r="C182" s="8"/>
      <c r="D182" s="13"/>
      <c r="E182" s="12"/>
      <c r="F182" s="12" t="str">
        <f t="shared" si="0"/>
        <v/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12"/>
      <c r="B183" s="14"/>
      <c r="C183" s="8"/>
      <c r="D183" s="13"/>
      <c r="E183" s="12"/>
      <c r="F183" s="12" t="str">
        <f t="shared" si="0"/>
        <v/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12"/>
      <c r="B184" s="14"/>
      <c r="C184" s="8"/>
      <c r="D184" s="13"/>
      <c r="E184" s="12"/>
      <c r="F184" s="12" t="str">
        <f t="shared" si="0"/>
        <v/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12"/>
      <c r="B185" s="14"/>
      <c r="C185" s="8"/>
      <c r="D185" s="13"/>
      <c r="E185" s="12"/>
      <c r="F185" s="12" t="str">
        <f t="shared" si="0"/>
        <v/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12"/>
      <c r="B186" s="14"/>
      <c r="C186" s="8"/>
      <c r="D186" s="13"/>
      <c r="E186" s="12"/>
      <c r="F186" s="12" t="str">
        <f t="shared" si="0"/>
        <v/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12"/>
      <c r="B187" s="14"/>
      <c r="C187" s="8"/>
      <c r="D187" s="13"/>
      <c r="E187" s="12"/>
      <c r="F187" s="12" t="str">
        <f t="shared" si="0"/>
        <v/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12"/>
      <c r="B188" s="14"/>
      <c r="C188" s="8"/>
      <c r="D188" s="13"/>
      <c r="E188" s="12"/>
      <c r="F188" s="12" t="str">
        <f t="shared" si="0"/>
        <v/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12"/>
      <c r="B189" s="14"/>
      <c r="C189" s="8"/>
      <c r="D189" s="13"/>
      <c r="E189" s="12"/>
      <c r="F189" s="12" t="str">
        <f t="shared" si="0"/>
        <v/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12"/>
      <c r="B190" s="14"/>
      <c r="C190" s="8"/>
      <c r="D190" s="13"/>
      <c r="E190" s="12"/>
      <c r="F190" s="12" t="str">
        <f t="shared" si="0"/>
        <v/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12"/>
      <c r="B191" s="14"/>
      <c r="C191" s="8"/>
      <c r="D191" s="13"/>
      <c r="E191" s="12"/>
      <c r="F191" s="12" t="str">
        <f t="shared" si="0"/>
        <v/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12"/>
      <c r="B192" s="14"/>
      <c r="C192" s="8"/>
      <c r="D192" s="13"/>
      <c r="E192" s="12"/>
      <c r="F192" s="12" t="str">
        <f t="shared" si="0"/>
        <v/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14"/>
      <c r="B193" s="14"/>
      <c r="C193" s="8"/>
      <c r="D193" s="13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14"/>
      <c r="B194" s="14"/>
      <c r="C194" s="8"/>
      <c r="D194" s="13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14"/>
      <c r="B195" s="14"/>
      <c r="C195" s="8"/>
      <c r="D195" s="13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14"/>
      <c r="B196" s="14"/>
      <c r="C196" s="8"/>
      <c r="D196" s="13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14"/>
      <c r="B197" s="14"/>
      <c r="C197" s="8"/>
      <c r="D197" s="13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14"/>
      <c r="B198" s="14"/>
      <c r="C198" s="8"/>
      <c r="D198" s="13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14"/>
      <c r="B199" s="14"/>
      <c r="C199" s="8"/>
      <c r="D199" s="13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14"/>
      <c r="B200" s="14"/>
      <c r="C200" s="8"/>
      <c r="D200" s="13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14"/>
      <c r="B201" s="14"/>
      <c r="C201" s="8"/>
      <c r="D201" s="13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14"/>
      <c r="B202" s="14"/>
      <c r="C202" s="8"/>
      <c r="D202" s="13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14"/>
      <c r="B203" s="14"/>
      <c r="C203" s="8"/>
      <c r="D203" s="13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14"/>
      <c r="B204" s="14"/>
      <c r="C204" s="8"/>
      <c r="D204" s="13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14"/>
      <c r="B205" s="14"/>
      <c r="C205" s="8"/>
      <c r="D205" s="13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14"/>
      <c r="B206" s="14"/>
      <c r="C206" s="8"/>
      <c r="D206" s="13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14"/>
      <c r="B207" s="14"/>
      <c r="C207" s="8"/>
      <c r="D207" s="13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14"/>
      <c r="B208" s="14"/>
      <c r="C208" s="8"/>
      <c r="D208" s="13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14"/>
      <c r="B209" s="14"/>
      <c r="C209" s="8"/>
      <c r="D209" s="13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14"/>
      <c r="B210" s="14"/>
      <c r="C210" s="8"/>
      <c r="D210" s="13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14"/>
      <c r="B211" s="14"/>
      <c r="C211" s="8"/>
      <c r="D211" s="13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14"/>
      <c r="B212" s="14"/>
      <c r="C212" s="8"/>
      <c r="D212" s="13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14"/>
      <c r="B213" s="14"/>
      <c r="C213" s="8"/>
      <c r="D213" s="13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14"/>
      <c r="B214" s="14"/>
      <c r="C214" s="8"/>
      <c r="D214" s="13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14"/>
      <c r="B215" s="14"/>
      <c r="C215" s="8"/>
      <c r="D215" s="13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14"/>
      <c r="B216" s="14"/>
      <c r="C216" s="8"/>
      <c r="D216" s="13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14"/>
      <c r="B217" s="14"/>
      <c r="C217" s="8"/>
      <c r="D217" s="13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14"/>
      <c r="B218" s="14"/>
      <c r="C218" s="8"/>
      <c r="D218" s="13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14"/>
      <c r="B219" s="14"/>
      <c r="C219" s="8"/>
      <c r="D219" s="13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14"/>
      <c r="B220" s="14"/>
      <c r="C220" s="8"/>
      <c r="D220" s="13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14"/>
      <c r="B221" s="14"/>
      <c r="C221" s="8"/>
      <c r="D221" s="13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14"/>
      <c r="B222" s="14"/>
      <c r="C222" s="8"/>
      <c r="D222" s="13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14"/>
      <c r="B223" s="14"/>
      <c r="C223" s="8"/>
      <c r="D223" s="13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14"/>
      <c r="B224" s="14"/>
      <c r="C224" s="8"/>
      <c r="D224" s="13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14"/>
      <c r="B225" s="14"/>
      <c r="C225" s="8"/>
      <c r="D225" s="13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14"/>
      <c r="B226" s="14"/>
      <c r="C226" s="8"/>
      <c r="D226" s="13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14"/>
      <c r="B227" s="14"/>
      <c r="C227" s="8"/>
      <c r="D227" s="13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14"/>
      <c r="B228" s="14"/>
      <c r="C228" s="8"/>
      <c r="D228" s="13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14"/>
      <c r="B229" s="14"/>
      <c r="C229" s="8"/>
      <c r="D229" s="13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14"/>
      <c r="B230" s="14"/>
      <c r="C230" s="8"/>
      <c r="D230" s="13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14"/>
      <c r="B231" s="14"/>
      <c r="C231" s="8"/>
      <c r="D231" s="13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14"/>
      <c r="B232" s="14"/>
      <c r="C232" s="8"/>
      <c r="D232" s="13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14"/>
      <c r="B233" s="14"/>
      <c r="C233" s="8"/>
      <c r="D233" s="13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14"/>
      <c r="B234" s="14"/>
      <c r="C234" s="8"/>
      <c r="D234" s="13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14"/>
      <c r="B235" s="14"/>
      <c r="C235" s="8"/>
      <c r="D235" s="13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14"/>
      <c r="B236" s="14"/>
      <c r="C236" s="8"/>
      <c r="D236" s="13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14"/>
      <c r="B237" s="14"/>
      <c r="C237" s="8"/>
      <c r="D237" s="13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14"/>
      <c r="B238" s="14"/>
      <c r="C238" s="8"/>
      <c r="D238" s="13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14"/>
      <c r="B239" s="14"/>
      <c r="C239" s="8"/>
      <c r="D239" s="13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14"/>
      <c r="B240" s="14"/>
      <c r="C240" s="8"/>
      <c r="D240" s="13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14"/>
      <c r="B241" s="14"/>
      <c r="C241" s="8"/>
      <c r="D241" s="13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14"/>
      <c r="B242" s="14"/>
      <c r="C242" s="8"/>
      <c r="D242" s="13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14"/>
      <c r="B243" s="14"/>
      <c r="C243" s="8"/>
      <c r="D243" s="13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14"/>
      <c r="B244" s="14"/>
      <c r="C244" s="8"/>
      <c r="D244" s="13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14"/>
      <c r="B245" s="14"/>
      <c r="C245" s="8"/>
      <c r="D245" s="13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14"/>
      <c r="B246" s="14"/>
      <c r="C246" s="8"/>
      <c r="D246" s="13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14"/>
      <c r="B247" s="14"/>
      <c r="C247" s="8"/>
      <c r="D247" s="13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14"/>
      <c r="B248" s="14"/>
      <c r="C248" s="8"/>
      <c r="D248" s="13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14"/>
      <c r="B249" s="14"/>
      <c r="C249" s="8"/>
      <c r="D249" s="13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14"/>
      <c r="B250" s="14"/>
      <c r="C250" s="8"/>
      <c r="D250" s="13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14"/>
      <c r="B251" s="14"/>
      <c r="C251" s="8"/>
      <c r="D251" s="13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14"/>
      <c r="B252" s="14"/>
      <c r="C252" s="8"/>
      <c r="D252" s="13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14"/>
      <c r="B253" s="14"/>
      <c r="C253" s="8"/>
      <c r="D253" s="13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14"/>
      <c r="B254" s="14"/>
      <c r="C254" s="8"/>
      <c r="D254" s="13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14"/>
      <c r="B255" s="14"/>
      <c r="C255" s="8"/>
      <c r="D255" s="13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14"/>
      <c r="B256" s="14"/>
      <c r="C256" s="8"/>
      <c r="D256" s="13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14"/>
      <c r="B257" s="14"/>
      <c r="C257" s="8"/>
      <c r="D257" s="13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14"/>
      <c r="B258" s="14"/>
      <c r="C258" s="8"/>
      <c r="D258" s="13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14"/>
      <c r="B259" s="14"/>
      <c r="C259" s="8"/>
      <c r="D259" s="13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14"/>
      <c r="B260" s="14"/>
      <c r="C260" s="8"/>
      <c r="D260" s="13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14"/>
      <c r="B261" s="14"/>
      <c r="C261" s="8"/>
      <c r="D261" s="13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14"/>
      <c r="B262" s="14"/>
      <c r="C262" s="8"/>
      <c r="D262" s="13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14"/>
      <c r="B263" s="14"/>
      <c r="C263" s="8"/>
      <c r="D263" s="13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14"/>
      <c r="B264" s="14"/>
      <c r="C264" s="8"/>
      <c r="D264" s="13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14"/>
      <c r="B265" s="14"/>
      <c r="C265" s="8"/>
      <c r="D265" s="13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14"/>
      <c r="B266" s="14"/>
      <c r="C266" s="8"/>
      <c r="D266" s="13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14"/>
      <c r="B267" s="14"/>
      <c r="C267" s="8"/>
      <c r="D267" s="13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14"/>
      <c r="B268" s="14"/>
      <c r="C268" s="8"/>
      <c r="D268" s="13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14"/>
      <c r="B269" s="14"/>
      <c r="C269" s="8"/>
      <c r="D269" s="13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14"/>
      <c r="B270" s="14"/>
      <c r="C270" s="8"/>
      <c r="D270" s="13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14"/>
      <c r="B271" s="14"/>
      <c r="C271" s="8"/>
      <c r="D271" s="13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14"/>
      <c r="B272" s="14"/>
      <c r="C272" s="8"/>
      <c r="D272" s="13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14"/>
      <c r="B273" s="14"/>
      <c r="C273" s="8"/>
      <c r="D273" s="13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14"/>
      <c r="B274" s="14"/>
      <c r="C274" s="8"/>
      <c r="D274" s="13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14"/>
      <c r="B275" s="14"/>
      <c r="C275" s="8"/>
      <c r="D275" s="13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14"/>
      <c r="B276" s="14"/>
      <c r="C276" s="8"/>
      <c r="D276" s="13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14"/>
      <c r="B277" s="14"/>
      <c r="C277" s="8"/>
      <c r="D277" s="13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14"/>
      <c r="B278" s="14"/>
      <c r="C278" s="8"/>
      <c r="D278" s="13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14"/>
      <c r="B279" s="14"/>
      <c r="C279" s="8"/>
      <c r="D279" s="13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14"/>
      <c r="B280" s="14"/>
      <c r="C280" s="8"/>
      <c r="D280" s="13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14"/>
      <c r="B281" s="14"/>
      <c r="C281" s="8"/>
      <c r="D281" s="13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14"/>
      <c r="B282" s="14"/>
      <c r="C282" s="8"/>
      <c r="D282" s="13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14"/>
      <c r="B283" s="14"/>
      <c r="C283" s="8"/>
      <c r="D283" s="13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14"/>
      <c r="B284" s="14"/>
      <c r="C284" s="8"/>
      <c r="D284" s="13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14"/>
      <c r="B285" s="14"/>
      <c r="C285" s="8"/>
      <c r="D285" s="13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14"/>
      <c r="B286" s="14"/>
      <c r="C286" s="8"/>
      <c r="D286" s="13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14"/>
      <c r="B287" s="14"/>
      <c r="C287" s="8"/>
      <c r="D287" s="13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14"/>
      <c r="B288" s="14"/>
      <c r="C288" s="8"/>
      <c r="D288" s="13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14"/>
      <c r="B289" s="14"/>
      <c r="C289" s="8"/>
      <c r="D289" s="13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14"/>
      <c r="B290" s="14"/>
      <c r="C290" s="8"/>
      <c r="D290" s="13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14"/>
      <c r="B291" s="14"/>
      <c r="C291" s="8"/>
      <c r="D291" s="13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14"/>
      <c r="B292" s="14"/>
      <c r="C292" s="8"/>
      <c r="D292" s="13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14"/>
      <c r="B293" s="14"/>
      <c r="C293" s="8"/>
      <c r="D293" s="13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14"/>
      <c r="B294" s="14"/>
      <c r="C294" s="8"/>
      <c r="D294" s="13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14"/>
      <c r="B295" s="14"/>
      <c r="C295" s="8"/>
      <c r="D295" s="13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14"/>
      <c r="B296" s="14"/>
      <c r="C296" s="8"/>
      <c r="D296" s="13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14"/>
      <c r="B297" s="14"/>
      <c r="C297" s="8"/>
      <c r="D297" s="13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14"/>
      <c r="B298" s="14"/>
      <c r="C298" s="8"/>
      <c r="D298" s="13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14"/>
      <c r="B299" s="14"/>
      <c r="C299" s="8"/>
      <c r="D299" s="13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14"/>
      <c r="B300" s="14"/>
      <c r="C300" s="8"/>
      <c r="D300" s="13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14"/>
      <c r="B301" s="14"/>
      <c r="C301" s="8"/>
      <c r="D301" s="13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14"/>
      <c r="B302" s="14"/>
      <c r="C302" s="8"/>
      <c r="D302" s="13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14"/>
      <c r="B303" s="14"/>
      <c r="C303" s="8"/>
      <c r="D303" s="13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14"/>
      <c r="B304" s="14"/>
      <c r="C304" s="8"/>
      <c r="D304" s="13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14"/>
      <c r="B305" s="14"/>
      <c r="C305" s="8"/>
      <c r="D305" s="13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14"/>
      <c r="B306" s="14"/>
      <c r="C306" s="8"/>
      <c r="D306" s="13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14"/>
      <c r="B307" s="14"/>
      <c r="C307" s="8"/>
      <c r="D307" s="13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14"/>
      <c r="B308" s="14"/>
      <c r="C308" s="8"/>
      <c r="D308" s="13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14"/>
      <c r="B309" s="14"/>
      <c r="C309" s="8"/>
      <c r="D309" s="13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14"/>
      <c r="B310" s="14"/>
      <c r="C310" s="8"/>
      <c r="D310" s="13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14"/>
      <c r="B311" s="14"/>
      <c r="C311" s="8"/>
      <c r="D311" s="13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14"/>
      <c r="B312" s="14"/>
      <c r="C312" s="8"/>
      <c r="D312" s="13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14"/>
      <c r="B313" s="14"/>
      <c r="C313" s="8"/>
      <c r="D313" s="13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14"/>
      <c r="B314" s="14"/>
      <c r="C314" s="8"/>
      <c r="D314" s="13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14"/>
      <c r="B315" s="14"/>
      <c r="C315" s="8"/>
      <c r="D315" s="13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14"/>
      <c r="B316" s="14"/>
      <c r="C316" s="8"/>
      <c r="D316" s="13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14"/>
      <c r="B317" s="14"/>
      <c r="C317" s="8"/>
      <c r="D317" s="13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14"/>
      <c r="B318" s="14"/>
      <c r="C318" s="8"/>
      <c r="D318" s="13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14"/>
      <c r="B319" s="14"/>
      <c r="C319" s="8"/>
      <c r="D319" s="13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14"/>
      <c r="B320" s="14"/>
      <c r="C320" s="8"/>
      <c r="D320" s="13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14"/>
      <c r="B321" s="14"/>
      <c r="C321" s="8"/>
      <c r="D321" s="13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14"/>
      <c r="B322" s="14"/>
      <c r="C322" s="8"/>
      <c r="D322" s="13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14"/>
      <c r="B323" s="14"/>
      <c r="C323" s="8"/>
      <c r="D323" s="13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14"/>
      <c r="B324" s="14"/>
      <c r="C324" s="8"/>
      <c r="D324" s="13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14"/>
      <c r="B325" s="14"/>
      <c r="C325" s="8"/>
      <c r="D325" s="13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14"/>
      <c r="B326" s="14"/>
      <c r="C326" s="8"/>
      <c r="D326" s="13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14"/>
      <c r="B327" s="14"/>
      <c r="C327" s="8"/>
      <c r="D327" s="13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14"/>
      <c r="B328" s="14"/>
      <c r="C328" s="8"/>
      <c r="D328" s="13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14"/>
      <c r="B329" s="14"/>
      <c r="C329" s="8"/>
      <c r="D329" s="13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14"/>
      <c r="B330" s="14"/>
      <c r="C330" s="8"/>
      <c r="D330" s="13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14"/>
      <c r="B331" s="14"/>
      <c r="C331" s="8"/>
      <c r="D331" s="13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14"/>
      <c r="B332" s="14"/>
      <c r="C332" s="8"/>
      <c r="D332" s="13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14"/>
      <c r="B333" s="14"/>
      <c r="C333" s="8"/>
      <c r="D333" s="13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14"/>
      <c r="B334" s="14"/>
      <c r="C334" s="8"/>
      <c r="D334" s="13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14"/>
      <c r="B335" s="14"/>
      <c r="C335" s="8"/>
      <c r="D335" s="13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14"/>
      <c r="B336" s="14"/>
      <c r="C336" s="8"/>
      <c r="D336" s="13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14"/>
      <c r="B337" s="14"/>
      <c r="C337" s="8"/>
      <c r="D337" s="13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14"/>
      <c r="B338" s="14"/>
      <c r="C338" s="8"/>
      <c r="D338" s="13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14"/>
      <c r="B339" s="14"/>
      <c r="C339" s="8"/>
      <c r="D339" s="13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14"/>
      <c r="B340" s="14"/>
      <c r="C340" s="8"/>
      <c r="D340" s="13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14"/>
      <c r="B341" s="14"/>
      <c r="C341" s="8"/>
      <c r="D341" s="13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14"/>
      <c r="B342" s="14"/>
      <c r="C342" s="8"/>
      <c r="D342" s="13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14"/>
      <c r="B343" s="14"/>
      <c r="C343" s="8"/>
      <c r="D343" s="13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14"/>
      <c r="B344" s="14"/>
      <c r="C344" s="8"/>
      <c r="D344" s="13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14"/>
      <c r="B345" s="14"/>
      <c r="C345" s="8"/>
      <c r="D345" s="13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14"/>
      <c r="B346" s="14"/>
      <c r="C346" s="8"/>
      <c r="D346" s="13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14"/>
      <c r="B347" s="14"/>
      <c r="C347" s="8"/>
      <c r="D347" s="13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14"/>
      <c r="B348" s="14"/>
      <c r="C348" s="8"/>
      <c r="D348" s="13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14"/>
      <c r="B349" s="14"/>
      <c r="C349" s="8"/>
      <c r="D349" s="13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14"/>
      <c r="B350" s="14"/>
      <c r="C350" s="8"/>
      <c r="D350" s="13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14"/>
      <c r="B351" s="14"/>
      <c r="C351" s="8"/>
      <c r="D351" s="13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14"/>
      <c r="B352" s="14"/>
      <c r="C352" s="8"/>
      <c r="D352" s="13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14"/>
      <c r="B353" s="14"/>
      <c r="C353" s="8"/>
      <c r="D353" s="13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14"/>
      <c r="B354" s="14"/>
      <c r="C354" s="8"/>
      <c r="D354" s="13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14"/>
      <c r="B355" s="14"/>
      <c r="C355" s="8"/>
      <c r="D355" s="13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14"/>
      <c r="B356" s="14"/>
      <c r="C356" s="8"/>
      <c r="D356" s="13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14"/>
      <c r="B357" s="14"/>
      <c r="C357" s="8"/>
      <c r="D357" s="13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14"/>
      <c r="B358" s="14"/>
      <c r="C358" s="8"/>
      <c r="D358" s="13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14"/>
      <c r="B359" s="14"/>
      <c r="C359" s="8"/>
      <c r="D359" s="13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14"/>
      <c r="B360" s="14"/>
      <c r="C360" s="8"/>
      <c r="D360" s="13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14"/>
      <c r="B361" s="14"/>
      <c r="C361" s="8"/>
      <c r="D361" s="13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14"/>
      <c r="B362" s="14"/>
      <c r="C362" s="8"/>
      <c r="D362" s="13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14"/>
      <c r="B363" s="14"/>
      <c r="C363" s="8"/>
      <c r="D363" s="13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14"/>
      <c r="B364" s="14"/>
      <c r="C364" s="8"/>
      <c r="D364" s="13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14"/>
      <c r="B365" s="14"/>
      <c r="C365" s="8"/>
      <c r="D365" s="13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14"/>
      <c r="B366" s="14"/>
      <c r="C366" s="8"/>
      <c r="D366" s="13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14"/>
      <c r="B367" s="14"/>
      <c r="C367" s="8"/>
      <c r="D367" s="13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14"/>
      <c r="B368" s="14"/>
      <c r="C368" s="8"/>
      <c r="D368" s="13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14"/>
      <c r="B369" s="14"/>
      <c r="C369" s="8"/>
      <c r="D369" s="13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14"/>
      <c r="B370" s="14"/>
      <c r="C370" s="8"/>
      <c r="D370" s="13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14"/>
      <c r="B371" s="14"/>
      <c r="C371" s="8"/>
      <c r="D371" s="13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14"/>
      <c r="B372" s="14"/>
      <c r="C372" s="8"/>
      <c r="D372" s="13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14"/>
      <c r="B373" s="14"/>
      <c r="C373" s="8"/>
      <c r="D373" s="13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14"/>
      <c r="B374" s="14"/>
      <c r="C374" s="8"/>
      <c r="D374" s="13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14"/>
      <c r="B375" s="14"/>
      <c r="C375" s="8"/>
      <c r="D375" s="13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14"/>
      <c r="B376" s="14"/>
      <c r="C376" s="8"/>
      <c r="D376" s="13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14"/>
      <c r="B377" s="14"/>
      <c r="C377" s="8"/>
      <c r="D377" s="13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14"/>
      <c r="B378" s="14"/>
      <c r="C378" s="8"/>
      <c r="D378" s="13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14"/>
      <c r="B379" s="14"/>
      <c r="C379" s="8"/>
      <c r="D379" s="13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14"/>
      <c r="B380" s="14"/>
      <c r="C380" s="8"/>
      <c r="D380" s="13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14"/>
      <c r="B381" s="14"/>
      <c r="C381" s="8"/>
      <c r="D381" s="13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14"/>
      <c r="B382" s="14"/>
      <c r="C382" s="8"/>
      <c r="D382" s="13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14"/>
      <c r="B383" s="14"/>
      <c r="C383" s="8"/>
      <c r="D383" s="13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4"/>
      <c r="B384" s="14"/>
      <c r="C384" s="8"/>
      <c r="D384" s="13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14"/>
      <c r="B385" s="14"/>
      <c r="C385" s="8"/>
      <c r="D385" s="13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14"/>
      <c r="B386" s="14"/>
      <c r="C386" s="8"/>
      <c r="D386" s="13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14"/>
      <c r="B387" s="14"/>
      <c r="C387" s="8"/>
      <c r="D387" s="13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14"/>
      <c r="B388" s="14"/>
      <c r="C388" s="8"/>
      <c r="D388" s="13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14"/>
      <c r="B389" s="14"/>
      <c r="C389" s="8"/>
      <c r="D389" s="13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14"/>
      <c r="B390" s="14"/>
      <c r="C390" s="8"/>
      <c r="D390" s="13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14"/>
      <c r="B391" s="14"/>
      <c r="C391" s="8"/>
      <c r="D391" s="13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14"/>
      <c r="B392" s="14"/>
      <c r="C392" s="8"/>
      <c r="D392" s="13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10"/>
      <c r="B393" s="10"/>
      <c r="C393" s="8"/>
      <c r="D393" s="13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10"/>
      <c r="B394" s="10"/>
      <c r="C394" s="8"/>
      <c r="D394" s="13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10"/>
      <c r="B395" s="10"/>
      <c r="C395" s="8"/>
      <c r="D395" s="13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10"/>
      <c r="B396" s="10"/>
      <c r="C396" s="8"/>
      <c r="D396" s="13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10"/>
      <c r="B397" s="10"/>
      <c r="C397" s="8"/>
      <c r="D397" s="13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10"/>
      <c r="B398" s="10"/>
      <c r="C398" s="8"/>
      <c r="D398" s="13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10"/>
      <c r="B399" s="10"/>
      <c r="C399" s="8"/>
      <c r="D399" s="13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10"/>
      <c r="B400" s="10"/>
      <c r="C400" s="8"/>
      <c r="D400" s="13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10"/>
      <c r="B401" s="10"/>
      <c r="C401" s="8"/>
      <c r="D401" s="13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5">
      <c r="A402" s="10"/>
      <c r="B402" s="10"/>
      <c r="C402" s="8"/>
      <c r="D402" s="13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5">
      <c r="A403" s="10"/>
      <c r="B403" s="10"/>
      <c r="C403" s="8"/>
      <c r="D403" s="13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5">
      <c r="A404" s="10"/>
      <c r="B404" s="10"/>
      <c r="C404" s="8"/>
      <c r="D404" s="13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5">
      <c r="A405" s="10"/>
      <c r="B405" s="10"/>
      <c r="C405" s="8"/>
      <c r="D405" s="13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5">
      <c r="A406" s="10"/>
      <c r="B406" s="10"/>
      <c r="C406" s="8"/>
      <c r="D406" s="13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5">
      <c r="A407" s="10"/>
      <c r="B407" s="10"/>
      <c r="C407" s="8"/>
      <c r="D407" s="13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5">
      <c r="A408" s="10"/>
      <c r="B408" s="10"/>
      <c r="C408" s="8"/>
      <c r="D408" s="13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5">
      <c r="A409" s="10"/>
      <c r="B409" s="10"/>
      <c r="C409" s="8"/>
      <c r="D409" s="13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5">
      <c r="A410" s="10"/>
      <c r="B410" s="10"/>
      <c r="C410" s="8"/>
      <c r="D410" s="13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5">
      <c r="A411" s="10"/>
      <c r="B411" s="10"/>
      <c r="C411" s="8"/>
      <c r="D411" s="13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5">
      <c r="A412" s="10"/>
      <c r="B412" s="10"/>
      <c r="C412" s="8"/>
      <c r="D412" s="13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5">
      <c r="A413" s="10"/>
      <c r="B413" s="10"/>
      <c r="C413" s="8"/>
      <c r="D413" s="13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5">
      <c r="A414" s="10"/>
      <c r="B414" s="10"/>
      <c r="C414" s="8"/>
      <c r="D414" s="13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5">
      <c r="A415" s="10"/>
      <c r="B415" s="10"/>
      <c r="C415" s="8"/>
      <c r="D415" s="13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5">
      <c r="A416" s="10"/>
      <c r="B416" s="10"/>
      <c r="C416" s="8"/>
      <c r="D416" s="13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5">
      <c r="A417" s="10"/>
      <c r="B417" s="10"/>
      <c r="C417" s="8"/>
      <c r="D417" s="13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5">
      <c r="A418" s="10"/>
      <c r="B418" s="10"/>
      <c r="C418" s="8"/>
      <c r="D418" s="13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5">
      <c r="A419" s="10"/>
      <c r="B419" s="10"/>
      <c r="C419" s="8"/>
      <c r="D419" s="13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5">
      <c r="A420" s="10"/>
      <c r="B420" s="10"/>
      <c r="C420" s="8"/>
      <c r="D420" s="13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5">
      <c r="A421" s="10"/>
      <c r="B421" s="10"/>
      <c r="C421" s="8"/>
      <c r="D421" s="13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5">
      <c r="A422" s="10"/>
      <c r="B422" s="10"/>
      <c r="C422" s="8"/>
      <c r="D422" s="13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5">
      <c r="A423" s="10"/>
      <c r="B423" s="10"/>
      <c r="C423" s="8"/>
      <c r="D423" s="13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5">
      <c r="A424" s="10"/>
      <c r="B424" s="10"/>
      <c r="C424" s="8"/>
      <c r="D424" s="13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5">
      <c r="A425" s="10"/>
      <c r="B425" s="10"/>
      <c r="C425" s="8"/>
      <c r="D425" s="13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5">
      <c r="A426" s="10"/>
      <c r="B426" s="10"/>
      <c r="C426" s="8"/>
      <c r="D426" s="13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5">
      <c r="A427" s="10"/>
      <c r="B427" s="10"/>
      <c r="C427" s="8"/>
      <c r="D427" s="13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5">
      <c r="A428" s="10"/>
      <c r="B428" s="10"/>
      <c r="C428" s="8"/>
      <c r="D428" s="13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5">
      <c r="A429" s="10"/>
      <c r="B429" s="10"/>
      <c r="C429" s="8"/>
      <c r="D429" s="13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5">
      <c r="A430" s="10"/>
      <c r="B430" s="10"/>
      <c r="C430" s="8"/>
      <c r="D430" s="13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5">
      <c r="A431" s="10"/>
      <c r="B431" s="10"/>
      <c r="C431" s="8"/>
      <c r="D431" s="13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5">
      <c r="A432" s="10"/>
      <c r="B432" s="10"/>
      <c r="C432" s="8"/>
      <c r="D432" s="13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5">
      <c r="A433" s="10"/>
      <c r="B433" s="10"/>
      <c r="C433" s="8"/>
      <c r="D433" s="13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5">
      <c r="A434" s="10"/>
      <c r="B434" s="10"/>
      <c r="C434" s="8"/>
      <c r="D434" s="13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5">
      <c r="A435" s="10"/>
      <c r="B435" s="10"/>
      <c r="C435" s="8"/>
      <c r="D435" s="13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5">
      <c r="A436" s="10"/>
      <c r="B436" s="10"/>
      <c r="C436" s="8"/>
      <c r="D436" s="13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5">
      <c r="A437" s="10"/>
      <c r="B437" s="10"/>
      <c r="C437" s="8"/>
      <c r="D437" s="13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5">
      <c r="A438" s="10"/>
      <c r="B438" s="10"/>
      <c r="C438" s="8"/>
      <c r="D438" s="13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5">
      <c r="A439" s="10"/>
      <c r="B439" s="10"/>
      <c r="C439" s="8"/>
      <c r="D439" s="13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5">
      <c r="A440" s="10"/>
      <c r="B440" s="10"/>
      <c r="C440" s="8"/>
      <c r="D440" s="13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5">
      <c r="A441" s="10"/>
      <c r="B441" s="10"/>
      <c r="C441" s="8"/>
      <c r="D441" s="13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5">
      <c r="A442" s="10"/>
      <c r="B442" s="10"/>
      <c r="C442" s="8"/>
      <c r="D442" s="13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5">
      <c r="A443" s="10"/>
      <c r="B443" s="10"/>
      <c r="C443" s="8"/>
      <c r="D443" s="13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5">
      <c r="A444" s="10"/>
      <c r="B444" s="10"/>
      <c r="C444" s="8"/>
      <c r="D444" s="13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5">
      <c r="A445" s="10"/>
      <c r="B445" s="10"/>
      <c r="C445" s="8"/>
      <c r="D445" s="13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5">
      <c r="A446" s="10"/>
      <c r="B446" s="10"/>
      <c r="C446" s="8"/>
      <c r="D446" s="13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5">
      <c r="A447" s="10"/>
      <c r="B447" s="10"/>
      <c r="C447" s="8"/>
      <c r="D447" s="13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5">
      <c r="A448" s="10"/>
      <c r="B448" s="10"/>
      <c r="C448" s="8"/>
      <c r="D448" s="13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5">
      <c r="A449" s="10"/>
      <c r="B449" s="10"/>
      <c r="C449" s="8"/>
      <c r="D449" s="13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5">
      <c r="A450" s="10"/>
      <c r="B450" s="10"/>
      <c r="C450" s="8"/>
      <c r="D450" s="13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5">
      <c r="A451" s="10"/>
      <c r="B451" s="10"/>
      <c r="C451" s="8"/>
      <c r="D451" s="13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5">
      <c r="A452" s="10"/>
      <c r="B452" s="10"/>
      <c r="C452" s="8"/>
      <c r="D452" s="13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5">
      <c r="A453" s="10"/>
      <c r="B453" s="10"/>
      <c r="C453" s="8"/>
      <c r="D453" s="13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5">
      <c r="A454" s="10"/>
      <c r="B454" s="10"/>
      <c r="C454" s="8"/>
      <c r="D454" s="13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5">
      <c r="A455" s="10"/>
      <c r="B455" s="10"/>
      <c r="C455" s="8"/>
      <c r="D455" s="13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5">
      <c r="A456" s="10"/>
      <c r="B456" s="10"/>
      <c r="C456" s="8"/>
      <c r="D456" s="13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5">
      <c r="A457" s="10"/>
      <c r="B457" s="10"/>
      <c r="C457" s="8"/>
      <c r="D457" s="13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5">
      <c r="A458" s="10"/>
      <c r="B458" s="10"/>
      <c r="C458" s="8"/>
      <c r="D458" s="13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5">
      <c r="A459" s="10"/>
      <c r="B459" s="10"/>
      <c r="C459" s="8"/>
      <c r="D459" s="13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5">
      <c r="A460" s="10"/>
      <c r="B460" s="10"/>
      <c r="C460" s="8"/>
      <c r="D460" s="13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5">
      <c r="A461" s="10"/>
      <c r="B461" s="10"/>
      <c r="C461" s="8"/>
      <c r="D461" s="13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5">
      <c r="A462" s="10"/>
      <c r="B462" s="10"/>
      <c r="C462" s="8"/>
      <c r="D462" s="13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5">
      <c r="A463" s="10"/>
      <c r="B463" s="10"/>
      <c r="C463" s="8"/>
      <c r="D463" s="13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5">
      <c r="A464" s="10"/>
      <c r="B464" s="10"/>
      <c r="C464" s="8"/>
      <c r="D464" s="13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5">
      <c r="A465" s="10"/>
      <c r="B465" s="10"/>
      <c r="C465" s="8"/>
      <c r="D465" s="13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5">
      <c r="A466" s="10"/>
      <c r="B466" s="10"/>
      <c r="C466" s="8"/>
      <c r="D466" s="13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5">
      <c r="A467" s="10"/>
      <c r="B467" s="10"/>
      <c r="C467" s="8"/>
      <c r="D467" s="13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5">
      <c r="A468" s="10"/>
      <c r="B468" s="10"/>
      <c r="C468" s="8"/>
      <c r="D468" s="13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5">
      <c r="A469" s="10"/>
      <c r="B469" s="10"/>
      <c r="C469" s="8"/>
      <c r="D469" s="13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5">
      <c r="A470" s="10"/>
      <c r="B470" s="10"/>
      <c r="C470" s="8"/>
      <c r="D470" s="13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5">
      <c r="A471" s="10"/>
      <c r="B471" s="10"/>
      <c r="C471" s="8"/>
      <c r="D471" s="13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5">
      <c r="A472" s="10"/>
      <c r="B472" s="10"/>
      <c r="C472" s="8"/>
      <c r="D472" s="13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5">
      <c r="A473" s="10"/>
      <c r="B473" s="10"/>
      <c r="C473" s="8"/>
      <c r="D473" s="13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5">
      <c r="A474" s="10"/>
      <c r="B474" s="10"/>
      <c r="C474" s="8"/>
      <c r="D474" s="13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5">
      <c r="A475" s="10"/>
      <c r="B475" s="10"/>
      <c r="C475" s="8"/>
      <c r="D475" s="13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5">
      <c r="A476" s="10"/>
      <c r="B476" s="10"/>
      <c r="C476" s="8"/>
      <c r="D476" s="13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5">
      <c r="A477" s="10"/>
      <c r="B477" s="10"/>
      <c r="C477" s="8"/>
      <c r="D477" s="13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5">
      <c r="A478" s="10"/>
      <c r="B478" s="10"/>
      <c r="C478" s="8"/>
      <c r="D478" s="13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5">
      <c r="A479" s="10"/>
      <c r="B479" s="10"/>
      <c r="C479" s="8"/>
      <c r="D479" s="13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5">
      <c r="A480" s="10"/>
      <c r="B480" s="10"/>
      <c r="C480" s="8"/>
      <c r="D480" s="13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5">
      <c r="A481" s="10"/>
      <c r="B481" s="10"/>
      <c r="C481" s="8"/>
      <c r="D481" s="13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5">
      <c r="A482" s="10"/>
      <c r="B482" s="10"/>
      <c r="C482" s="8"/>
      <c r="D482" s="13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5">
      <c r="A483" s="10"/>
      <c r="B483" s="10"/>
      <c r="C483" s="8"/>
      <c r="D483" s="13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5">
      <c r="A484" s="10"/>
      <c r="B484" s="10"/>
      <c r="C484" s="8"/>
      <c r="D484" s="13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5">
      <c r="A485" s="10"/>
      <c r="B485" s="10"/>
      <c r="C485" s="8"/>
      <c r="D485" s="13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5">
      <c r="A486" s="10"/>
      <c r="B486" s="10"/>
      <c r="C486" s="8"/>
      <c r="D486" s="13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5">
      <c r="A487" s="10"/>
      <c r="B487" s="10"/>
      <c r="C487" s="8"/>
      <c r="D487" s="13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5">
      <c r="A488" s="10"/>
      <c r="B488" s="10"/>
      <c r="C488" s="8"/>
      <c r="D488" s="13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5">
      <c r="A489" s="10"/>
      <c r="B489" s="10"/>
      <c r="C489" s="8"/>
      <c r="D489" s="13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5">
      <c r="A490" s="10"/>
      <c r="B490" s="10"/>
      <c r="C490" s="8"/>
      <c r="D490" s="13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5">
      <c r="A491" s="10"/>
      <c r="B491" s="10"/>
      <c r="C491" s="8"/>
      <c r="D491" s="13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5">
      <c r="A492" s="10"/>
      <c r="B492" s="10"/>
      <c r="C492" s="8"/>
      <c r="D492" s="13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5">
      <c r="A493" s="10"/>
      <c r="B493" s="10"/>
      <c r="C493" s="8"/>
      <c r="D493" s="13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5">
      <c r="A494" s="10"/>
      <c r="B494" s="10"/>
      <c r="C494" s="8"/>
      <c r="D494" s="13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5">
      <c r="A495" s="10"/>
      <c r="B495" s="10"/>
      <c r="C495" s="8"/>
      <c r="D495" s="13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5">
      <c r="A496" s="10"/>
      <c r="B496" s="10"/>
      <c r="C496" s="8"/>
      <c r="D496" s="13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5">
      <c r="A497" s="10"/>
      <c r="B497" s="10"/>
      <c r="C497" s="8"/>
      <c r="D497" s="13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5">
      <c r="A498" s="10"/>
      <c r="B498" s="10"/>
      <c r="C498" s="8"/>
      <c r="D498" s="13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5">
      <c r="A499" s="10"/>
      <c r="B499" s="10"/>
      <c r="C499" s="8"/>
      <c r="D499" s="13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5">
      <c r="A500" s="10"/>
      <c r="B500" s="10"/>
      <c r="C500" s="8"/>
      <c r="D500" s="13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5">
      <c r="A501" s="10"/>
      <c r="B501" s="10"/>
      <c r="C501" s="8"/>
      <c r="D501" s="13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5">
      <c r="A502" s="10"/>
      <c r="B502" s="10"/>
      <c r="C502" s="8"/>
      <c r="D502" s="13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5">
      <c r="A503" s="10"/>
      <c r="B503" s="10"/>
      <c r="C503" s="8"/>
      <c r="D503" s="13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5">
      <c r="A504" s="10"/>
      <c r="B504" s="10"/>
      <c r="C504" s="8"/>
      <c r="D504" s="13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5">
      <c r="A505" s="10"/>
      <c r="B505" s="10"/>
      <c r="C505" s="8"/>
      <c r="D505" s="13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5">
      <c r="A506" s="10"/>
      <c r="B506" s="10"/>
      <c r="C506" s="8"/>
      <c r="D506" s="13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5">
      <c r="A507" s="10"/>
      <c r="B507" s="10"/>
      <c r="C507" s="8"/>
      <c r="D507" s="13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5">
      <c r="A508" s="10"/>
      <c r="B508" s="10"/>
      <c r="C508" s="8"/>
      <c r="D508" s="13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5">
      <c r="A509" s="10"/>
      <c r="B509" s="10"/>
      <c r="C509" s="8"/>
      <c r="D509" s="13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5">
      <c r="A510" s="10"/>
      <c r="B510" s="10"/>
      <c r="C510" s="8"/>
      <c r="D510" s="13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5">
      <c r="A511" s="10"/>
      <c r="B511" s="10"/>
      <c r="C511" s="8"/>
      <c r="D511" s="13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5">
      <c r="A512" s="10"/>
      <c r="B512" s="10"/>
      <c r="C512" s="8"/>
      <c r="D512" s="13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5">
      <c r="A513" s="10"/>
      <c r="B513" s="10"/>
      <c r="C513" s="8"/>
      <c r="D513" s="13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5">
      <c r="A514" s="10"/>
      <c r="B514" s="10"/>
      <c r="C514" s="8"/>
      <c r="D514" s="13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5">
      <c r="A515" s="10"/>
      <c r="B515" s="10"/>
      <c r="C515" s="8"/>
      <c r="D515" s="13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5">
      <c r="A516" s="10"/>
      <c r="B516" s="10"/>
      <c r="C516" s="8"/>
      <c r="D516" s="13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5">
      <c r="A517" s="10"/>
      <c r="B517" s="10"/>
      <c r="C517" s="8"/>
      <c r="D517" s="13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5">
      <c r="A518" s="10"/>
      <c r="B518" s="10"/>
      <c r="C518" s="8"/>
      <c r="D518" s="13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5">
      <c r="A519" s="10"/>
      <c r="B519" s="10"/>
      <c r="C519" s="8"/>
      <c r="D519" s="13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5">
      <c r="A520" s="10"/>
      <c r="B520" s="10"/>
      <c r="C520" s="8"/>
      <c r="D520" s="13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5">
      <c r="A521" s="10"/>
      <c r="B521" s="10"/>
      <c r="C521" s="8"/>
      <c r="D521" s="13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5">
      <c r="A522" s="10"/>
      <c r="B522" s="10"/>
      <c r="C522" s="8"/>
      <c r="D522" s="13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5">
      <c r="A523" s="10"/>
      <c r="B523" s="10"/>
      <c r="C523" s="8"/>
      <c r="D523" s="13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5">
      <c r="A524" s="10"/>
      <c r="B524" s="10"/>
      <c r="C524" s="8"/>
      <c r="D524" s="13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5">
      <c r="A525" s="10"/>
      <c r="B525" s="10"/>
      <c r="C525" s="8"/>
      <c r="D525" s="13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5">
      <c r="A526" s="10"/>
      <c r="B526" s="10"/>
      <c r="C526" s="8"/>
      <c r="D526" s="13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5">
      <c r="A527" s="10"/>
      <c r="B527" s="10"/>
      <c r="C527" s="8"/>
      <c r="D527" s="13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5">
      <c r="A528" s="10"/>
      <c r="B528" s="10"/>
      <c r="C528" s="8"/>
      <c r="D528" s="13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5">
      <c r="A529" s="10"/>
      <c r="B529" s="10"/>
      <c r="C529" s="8"/>
      <c r="D529" s="13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5">
      <c r="A530" s="10"/>
      <c r="B530" s="10"/>
      <c r="C530" s="8"/>
      <c r="D530" s="13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5">
      <c r="A531" s="10"/>
      <c r="B531" s="10"/>
      <c r="C531" s="8"/>
      <c r="D531" s="13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5">
      <c r="A532" s="10"/>
      <c r="B532" s="10"/>
      <c r="C532" s="8"/>
      <c r="D532" s="13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5">
      <c r="A533" s="10"/>
      <c r="B533" s="10"/>
      <c r="C533" s="8"/>
      <c r="D533" s="13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5">
      <c r="A534" s="10"/>
      <c r="B534" s="10"/>
      <c r="C534" s="8"/>
      <c r="D534" s="13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5">
      <c r="A535" s="10"/>
      <c r="B535" s="10"/>
      <c r="C535" s="8"/>
      <c r="D535" s="13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5">
      <c r="A536" s="10"/>
      <c r="B536" s="10"/>
      <c r="C536" s="8"/>
      <c r="D536" s="13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5">
      <c r="A537" s="10"/>
      <c r="B537" s="10"/>
      <c r="C537" s="8"/>
      <c r="D537" s="13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5">
      <c r="A538" s="10"/>
      <c r="B538" s="10"/>
      <c r="C538" s="8"/>
      <c r="D538" s="13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5">
      <c r="A539" s="10"/>
      <c r="B539" s="10"/>
      <c r="C539" s="8"/>
      <c r="D539" s="13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5">
      <c r="A540" s="10"/>
      <c r="B540" s="10"/>
      <c r="C540" s="8"/>
      <c r="D540" s="13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5">
      <c r="A541" s="10"/>
      <c r="B541" s="10"/>
      <c r="C541" s="8"/>
      <c r="D541" s="13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5">
      <c r="A542" s="10"/>
      <c r="B542" s="10"/>
      <c r="C542" s="8"/>
      <c r="D542" s="13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5">
      <c r="A543" s="10"/>
      <c r="B543" s="10"/>
      <c r="C543" s="8"/>
      <c r="D543" s="13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5">
      <c r="A544" s="10"/>
      <c r="B544" s="10"/>
      <c r="C544" s="8"/>
      <c r="D544" s="13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5">
      <c r="A545" s="10"/>
      <c r="B545" s="10"/>
      <c r="C545" s="8"/>
      <c r="D545" s="13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5">
      <c r="A546" s="10"/>
      <c r="B546" s="10"/>
      <c r="C546" s="8"/>
      <c r="D546" s="13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5">
      <c r="A547" s="10"/>
      <c r="B547" s="10"/>
      <c r="C547" s="8"/>
      <c r="D547" s="13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5">
      <c r="A548" s="10"/>
      <c r="B548" s="10"/>
      <c r="C548" s="8"/>
      <c r="D548" s="13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5">
      <c r="A549" s="10"/>
      <c r="B549" s="10"/>
      <c r="C549" s="8"/>
      <c r="D549" s="13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5">
      <c r="A550" s="10"/>
      <c r="B550" s="10"/>
      <c r="C550" s="8"/>
      <c r="D550" s="13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5">
      <c r="A551" s="10"/>
      <c r="B551" s="10"/>
      <c r="C551" s="8"/>
      <c r="D551" s="13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5">
      <c r="A552" s="10"/>
      <c r="B552" s="10"/>
      <c r="C552" s="8"/>
      <c r="D552" s="13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5">
      <c r="A553" s="10"/>
      <c r="B553" s="10"/>
      <c r="C553" s="8"/>
      <c r="D553" s="13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5">
      <c r="A554" s="10"/>
      <c r="B554" s="10"/>
      <c r="C554" s="8"/>
      <c r="D554" s="13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5">
      <c r="A555" s="10"/>
      <c r="B555" s="10"/>
      <c r="C555" s="8"/>
      <c r="D555" s="13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5">
      <c r="A556" s="10"/>
      <c r="B556" s="10"/>
      <c r="C556" s="8"/>
      <c r="D556" s="13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5">
      <c r="A557" s="10"/>
      <c r="B557" s="10"/>
      <c r="C557" s="8"/>
      <c r="D557" s="13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5">
      <c r="A558" s="10"/>
      <c r="B558" s="10"/>
      <c r="C558" s="8"/>
      <c r="D558" s="13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5">
      <c r="A559" s="10"/>
      <c r="B559" s="10"/>
      <c r="C559" s="8"/>
      <c r="D559" s="13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5">
      <c r="A560" s="10"/>
      <c r="B560" s="10"/>
      <c r="C560" s="8"/>
      <c r="D560" s="13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5">
      <c r="A561" s="10"/>
      <c r="B561" s="10"/>
      <c r="C561" s="8"/>
      <c r="D561" s="13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5">
      <c r="A562" s="10"/>
      <c r="B562" s="10"/>
      <c r="C562" s="8"/>
      <c r="D562" s="13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5">
      <c r="A563" s="10"/>
      <c r="B563" s="10"/>
      <c r="C563" s="8"/>
      <c r="D563" s="13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5">
      <c r="A564" s="10"/>
      <c r="B564" s="10"/>
      <c r="C564" s="8"/>
      <c r="D564" s="13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5">
      <c r="A565" s="10"/>
      <c r="B565" s="10"/>
      <c r="C565" s="8"/>
      <c r="D565" s="13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5">
      <c r="A566" s="10"/>
      <c r="B566" s="10"/>
      <c r="C566" s="8"/>
      <c r="D566" s="13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5">
      <c r="A567" s="10"/>
      <c r="B567" s="10"/>
      <c r="C567" s="8"/>
      <c r="D567" s="13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5">
      <c r="A568" s="10"/>
      <c r="B568" s="10"/>
      <c r="C568" s="8"/>
      <c r="D568" s="13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5">
      <c r="A569" s="10"/>
      <c r="B569" s="10"/>
      <c r="C569" s="8"/>
      <c r="D569" s="13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5">
      <c r="A570" s="10"/>
      <c r="B570" s="10"/>
      <c r="C570" s="8"/>
      <c r="D570" s="13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5">
      <c r="A571" s="10"/>
      <c r="B571" s="10"/>
      <c r="C571" s="8"/>
      <c r="D571" s="13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5">
      <c r="A572" s="10"/>
      <c r="B572" s="10"/>
      <c r="C572" s="8"/>
      <c r="D572" s="13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5">
      <c r="A573" s="10"/>
      <c r="B573" s="10"/>
      <c r="C573" s="8"/>
      <c r="D573" s="13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5">
      <c r="A574" s="10"/>
      <c r="B574" s="10"/>
      <c r="C574" s="8"/>
      <c r="D574" s="13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5">
      <c r="A575" s="10"/>
      <c r="B575" s="10"/>
      <c r="C575" s="8"/>
      <c r="D575" s="13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5">
      <c r="A576" s="10"/>
      <c r="B576" s="10"/>
      <c r="C576" s="8"/>
      <c r="D576" s="13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5">
      <c r="A577" s="10"/>
      <c r="B577" s="10"/>
      <c r="C577" s="8"/>
      <c r="D577" s="13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5">
      <c r="A578" s="10"/>
      <c r="B578" s="10"/>
      <c r="C578" s="8"/>
      <c r="D578" s="13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5">
      <c r="A579" s="10"/>
      <c r="B579" s="10"/>
      <c r="C579" s="8"/>
      <c r="D579" s="13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5">
      <c r="A580" s="10"/>
      <c r="B580" s="10"/>
      <c r="C580" s="8"/>
      <c r="D580" s="13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5">
      <c r="A581" s="10"/>
      <c r="B581" s="10"/>
      <c r="C581" s="8"/>
      <c r="D581" s="13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5">
      <c r="A582" s="10"/>
      <c r="B582" s="10"/>
      <c r="C582" s="8"/>
      <c r="D582" s="13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5">
      <c r="A583" s="10"/>
      <c r="B583" s="10"/>
      <c r="C583" s="8"/>
      <c r="D583" s="13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5">
      <c r="A584" s="10"/>
      <c r="B584" s="10"/>
      <c r="C584" s="8"/>
      <c r="D584" s="13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5">
      <c r="A585" s="10"/>
      <c r="B585" s="10"/>
      <c r="C585" s="8"/>
      <c r="D585" s="13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5">
      <c r="A586" s="10"/>
      <c r="B586" s="10"/>
      <c r="C586" s="8"/>
      <c r="D586" s="13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5">
      <c r="A587" s="10"/>
      <c r="B587" s="10"/>
      <c r="C587" s="8"/>
      <c r="D587" s="13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5">
      <c r="A588" s="10"/>
      <c r="B588" s="10"/>
      <c r="C588" s="8"/>
      <c r="D588" s="13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5">
      <c r="A589" s="10"/>
      <c r="B589" s="10"/>
      <c r="C589" s="8"/>
      <c r="D589" s="13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5">
      <c r="A590" s="10"/>
      <c r="B590" s="10"/>
      <c r="C590" s="8"/>
      <c r="D590" s="13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5">
      <c r="A591" s="10"/>
      <c r="B591" s="10"/>
      <c r="C591" s="8"/>
      <c r="D591" s="13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5">
      <c r="A592" s="10"/>
      <c r="B592" s="10"/>
      <c r="C592" s="8"/>
      <c r="D592" s="13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5">
      <c r="A593" s="10"/>
      <c r="B593" s="10"/>
      <c r="C593" s="8"/>
      <c r="D593" s="13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5">
      <c r="A594" s="10"/>
      <c r="B594" s="10"/>
      <c r="C594" s="8"/>
      <c r="D594" s="13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5">
      <c r="A595" s="10"/>
      <c r="B595" s="10"/>
      <c r="C595" s="8"/>
      <c r="D595" s="13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5">
      <c r="A596" s="10"/>
      <c r="B596" s="10"/>
      <c r="C596" s="8"/>
      <c r="D596" s="13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5">
      <c r="A597" s="10"/>
      <c r="B597" s="10"/>
      <c r="C597" s="8"/>
      <c r="D597" s="13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5">
      <c r="A598" s="10"/>
      <c r="B598" s="10"/>
      <c r="C598" s="8"/>
      <c r="D598" s="13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5">
      <c r="A599" s="10"/>
      <c r="B599" s="10"/>
      <c r="C599" s="8"/>
      <c r="D599" s="13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5">
      <c r="A600" s="10"/>
      <c r="B600" s="10"/>
      <c r="C600" s="8"/>
      <c r="D600" s="13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5">
      <c r="A601" s="10"/>
      <c r="B601" s="10"/>
      <c r="C601" s="8"/>
      <c r="D601" s="13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5">
      <c r="A602" s="10"/>
      <c r="B602" s="10"/>
      <c r="C602" s="8"/>
      <c r="D602" s="13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5">
      <c r="A603" s="10"/>
      <c r="B603" s="10"/>
      <c r="C603" s="8"/>
      <c r="D603" s="13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5">
      <c r="A604" s="10"/>
      <c r="B604" s="10"/>
      <c r="C604" s="8"/>
      <c r="D604" s="13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5">
      <c r="A605" s="10"/>
      <c r="B605" s="10"/>
      <c r="C605" s="8"/>
      <c r="D605" s="13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5">
      <c r="A606" s="10"/>
      <c r="B606" s="10"/>
      <c r="C606" s="8"/>
      <c r="D606" s="13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5">
      <c r="A607" s="10"/>
      <c r="B607" s="10"/>
      <c r="C607" s="8"/>
      <c r="D607" s="13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5">
      <c r="A608" s="10"/>
      <c r="B608" s="10"/>
      <c r="C608" s="8"/>
      <c r="D608" s="13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5">
      <c r="A609" s="10"/>
      <c r="B609" s="10"/>
      <c r="C609" s="8"/>
      <c r="D609" s="13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5">
      <c r="A610" s="10"/>
      <c r="B610" s="10"/>
      <c r="C610" s="8"/>
      <c r="D610" s="13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5">
      <c r="A611" s="10"/>
      <c r="B611" s="10"/>
      <c r="C611" s="8"/>
      <c r="D611" s="13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5">
      <c r="A612" s="10"/>
      <c r="B612" s="10"/>
      <c r="C612" s="8"/>
      <c r="D612" s="13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5">
      <c r="A613" s="10"/>
      <c r="B613" s="10"/>
      <c r="C613" s="8"/>
      <c r="D613" s="13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5">
      <c r="A614" s="10"/>
      <c r="B614" s="10"/>
      <c r="C614" s="8"/>
      <c r="D614" s="13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5">
      <c r="A615" s="10"/>
      <c r="B615" s="10"/>
      <c r="C615" s="8"/>
      <c r="D615" s="13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5">
      <c r="A616" s="10"/>
      <c r="B616" s="10"/>
      <c r="C616" s="8"/>
      <c r="D616" s="13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5">
      <c r="A617" s="10"/>
      <c r="B617" s="10"/>
      <c r="C617" s="8"/>
      <c r="D617" s="13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5">
      <c r="A618" s="10"/>
      <c r="B618" s="10"/>
      <c r="C618" s="8"/>
      <c r="D618" s="13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5">
      <c r="A619" s="10"/>
      <c r="B619" s="10"/>
      <c r="C619" s="8"/>
      <c r="D619" s="13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5">
      <c r="A620" s="10"/>
      <c r="B620" s="10"/>
      <c r="C620" s="8"/>
      <c r="D620" s="13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5">
      <c r="A621" s="10"/>
      <c r="B621" s="10"/>
      <c r="C621" s="8"/>
      <c r="D621" s="13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5">
      <c r="A622" s="10"/>
      <c r="B622" s="10"/>
      <c r="C622" s="8"/>
      <c r="D622" s="13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5">
      <c r="A623" s="10"/>
      <c r="B623" s="10"/>
      <c r="C623" s="8"/>
      <c r="D623" s="13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5">
      <c r="A624" s="10"/>
      <c r="B624" s="10"/>
      <c r="C624" s="8"/>
      <c r="D624" s="13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5">
      <c r="A625" s="10"/>
      <c r="B625" s="10"/>
      <c r="C625" s="8"/>
      <c r="D625" s="13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5">
      <c r="A626" s="10"/>
      <c r="B626" s="10"/>
      <c r="C626" s="8"/>
      <c r="D626" s="13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5">
      <c r="A627" s="10"/>
      <c r="B627" s="10"/>
      <c r="C627" s="8"/>
      <c r="D627" s="13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5">
      <c r="A628" s="10"/>
      <c r="B628" s="10"/>
      <c r="C628" s="8"/>
      <c r="D628" s="13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5">
      <c r="A629" s="10"/>
      <c r="B629" s="10"/>
      <c r="C629" s="8"/>
      <c r="D629" s="13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5">
      <c r="A630" s="10"/>
      <c r="B630" s="10"/>
      <c r="C630" s="8"/>
      <c r="D630" s="13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5">
      <c r="A631" s="10"/>
      <c r="B631" s="10"/>
      <c r="C631" s="8"/>
      <c r="D631" s="13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5">
      <c r="A632" s="10"/>
      <c r="B632" s="10"/>
      <c r="C632" s="8"/>
      <c r="D632" s="13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5">
      <c r="A633" s="10"/>
      <c r="B633" s="10"/>
      <c r="C633" s="8"/>
      <c r="D633" s="13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5">
      <c r="A634" s="10"/>
      <c r="B634" s="10"/>
      <c r="C634" s="8"/>
      <c r="D634" s="13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5">
      <c r="A635" s="10"/>
      <c r="B635" s="10"/>
      <c r="C635" s="8"/>
      <c r="D635" s="13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5">
      <c r="A636" s="10"/>
      <c r="B636" s="10"/>
      <c r="C636" s="8"/>
      <c r="D636" s="13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5">
      <c r="A637" s="10"/>
      <c r="B637" s="10"/>
      <c r="C637" s="8"/>
      <c r="D637" s="13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5">
      <c r="A638" s="10"/>
      <c r="B638" s="10"/>
      <c r="C638" s="8"/>
      <c r="D638" s="13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5">
      <c r="A639" s="10"/>
      <c r="B639" s="10"/>
      <c r="C639" s="8"/>
      <c r="D639" s="13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5">
      <c r="A640" s="10"/>
      <c r="B640" s="10"/>
      <c r="C640" s="8"/>
      <c r="D640" s="13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5">
      <c r="A641" s="10"/>
      <c r="B641" s="10"/>
      <c r="C641" s="8"/>
      <c r="D641" s="13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5">
      <c r="A642" s="10"/>
      <c r="B642" s="10"/>
      <c r="C642" s="8"/>
      <c r="D642" s="13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5">
      <c r="A643" s="10"/>
      <c r="B643" s="10"/>
      <c r="C643" s="8"/>
      <c r="D643" s="13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5">
      <c r="A644" s="10"/>
      <c r="B644" s="10"/>
      <c r="C644" s="8"/>
      <c r="D644" s="13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5">
      <c r="A645" s="10"/>
      <c r="B645" s="10"/>
      <c r="C645" s="8"/>
      <c r="D645" s="13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5">
      <c r="A646" s="10"/>
      <c r="B646" s="10"/>
      <c r="C646" s="8"/>
      <c r="D646" s="13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5">
      <c r="A647" s="10"/>
      <c r="B647" s="10"/>
      <c r="C647" s="8"/>
      <c r="D647" s="13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5">
      <c r="A648" s="10"/>
      <c r="B648" s="10"/>
      <c r="C648" s="8"/>
      <c r="D648" s="13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5">
      <c r="A649" s="10"/>
      <c r="B649" s="10"/>
      <c r="C649" s="8"/>
      <c r="D649" s="13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5">
      <c r="A650" s="10"/>
      <c r="B650" s="10"/>
      <c r="C650" s="8"/>
      <c r="D650" s="13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5">
      <c r="A651" s="10"/>
      <c r="B651" s="10"/>
      <c r="C651" s="8"/>
      <c r="D651" s="13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5">
      <c r="A652" s="10"/>
      <c r="B652" s="10"/>
      <c r="C652" s="8"/>
      <c r="D652" s="13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5">
      <c r="A653" s="10"/>
      <c r="B653" s="10"/>
      <c r="C653" s="8"/>
      <c r="D653" s="13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5">
      <c r="A654" s="10"/>
      <c r="B654" s="10"/>
      <c r="C654" s="8"/>
      <c r="D654" s="13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5">
      <c r="A655" s="10"/>
      <c r="B655" s="10"/>
      <c r="C655" s="8"/>
      <c r="D655" s="13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5">
      <c r="A656" s="10"/>
      <c r="B656" s="10"/>
      <c r="C656" s="8"/>
      <c r="D656" s="13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5">
      <c r="A657" s="10"/>
      <c r="B657" s="10"/>
      <c r="C657" s="8"/>
      <c r="D657" s="13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5">
      <c r="A658" s="10"/>
      <c r="B658" s="10"/>
      <c r="C658" s="8"/>
      <c r="D658" s="13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5">
      <c r="A659" s="10"/>
      <c r="B659" s="10"/>
      <c r="C659" s="8"/>
      <c r="D659" s="13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5">
      <c r="A660" s="10"/>
      <c r="B660" s="10"/>
      <c r="C660" s="8"/>
      <c r="D660" s="13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5">
      <c r="A661" s="10"/>
      <c r="B661" s="10"/>
      <c r="C661" s="8"/>
      <c r="D661" s="13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5">
      <c r="A662" s="10"/>
      <c r="B662" s="10"/>
      <c r="C662" s="8"/>
      <c r="D662" s="13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5">
      <c r="A663" s="10"/>
      <c r="B663" s="10"/>
      <c r="C663" s="8"/>
      <c r="D663" s="13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5">
      <c r="A664" s="10"/>
      <c r="B664" s="10"/>
      <c r="C664" s="8"/>
      <c r="D664" s="13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5">
      <c r="A665" s="10"/>
      <c r="B665" s="10"/>
      <c r="C665" s="8"/>
      <c r="D665" s="13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5">
      <c r="A666" s="10"/>
      <c r="B666" s="10"/>
      <c r="C666" s="8"/>
      <c r="D666" s="13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5">
      <c r="A667" s="10"/>
      <c r="B667" s="10"/>
      <c r="C667" s="8"/>
      <c r="D667" s="13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5">
      <c r="A668" s="10"/>
      <c r="B668" s="10"/>
      <c r="C668" s="8"/>
      <c r="D668" s="13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5">
      <c r="A669" s="10"/>
      <c r="B669" s="10"/>
      <c r="C669" s="8"/>
      <c r="D669" s="13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5">
      <c r="A670" s="10"/>
      <c r="B670" s="10"/>
      <c r="C670" s="8"/>
      <c r="D670" s="13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5">
      <c r="A671" s="10"/>
      <c r="B671" s="10"/>
      <c r="C671" s="8"/>
      <c r="D671" s="13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5">
      <c r="A672" s="10"/>
      <c r="B672" s="10"/>
      <c r="C672" s="8"/>
      <c r="D672" s="13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5">
      <c r="A673" s="10"/>
      <c r="B673" s="10"/>
      <c r="C673" s="8"/>
      <c r="D673" s="13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5">
      <c r="A674" s="10"/>
      <c r="B674" s="10"/>
      <c r="C674" s="8"/>
      <c r="D674" s="13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5">
      <c r="A675" s="10"/>
      <c r="B675" s="10"/>
      <c r="C675" s="8"/>
      <c r="D675" s="13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5">
      <c r="A676" s="10"/>
      <c r="B676" s="10"/>
      <c r="C676" s="8"/>
      <c r="D676" s="13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5">
      <c r="A677" s="10"/>
      <c r="B677" s="10"/>
      <c r="C677" s="8"/>
      <c r="D677" s="13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5">
      <c r="A678" s="10"/>
      <c r="B678" s="10"/>
      <c r="C678" s="8"/>
      <c r="D678" s="13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5">
      <c r="A679" s="10"/>
      <c r="B679" s="10"/>
      <c r="C679" s="8"/>
      <c r="D679" s="13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5">
      <c r="A680" s="10"/>
      <c r="B680" s="10"/>
      <c r="C680" s="8"/>
      <c r="D680" s="13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5">
      <c r="A681" s="10"/>
      <c r="B681" s="10"/>
      <c r="C681" s="8"/>
      <c r="D681" s="13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5">
      <c r="A682" s="10"/>
      <c r="B682" s="10"/>
      <c r="C682" s="8"/>
      <c r="D682" s="13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5">
      <c r="A683" s="10"/>
      <c r="B683" s="10"/>
      <c r="C683" s="8"/>
      <c r="D683" s="13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5">
      <c r="A684" s="10"/>
      <c r="B684" s="10"/>
      <c r="C684" s="8"/>
      <c r="D684" s="13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5">
      <c r="A685" s="10"/>
      <c r="B685" s="10"/>
      <c r="C685" s="8"/>
      <c r="D685" s="13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5">
      <c r="A686" s="10"/>
      <c r="B686" s="10"/>
      <c r="C686" s="8"/>
      <c r="D686" s="13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5">
      <c r="A687" s="10"/>
      <c r="B687" s="10"/>
      <c r="C687" s="8"/>
      <c r="D687" s="13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5">
      <c r="A688" s="10"/>
      <c r="B688" s="10"/>
      <c r="C688" s="8"/>
      <c r="D688" s="13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5">
      <c r="A689" s="10"/>
      <c r="B689" s="10"/>
      <c r="C689" s="8"/>
      <c r="D689" s="13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5">
      <c r="A690" s="10"/>
      <c r="B690" s="10"/>
      <c r="C690" s="8"/>
      <c r="D690" s="13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5">
      <c r="A691" s="10"/>
      <c r="B691" s="10"/>
      <c r="C691" s="8"/>
      <c r="D691" s="13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5">
      <c r="A692" s="10"/>
      <c r="B692" s="10"/>
      <c r="C692" s="8"/>
      <c r="D692" s="13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5">
      <c r="A693" s="10"/>
      <c r="B693" s="10"/>
      <c r="C693" s="8"/>
      <c r="D693" s="13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5">
      <c r="A694" s="10"/>
      <c r="B694" s="10"/>
      <c r="C694" s="8"/>
      <c r="D694" s="13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5">
      <c r="A695" s="10"/>
      <c r="B695" s="10"/>
      <c r="C695" s="8"/>
      <c r="D695" s="13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5">
      <c r="A696" s="10"/>
      <c r="B696" s="10"/>
      <c r="C696" s="8"/>
      <c r="D696" s="13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5">
      <c r="A697" s="10"/>
      <c r="B697" s="10"/>
      <c r="C697" s="8"/>
      <c r="D697" s="13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5">
      <c r="A698" s="10"/>
      <c r="B698" s="10"/>
      <c r="C698" s="8"/>
      <c r="D698" s="13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5">
      <c r="A699" s="10"/>
      <c r="B699" s="10"/>
      <c r="C699" s="8"/>
      <c r="D699" s="13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5">
      <c r="A700" s="10"/>
      <c r="B700" s="10"/>
      <c r="C700" s="8"/>
      <c r="D700" s="13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5">
      <c r="A701" s="10"/>
      <c r="B701" s="10"/>
      <c r="C701" s="8"/>
      <c r="D701" s="13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5">
      <c r="A702" s="10"/>
      <c r="B702" s="10"/>
      <c r="C702" s="8"/>
      <c r="D702" s="13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5">
      <c r="A703" s="10"/>
      <c r="B703" s="10"/>
      <c r="C703" s="8"/>
      <c r="D703" s="13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5">
      <c r="A704" s="10"/>
      <c r="B704" s="10"/>
      <c r="C704" s="8"/>
      <c r="D704" s="13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5">
      <c r="A705" s="10"/>
      <c r="B705" s="10"/>
      <c r="C705" s="8"/>
      <c r="D705" s="13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5">
      <c r="A706" s="10"/>
      <c r="B706" s="10"/>
      <c r="C706" s="8"/>
      <c r="D706" s="13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5">
      <c r="A707" s="10"/>
      <c r="B707" s="10"/>
      <c r="C707" s="8"/>
      <c r="D707" s="13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5">
      <c r="A708" s="10"/>
      <c r="B708" s="10"/>
      <c r="C708" s="8"/>
      <c r="D708" s="13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5">
      <c r="A709" s="10"/>
      <c r="B709" s="10"/>
      <c r="C709" s="8"/>
      <c r="D709" s="13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5">
      <c r="A710" s="10"/>
      <c r="B710" s="10"/>
      <c r="C710" s="8"/>
      <c r="D710" s="13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5">
      <c r="A711" s="10"/>
      <c r="B711" s="10"/>
      <c r="C711" s="8"/>
      <c r="D711" s="13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5">
      <c r="A712" s="10"/>
      <c r="B712" s="10"/>
      <c r="C712" s="8"/>
      <c r="D712" s="13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5">
      <c r="A713" s="10"/>
      <c r="B713" s="10"/>
      <c r="C713" s="8"/>
      <c r="D713" s="13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5">
      <c r="A714" s="10"/>
      <c r="B714" s="10"/>
      <c r="C714" s="8"/>
      <c r="D714" s="13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5">
      <c r="A715" s="10"/>
      <c r="B715" s="10"/>
      <c r="C715" s="8"/>
      <c r="D715" s="13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5">
      <c r="A716" s="10"/>
      <c r="B716" s="10"/>
      <c r="C716" s="8"/>
      <c r="D716" s="13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5">
      <c r="A717" s="10"/>
      <c r="B717" s="10"/>
      <c r="C717" s="8"/>
      <c r="D717" s="13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5">
      <c r="A718" s="10"/>
      <c r="B718" s="10"/>
      <c r="C718" s="8"/>
      <c r="D718" s="13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5">
      <c r="A719" s="10"/>
      <c r="B719" s="10"/>
      <c r="C719" s="8"/>
      <c r="D719" s="13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5">
      <c r="A720" s="10"/>
      <c r="B720" s="10"/>
      <c r="C720" s="8"/>
      <c r="D720" s="13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5">
      <c r="A721" s="10"/>
      <c r="B721" s="10"/>
      <c r="C721" s="8"/>
      <c r="D721" s="13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5">
      <c r="A722" s="10"/>
      <c r="B722" s="10"/>
      <c r="C722" s="8"/>
      <c r="D722" s="13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5">
      <c r="A723" s="10"/>
      <c r="B723" s="10"/>
      <c r="C723" s="8"/>
      <c r="D723" s="13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5">
      <c r="A724" s="10"/>
      <c r="B724" s="10"/>
      <c r="C724" s="8"/>
      <c r="D724" s="13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5">
      <c r="A725" s="10"/>
      <c r="B725" s="10"/>
      <c r="C725" s="8"/>
      <c r="D725" s="13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5">
      <c r="A726" s="10"/>
      <c r="B726" s="10"/>
      <c r="C726" s="8"/>
      <c r="D726" s="13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5">
      <c r="A727" s="10"/>
      <c r="B727" s="10"/>
      <c r="C727" s="8"/>
      <c r="D727" s="13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5">
      <c r="A728" s="10"/>
      <c r="B728" s="10"/>
      <c r="C728" s="8"/>
      <c r="D728" s="13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5">
      <c r="A729" s="10"/>
      <c r="B729" s="10"/>
      <c r="C729" s="8"/>
      <c r="D729" s="13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5">
      <c r="A730" s="10"/>
      <c r="B730" s="10"/>
      <c r="C730" s="8"/>
      <c r="D730" s="13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5">
      <c r="A731" s="10"/>
      <c r="B731" s="10"/>
      <c r="C731" s="8"/>
      <c r="D731" s="13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5">
      <c r="A732" s="10"/>
      <c r="B732" s="10"/>
      <c r="C732" s="8"/>
      <c r="D732" s="13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5">
      <c r="A733" s="10"/>
      <c r="B733" s="10"/>
      <c r="C733" s="8"/>
      <c r="D733" s="13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5">
      <c r="A734" s="10"/>
      <c r="B734" s="10"/>
      <c r="C734" s="8"/>
      <c r="D734" s="13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5">
      <c r="A735" s="10"/>
      <c r="B735" s="10"/>
      <c r="C735" s="8"/>
      <c r="D735" s="13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5">
      <c r="A736" s="10"/>
      <c r="B736" s="10"/>
      <c r="C736" s="8"/>
      <c r="D736" s="13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5">
      <c r="A737" s="10"/>
      <c r="B737" s="10"/>
      <c r="C737" s="8"/>
      <c r="D737" s="13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5">
      <c r="A738" s="10"/>
      <c r="B738" s="10"/>
      <c r="C738" s="8"/>
      <c r="D738" s="13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5">
      <c r="A739" s="10"/>
      <c r="B739" s="10"/>
      <c r="C739" s="8"/>
      <c r="D739" s="13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5">
      <c r="A740" s="10"/>
      <c r="B740" s="10"/>
      <c r="C740" s="8"/>
      <c r="D740" s="13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5">
      <c r="A741" s="10"/>
      <c r="B741" s="10"/>
      <c r="C741" s="8"/>
      <c r="D741" s="13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5">
      <c r="A742" s="10"/>
      <c r="B742" s="10"/>
      <c r="C742" s="8"/>
      <c r="D742" s="13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5">
      <c r="A743" s="10"/>
      <c r="B743" s="10"/>
      <c r="C743" s="8"/>
      <c r="D743" s="13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5">
      <c r="A744" s="10"/>
      <c r="B744" s="10"/>
      <c r="C744" s="8"/>
      <c r="D744" s="13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5">
      <c r="A745" s="10"/>
      <c r="B745" s="10"/>
      <c r="C745" s="8"/>
      <c r="D745" s="13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5">
      <c r="A746" s="10"/>
      <c r="B746" s="10"/>
      <c r="C746" s="8"/>
      <c r="D746" s="13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5">
      <c r="A747" s="10"/>
      <c r="B747" s="10"/>
      <c r="C747" s="8"/>
      <c r="D747" s="13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5">
      <c r="A748" s="10"/>
      <c r="B748" s="10"/>
      <c r="C748" s="8"/>
      <c r="D748" s="13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5">
      <c r="A749" s="10"/>
      <c r="B749" s="10"/>
      <c r="C749" s="8"/>
      <c r="D749" s="13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5">
      <c r="A750" s="10"/>
      <c r="B750" s="10"/>
      <c r="C750" s="8"/>
      <c r="D750" s="13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5">
      <c r="A751" s="10"/>
      <c r="B751" s="10"/>
      <c r="C751" s="8"/>
      <c r="D751" s="13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5">
      <c r="A752" s="10"/>
      <c r="B752" s="10"/>
      <c r="C752" s="8"/>
      <c r="D752" s="13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5">
      <c r="A753" s="10"/>
      <c r="B753" s="10"/>
      <c r="C753" s="8"/>
      <c r="D753" s="13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5">
      <c r="A754" s="10"/>
      <c r="B754" s="10"/>
      <c r="C754" s="8"/>
      <c r="D754" s="13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5">
      <c r="A755" s="10"/>
      <c r="B755" s="10"/>
      <c r="C755" s="8"/>
      <c r="D755" s="13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5">
      <c r="A756" s="10"/>
      <c r="B756" s="10"/>
      <c r="C756" s="8"/>
      <c r="D756" s="13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5">
      <c r="A757" s="10"/>
      <c r="B757" s="10"/>
      <c r="C757" s="8"/>
      <c r="D757" s="13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5">
      <c r="A758" s="10"/>
      <c r="B758" s="10"/>
      <c r="C758" s="8"/>
      <c r="D758" s="13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5">
      <c r="A759" s="10"/>
      <c r="B759" s="10"/>
      <c r="C759" s="8"/>
      <c r="D759" s="13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5">
      <c r="A760" s="10"/>
      <c r="B760" s="10"/>
      <c r="C760" s="8"/>
      <c r="D760" s="13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5">
      <c r="A761" s="10"/>
      <c r="B761" s="10"/>
      <c r="C761" s="8"/>
      <c r="D761" s="13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5">
      <c r="A762" s="10"/>
      <c r="B762" s="10"/>
      <c r="C762" s="8"/>
      <c r="D762" s="13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5">
      <c r="A763" s="10"/>
      <c r="B763" s="10"/>
      <c r="C763" s="8"/>
      <c r="D763" s="13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5">
      <c r="A764" s="10"/>
      <c r="B764" s="10"/>
      <c r="C764" s="8"/>
      <c r="D764" s="13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5">
      <c r="A765" s="10"/>
      <c r="B765" s="10"/>
      <c r="C765" s="8"/>
      <c r="D765" s="13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5">
      <c r="A766" s="10"/>
      <c r="B766" s="10"/>
      <c r="C766" s="8"/>
      <c r="D766" s="13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5">
      <c r="A767" s="10"/>
      <c r="B767" s="10"/>
      <c r="C767" s="8"/>
      <c r="D767" s="13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5">
      <c r="A768" s="10"/>
      <c r="B768" s="10"/>
      <c r="C768" s="8"/>
      <c r="D768" s="13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5">
      <c r="A769" s="10"/>
      <c r="B769" s="10"/>
      <c r="C769" s="8"/>
      <c r="D769" s="13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5">
      <c r="A770" s="10"/>
      <c r="B770" s="10"/>
      <c r="C770" s="8"/>
      <c r="D770" s="13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5">
      <c r="A771" s="10"/>
      <c r="B771" s="10"/>
      <c r="C771" s="8"/>
      <c r="D771" s="13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5">
      <c r="A772" s="10"/>
      <c r="B772" s="10"/>
      <c r="C772" s="8"/>
      <c r="D772" s="13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5">
      <c r="A773" s="10"/>
      <c r="B773" s="10"/>
      <c r="C773" s="8"/>
      <c r="D773" s="13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5">
      <c r="A774" s="10"/>
      <c r="B774" s="10"/>
      <c r="C774" s="8"/>
      <c r="D774" s="13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5">
      <c r="A775" s="10"/>
      <c r="B775" s="10"/>
      <c r="C775" s="8"/>
      <c r="D775" s="13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5">
      <c r="A776" s="10"/>
      <c r="B776" s="10"/>
      <c r="C776" s="8"/>
      <c r="D776" s="13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5">
      <c r="A777" s="10"/>
      <c r="B777" s="10"/>
      <c r="C777" s="8"/>
      <c r="D777" s="13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5">
      <c r="A778" s="10"/>
      <c r="B778" s="10"/>
      <c r="C778" s="8"/>
      <c r="D778" s="13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5">
      <c r="A779" s="10"/>
      <c r="B779" s="10"/>
      <c r="C779" s="8"/>
      <c r="D779" s="13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5">
      <c r="A780" s="10"/>
      <c r="B780" s="10"/>
      <c r="C780" s="8"/>
      <c r="D780" s="13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5">
      <c r="A781" s="10"/>
      <c r="B781" s="10"/>
      <c r="C781" s="8"/>
      <c r="D781" s="13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5">
      <c r="A782" s="10"/>
      <c r="B782" s="10"/>
      <c r="C782" s="8"/>
      <c r="D782" s="13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5">
      <c r="A783" s="10"/>
      <c r="B783" s="10"/>
      <c r="C783" s="8"/>
      <c r="D783" s="13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5">
      <c r="A784" s="10"/>
      <c r="B784" s="10"/>
      <c r="C784" s="8"/>
      <c r="D784" s="13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5">
      <c r="A785" s="10"/>
      <c r="B785" s="10"/>
      <c r="C785" s="8"/>
      <c r="D785" s="13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5">
      <c r="A786" s="10"/>
      <c r="B786" s="10"/>
      <c r="C786" s="8"/>
      <c r="D786" s="13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5">
      <c r="A787" s="10"/>
      <c r="B787" s="10"/>
      <c r="C787" s="8"/>
      <c r="D787" s="13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5">
      <c r="A788" s="10"/>
      <c r="B788" s="10"/>
      <c r="C788" s="8"/>
      <c r="D788" s="13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5">
      <c r="A789" s="10"/>
      <c r="B789" s="10"/>
      <c r="C789" s="8"/>
      <c r="D789" s="13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5">
      <c r="A790" s="10"/>
      <c r="B790" s="10"/>
      <c r="C790" s="8"/>
      <c r="D790" s="13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5">
      <c r="A791" s="10"/>
      <c r="B791" s="10"/>
      <c r="C791" s="8"/>
      <c r="D791" s="13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5">
      <c r="A792" s="10"/>
      <c r="B792" s="10"/>
      <c r="C792" s="8"/>
      <c r="D792" s="13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5">
      <c r="A793" s="10"/>
      <c r="B793" s="10"/>
      <c r="C793" s="8"/>
      <c r="D793" s="13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5">
      <c r="A794" s="10"/>
      <c r="B794" s="10"/>
      <c r="C794" s="8"/>
      <c r="D794" s="13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5">
      <c r="A795" s="10"/>
      <c r="B795" s="10"/>
      <c r="C795" s="8"/>
      <c r="D795" s="13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5">
      <c r="A796" s="10"/>
      <c r="B796" s="10"/>
      <c r="C796" s="8"/>
      <c r="D796" s="13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5">
      <c r="A797" s="10"/>
      <c r="B797" s="10"/>
      <c r="C797" s="8"/>
      <c r="D797" s="13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5">
      <c r="A798" s="10"/>
      <c r="B798" s="10"/>
      <c r="C798" s="8"/>
      <c r="D798" s="13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5">
      <c r="A799" s="10"/>
      <c r="B799" s="10"/>
      <c r="C799" s="8"/>
      <c r="D799" s="13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5">
      <c r="A800" s="10"/>
      <c r="B800" s="10"/>
      <c r="C800" s="8"/>
      <c r="D800" s="13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5">
      <c r="A801" s="10"/>
      <c r="B801" s="10"/>
      <c r="C801" s="8"/>
      <c r="D801" s="13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5">
      <c r="A802" s="10"/>
      <c r="B802" s="10"/>
      <c r="C802" s="8"/>
      <c r="D802" s="13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5">
      <c r="A803" s="10"/>
      <c r="B803" s="10"/>
      <c r="C803" s="8"/>
      <c r="D803" s="13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5">
      <c r="A804" s="10"/>
      <c r="B804" s="10"/>
      <c r="C804" s="8"/>
      <c r="D804" s="13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5">
      <c r="A805" s="10"/>
      <c r="B805" s="10"/>
      <c r="C805" s="8"/>
      <c r="D805" s="13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5">
      <c r="A806" s="10"/>
      <c r="B806" s="10"/>
      <c r="C806" s="8"/>
      <c r="D806" s="13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5">
      <c r="A807" s="10"/>
      <c r="B807" s="10"/>
      <c r="C807" s="8"/>
      <c r="D807" s="13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5">
      <c r="A808" s="10"/>
      <c r="B808" s="10"/>
      <c r="C808" s="8"/>
      <c r="D808" s="13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5">
      <c r="A809" s="10"/>
      <c r="B809" s="10"/>
      <c r="C809" s="8"/>
      <c r="D809" s="13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5">
      <c r="A810" s="10"/>
      <c r="B810" s="10"/>
      <c r="C810" s="8"/>
      <c r="D810" s="13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5">
      <c r="A811" s="10"/>
      <c r="B811" s="10"/>
      <c r="C811" s="8"/>
      <c r="D811" s="13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5">
      <c r="A812" s="10"/>
      <c r="B812" s="10"/>
      <c r="C812" s="8"/>
      <c r="D812" s="13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5">
      <c r="A813" s="10"/>
      <c r="B813" s="10"/>
      <c r="C813" s="8"/>
      <c r="D813" s="13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5">
      <c r="A814" s="10"/>
      <c r="B814" s="10"/>
      <c r="C814" s="8"/>
      <c r="D814" s="13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5">
      <c r="A815" s="10"/>
      <c r="B815" s="10"/>
      <c r="C815" s="8"/>
      <c r="D815" s="13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5">
      <c r="A816" s="10"/>
      <c r="B816" s="10"/>
      <c r="C816" s="8"/>
      <c r="D816" s="13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5">
      <c r="A817" s="10"/>
      <c r="B817" s="10"/>
      <c r="C817" s="8"/>
      <c r="D817" s="13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5">
      <c r="A818" s="10"/>
      <c r="B818" s="10"/>
      <c r="C818" s="8"/>
      <c r="D818" s="13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5">
      <c r="A819" s="10"/>
      <c r="B819" s="10"/>
      <c r="C819" s="8"/>
      <c r="D819" s="13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5">
      <c r="A820" s="10"/>
      <c r="B820" s="10"/>
      <c r="C820" s="8"/>
      <c r="D820" s="13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5">
      <c r="A821" s="10"/>
      <c r="B821" s="10"/>
      <c r="C821" s="8"/>
      <c r="D821" s="13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5">
      <c r="A822" s="10"/>
      <c r="B822" s="10"/>
      <c r="C822" s="8"/>
      <c r="D822" s="13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5">
      <c r="A823" s="10"/>
      <c r="B823" s="10"/>
      <c r="C823" s="8"/>
      <c r="D823" s="13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5">
      <c r="A824" s="10"/>
      <c r="B824" s="10"/>
      <c r="C824" s="8"/>
      <c r="D824" s="13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5">
      <c r="A825" s="10"/>
      <c r="B825" s="10"/>
      <c r="C825" s="8"/>
      <c r="D825" s="13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5">
      <c r="A826" s="10"/>
      <c r="B826" s="10"/>
      <c r="C826" s="8"/>
      <c r="D826" s="13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5">
      <c r="A827" s="10"/>
      <c r="B827" s="10"/>
      <c r="C827" s="8"/>
      <c r="D827" s="13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5">
      <c r="A828" s="10"/>
      <c r="B828" s="10"/>
      <c r="C828" s="8"/>
      <c r="D828" s="13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5">
      <c r="A829" s="10"/>
      <c r="B829" s="10"/>
      <c r="C829" s="8"/>
      <c r="D829" s="13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5">
      <c r="A830" s="10"/>
      <c r="B830" s="10"/>
      <c r="C830" s="8"/>
      <c r="D830" s="13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5">
      <c r="A831" s="10"/>
      <c r="B831" s="10"/>
      <c r="C831" s="8"/>
      <c r="D831" s="13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5">
      <c r="A832" s="10"/>
      <c r="B832" s="10"/>
      <c r="C832" s="8"/>
      <c r="D832" s="13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5">
      <c r="A833" s="10"/>
      <c r="B833" s="10"/>
      <c r="C833" s="8"/>
      <c r="D833" s="13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5">
      <c r="A834" s="10"/>
      <c r="B834" s="10"/>
      <c r="C834" s="8"/>
      <c r="D834" s="13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5">
      <c r="A835" s="10"/>
      <c r="B835" s="10"/>
      <c r="C835" s="8"/>
      <c r="D835" s="13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5">
      <c r="A836" s="10"/>
      <c r="B836" s="10"/>
      <c r="C836" s="8"/>
      <c r="D836" s="13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5">
      <c r="A837" s="10"/>
      <c r="B837" s="10"/>
      <c r="C837" s="8"/>
      <c r="D837" s="13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5">
      <c r="A838" s="10"/>
      <c r="B838" s="10"/>
      <c r="C838" s="8"/>
      <c r="D838" s="13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5">
      <c r="A839" s="10"/>
      <c r="B839" s="10"/>
      <c r="C839" s="8"/>
      <c r="D839" s="13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5">
      <c r="A840" s="10"/>
      <c r="B840" s="10"/>
      <c r="C840" s="8"/>
      <c r="D840" s="13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5">
      <c r="A841" s="10"/>
      <c r="B841" s="10"/>
      <c r="C841" s="8"/>
      <c r="D841" s="13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5">
      <c r="A842" s="10"/>
      <c r="B842" s="10"/>
      <c r="C842" s="8"/>
      <c r="D842" s="13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5">
      <c r="A843" s="10"/>
      <c r="B843" s="10"/>
      <c r="C843" s="8"/>
      <c r="D843" s="13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5">
      <c r="A844" s="10"/>
      <c r="B844" s="10"/>
      <c r="C844" s="8"/>
      <c r="D844" s="13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5">
      <c r="A845" s="10"/>
      <c r="B845" s="10"/>
      <c r="C845" s="8"/>
      <c r="D845" s="13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5">
      <c r="A846" s="10"/>
      <c r="B846" s="10"/>
      <c r="C846" s="8"/>
      <c r="D846" s="13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5">
      <c r="A847" s="10"/>
      <c r="B847" s="10"/>
      <c r="C847" s="8"/>
      <c r="D847" s="13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5">
      <c r="A848" s="10"/>
      <c r="B848" s="10"/>
      <c r="C848" s="8"/>
      <c r="D848" s="13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5">
      <c r="A849" s="10"/>
      <c r="B849" s="10"/>
      <c r="C849" s="8"/>
      <c r="D849" s="13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5">
      <c r="A850" s="10"/>
      <c r="B850" s="10"/>
      <c r="C850" s="8"/>
      <c r="D850" s="13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5">
      <c r="A851" s="10"/>
      <c r="B851" s="10"/>
      <c r="C851" s="8"/>
      <c r="D851" s="13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5">
      <c r="A852" s="10"/>
      <c r="B852" s="10"/>
      <c r="C852" s="8"/>
      <c r="D852" s="13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5">
      <c r="A853" s="10"/>
      <c r="B853" s="10"/>
      <c r="C853" s="8"/>
      <c r="D853" s="13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5">
      <c r="A854" s="10"/>
      <c r="B854" s="10"/>
      <c r="C854" s="8"/>
      <c r="D854" s="13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5">
      <c r="A855" s="10"/>
      <c r="B855" s="10"/>
      <c r="C855" s="8"/>
      <c r="D855" s="13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5">
      <c r="A856" s="10"/>
      <c r="B856" s="10"/>
      <c r="C856" s="8"/>
      <c r="D856" s="13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5">
      <c r="A857" s="10"/>
      <c r="B857" s="10"/>
      <c r="C857" s="8"/>
      <c r="D857" s="13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5">
      <c r="A858" s="10"/>
      <c r="B858" s="10"/>
      <c r="C858" s="8"/>
      <c r="D858" s="13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5">
      <c r="A859" s="10"/>
      <c r="B859" s="10"/>
      <c r="C859" s="8"/>
      <c r="D859" s="13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5">
      <c r="A860" s="10"/>
      <c r="B860" s="10"/>
      <c r="C860" s="8"/>
      <c r="D860" s="13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5">
      <c r="A861" s="10"/>
      <c r="B861" s="10"/>
      <c r="C861" s="8"/>
      <c r="D861" s="13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5">
      <c r="A862" s="10"/>
      <c r="B862" s="10"/>
      <c r="C862" s="8"/>
      <c r="D862" s="13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5">
      <c r="A863" s="10"/>
      <c r="B863" s="10"/>
      <c r="C863" s="8"/>
      <c r="D863" s="13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5">
      <c r="A864" s="10"/>
      <c r="B864" s="10"/>
      <c r="C864" s="8"/>
      <c r="D864" s="13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5">
      <c r="A865" s="10"/>
      <c r="B865" s="10"/>
      <c r="C865" s="8"/>
      <c r="D865" s="13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5">
      <c r="A866" s="10"/>
      <c r="B866" s="10"/>
      <c r="C866" s="8"/>
      <c r="D866" s="13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5">
      <c r="A867" s="10"/>
      <c r="B867" s="10"/>
      <c r="C867" s="8"/>
      <c r="D867" s="13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5">
      <c r="A868" s="10"/>
      <c r="B868" s="10"/>
      <c r="C868" s="8"/>
      <c r="D868" s="13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5">
      <c r="A869" s="10"/>
      <c r="B869" s="10"/>
      <c r="C869" s="8"/>
      <c r="D869" s="13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5">
      <c r="A870" s="10"/>
      <c r="B870" s="10"/>
      <c r="C870" s="8"/>
      <c r="D870" s="13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5">
      <c r="A871" s="10"/>
      <c r="B871" s="10"/>
      <c r="C871" s="8"/>
      <c r="D871" s="13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5">
      <c r="A872" s="10"/>
      <c r="B872" s="10"/>
      <c r="C872" s="8"/>
      <c r="D872" s="13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5">
      <c r="A873" s="10"/>
      <c r="B873" s="10"/>
      <c r="C873" s="8"/>
      <c r="D873" s="13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5">
      <c r="A874" s="10"/>
      <c r="B874" s="10"/>
      <c r="C874" s="8"/>
      <c r="D874" s="13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5">
      <c r="A875" s="10"/>
      <c r="B875" s="10"/>
      <c r="C875" s="8"/>
      <c r="D875" s="13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5">
      <c r="A876" s="10"/>
      <c r="B876" s="10"/>
      <c r="C876" s="8"/>
      <c r="D876" s="13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5">
      <c r="A877" s="10"/>
      <c r="B877" s="10"/>
      <c r="C877" s="8"/>
      <c r="D877" s="13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5">
      <c r="A878" s="10"/>
      <c r="B878" s="10"/>
      <c r="C878" s="8"/>
      <c r="D878" s="13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5">
      <c r="A879" s="10"/>
      <c r="B879" s="10"/>
      <c r="C879" s="8"/>
      <c r="D879" s="13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5">
      <c r="A880" s="10"/>
      <c r="B880" s="10"/>
      <c r="C880" s="8"/>
      <c r="D880" s="13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5">
      <c r="A881" s="10"/>
      <c r="B881" s="10"/>
      <c r="C881" s="8"/>
      <c r="D881" s="13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5">
      <c r="A882" s="10"/>
      <c r="B882" s="10"/>
      <c r="C882" s="8"/>
      <c r="D882" s="13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5">
      <c r="A883" s="10"/>
      <c r="B883" s="10"/>
      <c r="C883" s="8"/>
      <c r="D883" s="13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5">
      <c r="A884" s="10"/>
      <c r="B884" s="10"/>
      <c r="C884" s="8"/>
      <c r="D884" s="13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5">
      <c r="A885" s="10"/>
      <c r="B885" s="10"/>
      <c r="C885" s="8"/>
      <c r="D885" s="13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5">
      <c r="A886" s="10"/>
      <c r="B886" s="10"/>
      <c r="C886" s="8"/>
      <c r="D886" s="13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5">
      <c r="A887" s="10"/>
      <c r="B887" s="10"/>
      <c r="C887" s="8"/>
      <c r="D887" s="13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5">
      <c r="A888" s="10"/>
      <c r="B888" s="10"/>
      <c r="C888" s="8"/>
      <c r="D888" s="13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5">
      <c r="A889" s="10"/>
      <c r="B889" s="10"/>
      <c r="C889" s="8"/>
      <c r="D889" s="13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5">
      <c r="A890" s="10"/>
      <c r="B890" s="10"/>
      <c r="C890" s="8"/>
      <c r="D890" s="13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5">
      <c r="A891" s="10"/>
      <c r="B891" s="10"/>
      <c r="C891" s="8"/>
      <c r="D891" s="13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5">
      <c r="A892" s="10"/>
      <c r="B892" s="10"/>
      <c r="C892" s="8"/>
      <c r="D892" s="13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5">
      <c r="A893" s="10"/>
      <c r="B893" s="10"/>
      <c r="C893" s="8"/>
      <c r="D893" s="13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5">
      <c r="A894" s="10"/>
      <c r="B894" s="10"/>
      <c r="C894" s="8"/>
      <c r="D894" s="13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5">
      <c r="A895" s="10"/>
      <c r="B895" s="10"/>
      <c r="C895" s="8"/>
      <c r="D895" s="13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5">
      <c r="A896" s="10"/>
      <c r="B896" s="10"/>
      <c r="C896" s="8"/>
      <c r="D896" s="13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5">
      <c r="A897" s="10"/>
      <c r="B897" s="10"/>
      <c r="C897" s="8"/>
      <c r="D897" s="13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5">
      <c r="A898" s="10"/>
      <c r="B898" s="10"/>
      <c r="C898" s="8"/>
      <c r="D898" s="13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5">
      <c r="A899" s="10"/>
      <c r="B899" s="10"/>
      <c r="C899" s="8"/>
      <c r="D899" s="13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5">
      <c r="A900" s="10"/>
      <c r="B900" s="10"/>
      <c r="C900" s="8"/>
      <c r="D900" s="13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5">
      <c r="A901" s="10"/>
      <c r="B901" s="10"/>
      <c r="C901" s="8"/>
      <c r="D901" s="13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5">
      <c r="A902" s="10"/>
      <c r="B902" s="10"/>
      <c r="C902" s="8"/>
      <c r="D902" s="13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5">
      <c r="A903" s="10"/>
      <c r="B903" s="10"/>
      <c r="C903" s="8"/>
      <c r="D903" s="13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5">
      <c r="A904" s="10"/>
      <c r="B904" s="10"/>
      <c r="C904" s="8"/>
      <c r="D904" s="13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5">
      <c r="A905" s="10"/>
      <c r="B905" s="10"/>
      <c r="C905" s="8"/>
      <c r="D905" s="13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5">
      <c r="A906" s="10"/>
      <c r="B906" s="10"/>
      <c r="C906" s="8"/>
      <c r="D906" s="13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5">
      <c r="A907" s="10"/>
      <c r="B907" s="10"/>
      <c r="C907" s="8"/>
      <c r="D907" s="13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5">
      <c r="A908" s="10"/>
      <c r="B908" s="10"/>
      <c r="C908" s="8"/>
      <c r="D908" s="13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5">
      <c r="A909" s="10"/>
      <c r="B909" s="10"/>
      <c r="C909" s="8"/>
      <c r="D909" s="13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5">
      <c r="A910" s="10"/>
      <c r="B910" s="10"/>
      <c r="C910" s="8"/>
      <c r="D910" s="13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5">
      <c r="A911" s="10"/>
      <c r="B911" s="10"/>
      <c r="C911" s="8"/>
      <c r="D911" s="13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5">
      <c r="A912" s="10"/>
      <c r="B912" s="10"/>
      <c r="C912" s="8"/>
      <c r="D912" s="13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5">
      <c r="A913" s="10"/>
      <c r="B913" s="10"/>
      <c r="C913" s="8"/>
      <c r="D913" s="13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5">
      <c r="A914" s="10"/>
      <c r="B914" s="10"/>
      <c r="C914" s="8"/>
      <c r="D914" s="13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5">
      <c r="A915" s="10"/>
      <c r="B915" s="10"/>
      <c r="C915" s="8"/>
      <c r="D915" s="13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5">
      <c r="A916" s="10"/>
      <c r="B916" s="10"/>
      <c r="C916" s="8"/>
      <c r="D916" s="13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5">
      <c r="A917" s="10"/>
      <c r="B917" s="10"/>
      <c r="C917" s="8"/>
      <c r="D917" s="13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5">
      <c r="A918" s="10"/>
      <c r="B918" s="10"/>
      <c r="C918" s="8"/>
      <c r="D918" s="13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5">
      <c r="A919" s="10"/>
      <c r="B919" s="10"/>
      <c r="C919" s="8"/>
      <c r="D919" s="13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5">
      <c r="A920" s="10"/>
      <c r="B920" s="10"/>
      <c r="C920" s="8"/>
      <c r="D920" s="13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5">
      <c r="A921" s="10"/>
      <c r="B921" s="10"/>
      <c r="C921" s="8"/>
      <c r="D921" s="13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5">
      <c r="A922" s="10"/>
      <c r="B922" s="10"/>
      <c r="C922" s="8"/>
      <c r="D922" s="13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5">
      <c r="A923" s="10"/>
      <c r="B923" s="10"/>
      <c r="C923" s="8"/>
      <c r="D923" s="13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5">
      <c r="A924" s="10"/>
      <c r="B924" s="10"/>
      <c r="C924" s="8"/>
      <c r="D924" s="13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5">
      <c r="A925" s="10"/>
      <c r="B925" s="10"/>
      <c r="C925" s="8"/>
      <c r="D925" s="13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5">
      <c r="A926" s="10"/>
      <c r="B926" s="10"/>
      <c r="C926" s="8"/>
      <c r="D926" s="13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5">
      <c r="A927" s="10"/>
      <c r="B927" s="10"/>
      <c r="C927" s="8"/>
      <c r="D927" s="13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5">
      <c r="A928" s="10"/>
      <c r="B928" s="10"/>
      <c r="C928" s="8"/>
      <c r="D928" s="13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5">
      <c r="A929" s="10"/>
      <c r="B929" s="10"/>
      <c r="C929" s="8"/>
      <c r="D929" s="13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5">
      <c r="A930" s="10"/>
      <c r="B930" s="10"/>
      <c r="C930" s="8"/>
      <c r="D930" s="13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5">
      <c r="A931" s="10"/>
      <c r="B931" s="10"/>
      <c r="C931" s="8"/>
      <c r="D931" s="13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5">
      <c r="A932" s="10"/>
      <c r="B932" s="10"/>
      <c r="C932" s="8"/>
      <c r="D932" s="13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5">
      <c r="A933" s="10"/>
      <c r="B933" s="10"/>
      <c r="C933" s="8"/>
      <c r="D933" s="13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5">
      <c r="A934" s="10"/>
      <c r="B934" s="10"/>
      <c r="C934" s="8"/>
      <c r="D934" s="13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5">
      <c r="A935" s="10"/>
      <c r="B935" s="10"/>
      <c r="C935" s="8"/>
      <c r="D935" s="13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5">
      <c r="A936" s="10"/>
      <c r="B936" s="10"/>
      <c r="C936" s="8"/>
      <c r="D936" s="13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5">
      <c r="A937" s="10"/>
      <c r="B937" s="10"/>
      <c r="C937" s="8"/>
      <c r="D937" s="13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5">
      <c r="A938" s="10"/>
      <c r="B938" s="10"/>
      <c r="C938" s="8"/>
      <c r="D938" s="13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5">
      <c r="A939" s="10"/>
      <c r="B939" s="10"/>
      <c r="C939" s="8"/>
      <c r="D939" s="13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5">
      <c r="A940" s="10"/>
      <c r="B940" s="10"/>
      <c r="C940" s="8"/>
      <c r="D940" s="13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5">
      <c r="A941" s="10"/>
      <c r="B941" s="10"/>
      <c r="C941" s="8"/>
      <c r="D941" s="13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5">
      <c r="A942" s="10"/>
      <c r="B942" s="10"/>
      <c r="C942" s="8"/>
      <c r="D942" s="13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5">
      <c r="A943" s="10"/>
      <c r="B943" s="10"/>
      <c r="C943" s="8"/>
      <c r="D943" s="13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5">
      <c r="A944" s="10"/>
      <c r="B944" s="10"/>
      <c r="C944" s="8"/>
      <c r="D944" s="13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5">
      <c r="A945" s="10"/>
      <c r="B945" s="10"/>
      <c r="C945" s="8"/>
      <c r="D945" s="13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5">
      <c r="A946" s="10"/>
      <c r="B946" s="10"/>
      <c r="C946" s="8"/>
      <c r="D946" s="13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5">
      <c r="A947" s="10"/>
      <c r="B947" s="10"/>
      <c r="C947" s="8"/>
      <c r="D947" s="13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5">
      <c r="A948" s="10"/>
      <c r="B948" s="10"/>
      <c r="C948" s="8"/>
      <c r="D948" s="13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5">
      <c r="A949" s="10"/>
      <c r="B949" s="10"/>
      <c r="C949" s="8"/>
      <c r="D949" s="13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5">
      <c r="A950" s="10"/>
      <c r="B950" s="10"/>
      <c r="C950" s="8"/>
      <c r="D950" s="13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5">
      <c r="A951" s="10"/>
      <c r="B951" s="10"/>
      <c r="C951" s="8"/>
      <c r="D951" s="13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5">
      <c r="A952" s="10"/>
      <c r="B952" s="10"/>
      <c r="C952" s="8"/>
      <c r="D952" s="13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5">
      <c r="A953" s="10"/>
      <c r="B953" s="10"/>
      <c r="C953" s="8"/>
      <c r="D953" s="13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5">
      <c r="A954" s="10"/>
      <c r="B954" s="10"/>
      <c r="C954" s="8"/>
      <c r="D954" s="13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5">
      <c r="A955" s="10"/>
      <c r="B955" s="10"/>
      <c r="C955" s="8"/>
      <c r="D955" s="13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5">
      <c r="A956" s="10"/>
      <c r="B956" s="10"/>
      <c r="C956" s="8"/>
      <c r="D956" s="13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5">
      <c r="A957" s="10"/>
      <c r="B957" s="10"/>
      <c r="C957" s="8"/>
      <c r="D957" s="13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5">
      <c r="A958" s="10"/>
      <c r="B958" s="10"/>
      <c r="C958" s="8"/>
      <c r="D958" s="13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5">
      <c r="A959" s="10"/>
      <c r="B959" s="10"/>
      <c r="C959" s="8"/>
      <c r="D959" s="13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5">
      <c r="A960" s="10"/>
      <c r="B960" s="10"/>
      <c r="C960" s="8"/>
      <c r="D960" s="13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5">
      <c r="A961" s="10"/>
      <c r="B961" s="10"/>
      <c r="C961" s="8"/>
      <c r="D961" s="13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5">
      <c r="A962" s="10"/>
      <c r="B962" s="10"/>
      <c r="C962" s="8"/>
      <c r="D962" s="13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5">
      <c r="A963" s="10"/>
      <c r="B963" s="10"/>
      <c r="C963" s="8"/>
      <c r="D963" s="13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5">
      <c r="A964" s="10"/>
      <c r="B964" s="10"/>
      <c r="C964" s="8"/>
      <c r="D964" s="13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5">
      <c r="A965" s="10"/>
      <c r="B965" s="10"/>
      <c r="C965" s="8"/>
      <c r="D965" s="13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5">
      <c r="A966" s="10"/>
      <c r="B966" s="10"/>
      <c r="C966" s="8"/>
      <c r="D966" s="13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5">
      <c r="A967" s="10"/>
      <c r="B967" s="10"/>
      <c r="C967" s="8"/>
      <c r="D967" s="13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5">
      <c r="A968" s="10"/>
      <c r="B968" s="10"/>
      <c r="C968" s="8"/>
      <c r="D968" s="13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5">
      <c r="A969" s="10"/>
      <c r="B969" s="10"/>
      <c r="C969" s="8"/>
      <c r="D969" s="13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5">
      <c r="A970" s="10"/>
      <c r="B970" s="10"/>
      <c r="C970" s="8"/>
      <c r="D970" s="13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5">
      <c r="A971" s="10"/>
      <c r="B971" s="10"/>
      <c r="C971" s="8"/>
      <c r="D971" s="13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5">
      <c r="A972" s="10"/>
      <c r="B972" s="10"/>
      <c r="C972" s="8"/>
      <c r="D972" s="13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5">
      <c r="A973" s="10"/>
      <c r="B973" s="10"/>
      <c r="C973" s="8"/>
      <c r="D973" s="13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5">
      <c r="A974" s="10"/>
      <c r="B974" s="10"/>
      <c r="C974" s="8"/>
      <c r="D974" s="13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5">
      <c r="A975" s="10"/>
      <c r="B975" s="10"/>
      <c r="C975" s="8"/>
      <c r="D975" s="13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5">
      <c r="A976" s="10"/>
      <c r="B976" s="10"/>
      <c r="C976" s="8"/>
      <c r="D976" s="13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5">
      <c r="A977" s="10"/>
      <c r="B977" s="10"/>
      <c r="C977" s="8"/>
      <c r="D977" s="13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5">
      <c r="A978" s="10"/>
      <c r="B978" s="10"/>
      <c r="C978" s="8"/>
      <c r="D978" s="13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5">
      <c r="A979" s="10"/>
      <c r="B979" s="10"/>
      <c r="C979" s="8"/>
      <c r="D979" s="13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5">
      <c r="A980" s="10"/>
      <c r="B980" s="10"/>
      <c r="C980" s="8"/>
      <c r="D980" s="13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5">
      <c r="A981" s="10"/>
      <c r="B981" s="10"/>
      <c r="C981" s="8"/>
      <c r="D981" s="13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5">
      <c r="A982" s="10"/>
      <c r="B982" s="10"/>
      <c r="C982" s="8"/>
      <c r="D982" s="13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5">
      <c r="A983" s="10"/>
      <c r="B983" s="10"/>
      <c r="C983" s="8"/>
      <c r="D983" s="13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5">
      <c r="A984" s="10"/>
      <c r="B984" s="10"/>
      <c r="C984" s="8"/>
      <c r="D984" s="13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5">
      <c r="A985" s="10"/>
      <c r="B985" s="10"/>
      <c r="C985" s="8"/>
      <c r="D985" s="13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5">
      <c r="A986" s="10"/>
      <c r="B986" s="10"/>
      <c r="C986" s="8"/>
      <c r="D986" s="13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5">
      <c r="A987" s="10"/>
      <c r="B987" s="10"/>
      <c r="C987" s="8"/>
      <c r="D987" s="13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5">
      <c r="A988" s="10"/>
      <c r="B988" s="10"/>
      <c r="C988" s="8"/>
      <c r="D988" s="13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5">
      <c r="A989" s="10"/>
      <c r="B989" s="10"/>
      <c r="C989" s="8"/>
      <c r="D989" s="13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5">
      <c r="A990" s="10"/>
      <c r="B990" s="10"/>
      <c r="C990" s="8"/>
      <c r="D990" s="13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5">
      <c r="A991" s="10"/>
      <c r="B991" s="10"/>
      <c r="C991" s="8"/>
      <c r="D991" s="13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5">
      <c r="A992" s="10"/>
      <c r="B992" s="10"/>
      <c r="C992" s="8"/>
      <c r="D992" s="13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</sheetData>
  <mergeCells count="16">
    <mergeCell ref="A40:H40"/>
    <mergeCell ref="G41:G42"/>
    <mergeCell ref="H41:H42"/>
    <mergeCell ref="A1:H1"/>
    <mergeCell ref="G4:G12"/>
    <mergeCell ref="H4:H12"/>
    <mergeCell ref="A13:H13"/>
    <mergeCell ref="A3:H3"/>
    <mergeCell ref="A33:H33"/>
    <mergeCell ref="A20:H20"/>
    <mergeCell ref="G14:G19"/>
    <mergeCell ref="G34:G39"/>
    <mergeCell ref="H34:H39"/>
    <mergeCell ref="G21:G32"/>
    <mergeCell ref="H14:H19"/>
    <mergeCell ref="H21:H32"/>
  </mergeCells>
  <conditionalFormatting sqref="H14 H1:H2 H34 H41 H43:H992 H4:H12">
    <cfRule type="containsText" dxfId="31" priority="2" operator="containsText" text="Stop current Development">
      <formula>NOT(ISERROR(SEARCH(("Stop current Development"),(H1))))</formula>
    </cfRule>
  </conditionalFormatting>
  <conditionalFormatting sqref="H21">
    <cfRule type="containsText" dxfId="30" priority="1" operator="containsText" text="Stop current Development">
      <formula>NOT(ISERROR(SEARCH(("Stop current Development"),(H21))))</formula>
    </cfRule>
  </conditionalFormatting>
  <dataValidations count="1">
    <dataValidation type="list" allowBlank="1" sqref="E4:E12 E14:E19 E21:E32 E34:E39 E41:E192" xr:uid="{00000000-0002-0000-0000-000000000000}">
      <formula1>"Critical,High,Low"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0"/>
  <sheetViews>
    <sheetView topLeftCell="A19" zoomScale="85" zoomScaleNormal="85" workbookViewId="0">
      <selection activeCell="C59" sqref="C59"/>
    </sheetView>
  </sheetViews>
  <sheetFormatPr defaultColWidth="14.42578125" defaultRowHeight="15" customHeight="1" x14ac:dyDescent="0.2"/>
  <cols>
    <col min="1" max="1" width="9.5703125" style="17" customWidth="1"/>
    <col min="2" max="2" width="8.42578125" style="17" customWidth="1"/>
    <col min="3" max="3" width="23.42578125" style="17" customWidth="1"/>
    <col min="4" max="4" width="75.42578125" style="17" customWidth="1"/>
    <col min="5" max="5" width="13.42578125" style="17" customWidth="1"/>
    <col min="6" max="6" width="13.140625" style="17" customWidth="1"/>
    <col min="7" max="7" width="11.42578125" style="17" customWidth="1"/>
    <col min="8" max="8" width="18" style="17" customWidth="1"/>
    <col min="9" max="16384" width="14.42578125" style="17"/>
  </cols>
  <sheetData>
    <row r="1" spans="1:8" ht="15.75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33.75" customHeight="1" x14ac:dyDescent="0.2">
      <c r="A2" s="18" t="s">
        <v>10</v>
      </c>
      <c r="B2" s="18" t="s">
        <v>13</v>
      </c>
      <c r="C2" s="18" t="s">
        <v>15</v>
      </c>
      <c r="D2" s="18" t="s">
        <v>3</v>
      </c>
      <c r="E2" s="18" t="s">
        <v>19</v>
      </c>
      <c r="F2" s="23" t="s">
        <v>20</v>
      </c>
      <c r="G2" s="23" t="s">
        <v>24</v>
      </c>
      <c r="H2" s="24" t="s">
        <v>25</v>
      </c>
    </row>
    <row r="3" spans="1:8" ht="15.75" customHeight="1" x14ac:dyDescent="0.2">
      <c r="A3" s="22">
        <v>1</v>
      </c>
      <c r="B3" s="22">
        <v>1</v>
      </c>
      <c r="C3" s="22" t="s">
        <v>26</v>
      </c>
      <c r="D3" s="17" t="s">
        <v>27</v>
      </c>
      <c r="E3" s="17" t="s">
        <v>33</v>
      </c>
      <c r="F3" s="25">
        <v>43735</v>
      </c>
      <c r="G3" s="25">
        <v>43739</v>
      </c>
      <c r="H3" s="25" t="s">
        <v>30</v>
      </c>
    </row>
    <row r="4" spans="1:8" ht="32.25" customHeight="1" x14ac:dyDescent="0.2">
      <c r="A4" s="26">
        <v>2</v>
      </c>
      <c r="B4" s="22">
        <v>1</v>
      </c>
      <c r="C4" s="22" t="s">
        <v>31</v>
      </c>
      <c r="D4" s="17" t="s">
        <v>32</v>
      </c>
      <c r="E4" s="17" t="s">
        <v>33</v>
      </c>
      <c r="F4" s="25">
        <v>43735</v>
      </c>
      <c r="G4" s="25">
        <v>43737</v>
      </c>
      <c r="H4" s="25" t="s">
        <v>34</v>
      </c>
    </row>
    <row r="5" spans="1:8" ht="15.75" customHeight="1" x14ac:dyDescent="0.2">
      <c r="A5" s="26">
        <v>3</v>
      </c>
      <c r="B5" s="22">
        <v>1</v>
      </c>
      <c r="C5" s="22" t="s">
        <v>35</v>
      </c>
      <c r="D5" s="17" t="s">
        <v>36</v>
      </c>
      <c r="E5" s="17" t="s">
        <v>33</v>
      </c>
      <c r="F5" s="25">
        <v>43734</v>
      </c>
      <c r="G5" s="25">
        <v>43734</v>
      </c>
      <c r="H5" s="25" t="s">
        <v>34</v>
      </c>
    </row>
    <row r="6" spans="1:8" ht="30" customHeight="1" x14ac:dyDescent="0.2">
      <c r="A6" s="26">
        <v>4</v>
      </c>
      <c r="B6" s="22">
        <v>1</v>
      </c>
      <c r="C6" s="22" t="s">
        <v>31</v>
      </c>
      <c r="D6" s="17" t="s">
        <v>37</v>
      </c>
      <c r="E6" s="17" t="s">
        <v>33</v>
      </c>
      <c r="F6" s="25">
        <v>43737</v>
      </c>
      <c r="G6" s="25">
        <v>43737</v>
      </c>
      <c r="H6" s="25" t="s">
        <v>34</v>
      </c>
    </row>
    <row r="7" spans="1:8" ht="15.75" customHeight="1" x14ac:dyDescent="0.2">
      <c r="A7" s="26">
        <v>5</v>
      </c>
      <c r="B7" s="26">
        <v>1</v>
      </c>
      <c r="C7" s="26" t="s">
        <v>38</v>
      </c>
      <c r="D7" s="17" t="s">
        <v>39</v>
      </c>
      <c r="E7" s="17" t="s">
        <v>33</v>
      </c>
      <c r="F7" s="25">
        <v>43737</v>
      </c>
      <c r="G7" s="25">
        <v>43737</v>
      </c>
      <c r="H7" s="26" t="s">
        <v>44</v>
      </c>
    </row>
    <row r="8" spans="1:8" ht="15.75" customHeight="1" x14ac:dyDescent="0.2">
      <c r="A8" s="26">
        <v>6</v>
      </c>
      <c r="B8" s="26">
        <v>1</v>
      </c>
      <c r="C8" s="26" t="s">
        <v>38</v>
      </c>
      <c r="D8" s="17" t="s">
        <v>40</v>
      </c>
      <c r="E8" s="17" t="s">
        <v>33</v>
      </c>
      <c r="F8" s="25">
        <v>43737</v>
      </c>
      <c r="G8" s="25">
        <v>43737</v>
      </c>
      <c r="H8" s="26" t="s">
        <v>44</v>
      </c>
    </row>
    <row r="9" spans="1:8" ht="15.75" customHeight="1" x14ac:dyDescent="0.2">
      <c r="A9" s="26">
        <v>7</v>
      </c>
      <c r="B9" s="26">
        <v>1</v>
      </c>
      <c r="C9" s="26" t="s">
        <v>38</v>
      </c>
      <c r="D9" s="17" t="s">
        <v>41</v>
      </c>
      <c r="E9" s="17" t="s">
        <v>33</v>
      </c>
      <c r="F9" s="25">
        <v>43737</v>
      </c>
      <c r="G9" s="25">
        <v>43737</v>
      </c>
      <c r="H9" s="26" t="s">
        <v>44</v>
      </c>
    </row>
    <row r="10" spans="1:8" ht="15.75" customHeight="1" x14ac:dyDescent="0.2">
      <c r="A10" s="26">
        <v>8</v>
      </c>
      <c r="B10" s="26">
        <v>1</v>
      </c>
      <c r="C10" s="26" t="s">
        <v>38</v>
      </c>
      <c r="D10" s="17" t="s">
        <v>42</v>
      </c>
      <c r="E10" s="17" t="s">
        <v>33</v>
      </c>
      <c r="F10" s="25">
        <v>43737</v>
      </c>
      <c r="G10" s="25">
        <v>43737</v>
      </c>
      <c r="H10" s="26" t="s">
        <v>44</v>
      </c>
    </row>
    <row r="11" spans="1:8" ht="38.1" customHeight="1" x14ac:dyDescent="0.2">
      <c r="A11" s="26">
        <v>9</v>
      </c>
      <c r="B11" s="26">
        <v>1</v>
      </c>
      <c r="C11" s="26" t="s">
        <v>38</v>
      </c>
      <c r="D11" s="17" t="s">
        <v>43</v>
      </c>
      <c r="E11" s="17" t="s">
        <v>33</v>
      </c>
      <c r="F11" s="25">
        <v>43737</v>
      </c>
      <c r="G11" s="25">
        <v>43737</v>
      </c>
      <c r="H11" s="26" t="s">
        <v>44</v>
      </c>
    </row>
    <row r="12" spans="1:8" ht="33.75" customHeight="1" x14ac:dyDescent="0.2">
      <c r="A12" s="26">
        <v>10</v>
      </c>
      <c r="B12" s="26">
        <v>2</v>
      </c>
      <c r="C12" s="22" t="s">
        <v>45</v>
      </c>
      <c r="D12" s="17" t="s">
        <v>46</v>
      </c>
      <c r="E12" s="17" t="s">
        <v>33</v>
      </c>
      <c r="F12" s="25">
        <v>43746</v>
      </c>
      <c r="G12" s="25">
        <v>43746</v>
      </c>
      <c r="H12" s="22" t="s">
        <v>63</v>
      </c>
    </row>
    <row r="13" spans="1:8" ht="33.75" customHeight="1" x14ac:dyDescent="0.2">
      <c r="A13" s="22">
        <v>11</v>
      </c>
      <c r="B13" s="22">
        <v>2</v>
      </c>
      <c r="C13" s="22" t="s">
        <v>47</v>
      </c>
      <c r="D13" s="17" t="s">
        <v>48</v>
      </c>
      <c r="E13" s="17" t="s">
        <v>33</v>
      </c>
      <c r="F13" s="25">
        <v>43746</v>
      </c>
      <c r="G13" s="25">
        <v>43746</v>
      </c>
      <c r="H13" s="22" t="s">
        <v>63</v>
      </c>
    </row>
    <row r="14" spans="1:8" ht="33" customHeight="1" x14ac:dyDescent="0.2">
      <c r="A14" s="22">
        <v>12</v>
      </c>
      <c r="B14" s="22">
        <v>2</v>
      </c>
      <c r="C14" s="22" t="s">
        <v>49</v>
      </c>
      <c r="D14" s="17" t="s">
        <v>50</v>
      </c>
      <c r="E14" s="17" t="s">
        <v>33</v>
      </c>
      <c r="F14" s="25">
        <v>43746</v>
      </c>
      <c r="G14" s="27">
        <v>43746</v>
      </c>
      <c r="H14" s="22" t="s">
        <v>63</v>
      </c>
    </row>
    <row r="15" spans="1:8" ht="30.75" customHeight="1" x14ac:dyDescent="0.2">
      <c r="A15" s="22">
        <v>13</v>
      </c>
      <c r="B15" s="22">
        <v>2</v>
      </c>
      <c r="C15" s="22" t="s">
        <v>51</v>
      </c>
      <c r="D15" s="17" t="s">
        <v>52</v>
      </c>
      <c r="E15" s="17" t="s">
        <v>33</v>
      </c>
      <c r="F15" s="27">
        <v>43747</v>
      </c>
      <c r="G15" s="27">
        <v>43753</v>
      </c>
      <c r="H15" s="22" t="s">
        <v>63</v>
      </c>
    </row>
    <row r="16" spans="1:8" ht="90.95" customHeight="1" x14ac:dyDescent="0.2">
      <c r="A16" s="22">
        <v>14</v>
      </c>
      <c r="B16" s="22">
        <v>2</v>
      </c>
      <c r="C16" s="22" t="s">
        <v>53</v>
      </c>
      <c r="D16" s="19" t="s">
        <v>80</v>
      </c>
      <c r="E16" s="17" t="s">
        <v>33</v>
      </c>
      <c r="F16" s="27">
        <v>43747</v>
      </c>
      <c r="G16" s="27">
        <v>43748</v>
      </c>
      <c r="H16" s="22" t="s">
        <v>63</v>
      </c>
    </row>
    <row r="17" spans="1:8" ht="51" customHeight="1" x14ac:dyDescent="0.2">
      <c r="A17" s="22">
        <v>15</v>
      </c>
      <c r="B17" s="22">
        <v>2</v>
      </c>
      <c r="C17" s="22" t="s">
        <v>61</v>
      </c>
      <c r="D17" s="20" t="s">
        <v>62</v>
      </c>
      <c r="E17" s="17" t="s">
        <v>33</v>
      </c>
      <c r="F17" s="27">
        <v>43753</v>
      </c>
      <c r="G17" s="27">
        <v>43753</v>
      </c>
      <c r="H17" s="22" t="s">
        <v>63</v>
      </c>
    </row>
    <row r="18" spans="1:8" ht="51" customHeight="1" x14ac:dyDescent="0.2">
      <c r="A18" s="22">
        <v>16</v>
      </c>
      <c r="B18" s="22">
        <v>3</v>
      </c>
      <c r="C18" s="22" t="s">
        <v>78</v>
      </c>
      <c r="D18" s="20" t="s">
        <v>79</v>
      </c>
      <c r="E18" s="17" t="s">
        <v>33</v>
      </c>
      <c r="F18" s="27">
        <v>43760</v>
      </c>
      <c r="G18" s="27">
        <v>43760</v>
      </c>
      <c r="H18" s="22" t="s">
        <v>84</v>
      </c>
    </row>
    <row r="19" spans="1:8" ht="51" customHeight="1" x14ac:dyDescent="0.2">
      <c r="A19" s="22">
        <v>17</v>
      </c>
      <c r="B19" s="22">
        <v>3</v>
      </c>
      <c r="C19" s="22" t="s">
        <v>38</v>
      </c>
      <c r="D19" s="20" t="s">
        <v>77</v>
      </c>
      <c r="E19" s="17" t="s">
        <v>33</v>
      </c>
      <c r="F19" s="27">
        <v>43760</v>
      </c>
      <c r="G19" s="27">
        <v>43760</v>
      </c>
      <c r="H19" s="22" t="s">
        <v>84</v>
      </c>
    </row>
    <row r="20" spans="1:8" ht="29.45" customHeight="1" x14ac:dyDescent="0.2">
      <c r="A20" s="22">
        <v>18</v>
      </c>
      <c r="B20" s="22">
        <v>3</v>
      </c>
      <c r="C20" s="22" t="s">
        <v>76</v>
      </c>
      <c r="D20" s="20" t="s">
        <v>75</v>
      </c>
      <c r="E20" s="17" t="s">
        <v>33</v>
      </c>
      <c r="F20" s="27">
        <v>43760</v>
      </c>
      <c r="G20" s="27">
        <v>43760</v>
      </c>
      <c r="H20" s="22" t="s">
        <v>84</v>
      </c>
    </row>
    <row r="21" spans="1:8" ht="24" customHeight="1" x14ac:dyDescent="0.2">
      <c r="A21" s="22">
        <v>19</v>
      </c>
      <c r="B21" s="22">
        <v>3</v>
      </c>
      <c r="C21" s="22" t="s">
        <v>61</v>
      </c>
      <c r="D21" s="20" t="s">
        <v>74</v>
      </c>
      <c r="E21" s="17" t="s">
        <v>33</v>
      </c>
      <c r="F21" s="27">
        <v>43760</v>
      </c>
      <c r="G21" s="27">
        <v>43760</v>
      </c>
      <c r="H21" s="22" t="s">
        <v>84</v>
      </c>
    </row>
    <row r="22" spans="1:8" ht="15.75" customHeight="1" x14ac:dyDescent="0.2">
      <c r="A22" s="22">
        <v>20</v>
      </c>
      <c r="B22" s="22">
        <v>3</v>
      </c>
      <c r="C22" s="22" t="s">
        <v>64</v>
      </c>
      <c r="D22" s="17" t="s">
        <v>65</v>
      </c>
      <c r="E22" s="17" t="s">
        <v>33</v>
      </c>
      <c r="F22" s="27">
        <v>43761</v>
      </c>
      <c r="G22" s="27">
        <v>43761</v>
      </c>
      <c r="H22" s="22" t="s">
        <v>85</v>
      </c>
    </row>
    <row r="23" spans="1:8" ht="15.75" customHeight="1" x14ac:dyDescent="0.2">
      <c r="A23" s="22">
        <v>21</v>
      </c>
      <c r="B23" s="22">
        <v>3</v>
      </c>
      <c r="C23" s="22" t="s">
        <v>64</v>
      </c>
      <c r="D23" s="17" t="s">
        <v>66</v>
      </c>
      <c r="E23" s="17" t="s">
        <v>33</v>
      </c>
      <c r="F23" s="27">
        <v>43761</v>
      </c>
      <c r="G23" s="27">
        <v>43761</v>
      </c>
      <c r="H23" s="22" t="s">
        <v>85</v>
      </c>
    </row>
    <row r="24" spans="1:8" ht="15.75" customHeight="1" x14ac:dyDescent="0.2">
      <c r="A24" s="22">
        <v>22</v>
      </c>
      <c r="B24" s="22">
        <v>3</v>
      </c>
      <c r="C24" s="22" t="s">
        <v>67</v>
      </c>
      <c r="D24" s="17" t="s">
        <v>68</v>
      </c>
      <c r="E24" s="17" t="s">
        <v>33</v>
      </c>
      <c r="F24" s="28">
        <v>43765</v>
      </c>
      <c r="G24" s="28">
        <v>43765</v>
      </c>
      <c r="H24" s="22" t="s">
        <v>84</v>
      </c>
    </row>
    <row r="25" spans="1:8" ht="15.75" customHeight="1" x14ac:dyDescent="0.2">
      <c r="A25" s="22">
        <v>23</v>
      </c>
      <c r="B25" s="22"/>
      <c r="C25" s="22" t="s">
        <v>69</v>
      </c>
      <c r="D25" s="17" t="s">
        <v>83</v>
      </c>
      <c r="E25" s="17" t="s">
        <v>33</v>
      </c>
      <c r="F25" s="28">
        <v>43765</v>
      </c>
      <c r="G25" s="28">
        <v>43765</v>
      </c>
      <c r="H25" s="22" t="s">
        <v>84</v>
      </c>
    </row>
    <row r="26" spans="1:8" ht="15.75" customHeight="1" x14ac:dyDescent="0.2">
      <c r="A26" s="22">
        <v>24</v>
      </c>
      <c r="B26" s="22">
        <v>3</v>
      </c>
      <c r="C26" s="22" t="s">
        <v>69</v>
      </c>
      <c r="D26" s="17" t="s">
        <v>70</v>
      </c>
      <c r="E26" s="17" t="s">
        <v>33</v>
      </c>
      <c r="F26" s="28">
        <v>43765</v>
      </c>
      <c r="G26" s="28">
        <v>43765</v>
      </c>
      <c r="H26" s="22" t="s">
        <v>84</v>
      </c>
    </row>
    <row r="27" spans="1:8" ht="15.75" customHeight="1" x14ac:dyDescent="0.2">
      <c r="A27" s="22">
        <v>25</v>
      </c>
      <c r="B27" s="22">
        <v>3</v>
      </c>
      <c r="C27" s="22" t="s">
        <v>71</v>
      </c>
      <c r="D27" s="17" t="s">
        <v>72</v>
      </c>
      <c r="E27" s="17" t="s">
        <v>33</v>
      </c>
      <c r="F27" s="28">
        <v>43765</v>
      </c>
      <c r="G27" s="28">
        <v>43765</v>
      </c>
      <c r="H27" s="22" t="s">
        <v>84</v>
      </c>
    </row>
    <row r="28" spans="1:8" ht="15.75" customHeight="1" x14ac:dyDescent="0.2">
      <c r="A28" s="22">
        <v>26</v>
      </c>
      <c r="B28" s="22">
        <v>3</v>
      </c>
      <c r="C28" s="22" t="s">
        <v>71</v>
      </c>
      <c r="D28" s="21" t="s">
        <v>73</v>
      </c>
      <c r="E28" s="17" t="s">
        <v>33</v>
      </c>
      <c r="F28" s="28">
        <v>43765</v>
      </c>
      <c r="G28" s="28">
        <v>43765</v>
      </c>
      <c r="H28" s="22" t="s">
        <v>84</v>
      </c>
    </row>
    <row r="29" spans="1:8" ht="35.450000000000003" customHeight="1" x14ac:dyDescent="0.2">
      <c r="A29" s="22">
        <v>27</v>
      </c>
      <c r="B29" s="22">
        <v>3</v>
      </c>
      <c r="C29" s="22" t="s">
        <v>69</v>
      </c>
      <c r="D29" s="17" t="s">
        <v>81</v>
      </c>
      <c r="E29" s="17" t="s">
        <v>33</v>
      </c>
      <c r="F29" s="27">
        <v>43767</v>
      </c>
      <c r="G29" s="27">
        <v>43767</v>
      </c>
      <c r="H29" s="22" t="s">
        <v>86</v>
      </c>
    </row>
    <row r="30" spans="1:8" ht="27" customHeight="1" x14ac:dyDescent="0.2">
      <c r="A30" s="31">
        <v>28</v>
      </c>
      <c r="B30" s="14">
        <v>4</v>
      </c>
      <c r="C30" s="32" t="s">
        <v>89</v>
      </c>
      <c r="D30" s="34" t="s">
        <v>91</v>
      </c>
      <c r="E30" s="17" t="s">
        <v>33</v>
      </c>
      <c r="F30" s="27">
        <v>43774</v>
      </c>
      <c r="G30" s="27">
        <v>43774</v>
      </c>
      <c r="H30" s="22" t="s">
        <v>86</v>
      </c>
    </row>
    <row r="31" spans="1:8" ht="15.75" customHeight="1" x14ac:dyDescent="0.2">
      <c r="A31" s="31">
        <v>29</v>
      </c>
      <c r="B31" s="14">
        <v>4</v>
      </c>
      <c r="C31" s="32" t="s">
        <v>38</v>
      </c>
      <c r="D31" s="34" t="s">
        <v>90</v>
      </c>
      <c r="E31" s="17" t="s">
        <v>33</v>
      </c>
      <c r="F31" s="27">
        <v>43774</v>
      </c>
      <c r="G31" s="27">
        <v>43774</v>
      </c>
      <c r="H31" s="22" t="s">
        <v>86</v>
      </c>
    </row>
    <row r="32" spans="1:8" ht="27.75" customHeight="1" x14ac:dyDescent="0.2">
      <c r="A32" s="31">
        <v>30</v>
      </c>
      <c r="B32" s="14">
        <v>4</v>
      </c>
      <c r="C32" s="32" t="s">
        <v>64</v>
      </c>
      <c r="D32" s="34" t="s">
        <v>96</v>
      </c>
      <c r="E32" s="17" t="s">
        <v>33</v>
      </c>
      <c r="F32" s="27">
        <v>43774</v>
      </c>
      <c r="G32" s="27">
        <v>43774</v>
      </c>
      <c r="H32" s="22" t="s">
        <v>86</v>
      </c>
    </row>
    <row r="33" spans="1:8" ht="15.75" customHeight="1" x14ac:dyDescent="0.2">
      <c r="A33" s="31">
        <v>31</v>
      </c>
      <c r="B33" s="14">
        <v>4</v>
      </c>
      <c r="C33" s="32" t="s">
        <v>97</v>
      </c>
      <c r="D33" s="34" t="s">
        <v>98</v>
      </c>
      <c r="E33" s="17" t="s">
        <v>33</v>
      </c>
      <c r="F33" s="27">
        <v>43774</v>
      </c>
      <c r="G33" s="27">
        <v>43774</v>
      </c>
      <c r="H33" s="22" t="s">
        <v>86</v>
      </c>
    </row>
    <row r="34" spans="1:8" ht="15.75" customHeight="1" x14ac:dyDescent="0.2">
      <c r="A34" s="31">
        <v>32</v>
      </c>
      <c r="B34" s="14">
        <v>4</v>
      </c>
      <c r="C34" s="32" t="s">
        <v>69</v>
      </c>
      <c r="D34" s="34" t="s">
        <v>101</v>
      </c>
      <c r="E34" s="17" t="s">
        <v>33</v>
      </c>
      <c r="F34" s="27">
        <v>43774</v>
      </c>
      <c r="G34" s="27">
        <v>43774</v>
      </c>
      <c r="H34" s="22" t="s">
        <v>86</v>
      </c>
    </row>
    <row r="35" spans="1:8" ht="15.75" customHeight="1" x14ac:dyDescent="0.2">
      <c r="A35" s="31">
        <v>33</v>
      </c>
      <c r="B35" s="14">
        <v>4</v>
      </c>
      <c r="C35" s="32" t="s">
        <v>69</v>
      </c>
      <c r="D35" s="36" t="s">
        <v>99</v>
      </c>
      <c r="E35" s="17" t="s">
        <v>33</v>
      </c>
      <c r="F35" s="27">
        <v>43774</v>
      </c>
      <c r="G35" s="27">
        <v>43774</v>
      </c>
      <c r="H35" s="22" t="s">
        <v>86</v>
      </c>
    </row>
    <row r="36" spans="1:8" ht="30" customHeight="1" x14ac:dyDescent="0.2">
      <c r="A36" s="31">
        <v>34</v>
      </c>
      <c r="B36" s="14">
        <v>5</v>
      </c>
      <c r="C36" s="32" t="s">
        <v>89</v>
      </c>
      <c r="D36" s="34" t="s">
        <v>93</v>
      </c>
      <c r="E36" s="17" t="s">
        <v>33</v>
      </c>
      <c r="F36" s="27">
        <v>43785</v>
      </c>
      <c r="G36" s="27">
        <v>43785</v>
      </c>
      <c r="H36" s="22" t="s">
        <v>100</v>
      </c>
    </row>
    <row r="37" spans="1:8" ht="15.75" customHeight="1" x14ac:dyDescent="0.2">
      <c r="A37" s="31">
        <v>35</v>
      </c>
      <c r="B37" s="14">
        <v>5</v>
      </c>
      <c r="C37" s="32" t="s">
        <v>94</v>
      </c>
      <c r="D37" s="34" t="s">
        <v>95</v>
      </c>
      <c r="E37" s="17" t="s">
        <v>33</v>
      </c>
      <c r="F37" s="27">
        <v>43785</v>
      </c>
      <c r="G37" s="27">
        <v>43785</v>
      </c>
      <c r="H37" s="22" t="s">
        <v>100</v>
      </c>
    </row>
    <row r="38" spans="1:8" ht="15.75" customHeight="1" x14ac:dyDescent="0.2">
      <c r="A38" s="22"/>
      <c r="B38" s="22"/>
      <c r="C38" s="22"/>
      <c r="E38" s="22"/>
      <c r="F38" s="27"/>
      <c r="G38" s="27"/>
      <c r="H38" s="22"/>
    </row>
    <row r="39" spans="1:8" ht="15.75" customHeight="1" x14ac:dyDescent="0.2">
      <c r="A39" s="22"/>
      <c r="B39" s="22"/>
      <c r="C39" s="22"/>
      <c r="E39" s="22"/>
      <c r="F39" s="27"/>
      <c r="G39" s="27"/>
      <c r="H39" s="22"/>
    </row>
    <row r="40" spans="1:8" ht="15.75" customHeight="1" x14ac:dyDescent="0.2">
      <c r="A40" s="22"/>
      <c r="B40" s="22"/>
      <c r="C40" s="22"/>
      <c r="E40" s="22"/>
      <c r="F40" s="27"/>
      <c r="G40" s="27"/>
      <c r="H40" s="22"/>
    </row>
    <row r="41" spans="1:8" ht="15.75" customHeight="1" x14ac:dyDescent="0.2">
      <c r="A41" s="22"/>
      <c r="B41" s="22"/>
      <c r="C41" s="22"/>
      <c r="D41" s="22"/>
      <c r="E41" s="22"/>
      <c r="F41" s="27"/>
      <c r="G41" s="27"/>
      <c r="H41" s="22"/>
    </row>
    <row r="42" spans="1:8" ht="15.75" customHeight="1" x14ac:dyDescent="0.2">
      <c r="A42" s="22"/>
      <c r="B42" s="22"/>
      <c r="C42" s="22"/>
      <c r="E42" s="22"/>
      <c r="F42" s="27"/>
      <c r="G42" s="27"/>
      <c r="H42" s="22"/>
    </row>
    <row r="43" spans="1:8" ht="15.75" customHeight="1" x14ac:dyDescent="0.2">
      <c r="A43" s="22"/>
      <c r="B43" s="22"/>
      <c r="C43" s="22"/>
      <c r="E43" s="22"/>
      <c r="F43" s="27"/>
      <c r="G43" s="27"/>
      <c r="H43" s="22"/>
    </row>
    <row r="44" spans="1:8" ht="15.75" customHeight="1" x14ac:dyDescent="0.2">
      <c r="A44" s="22"/>
      <c r="B44" s="22"/>
      <c r="C44" s="22"/>
      <c r="E44" s="22"/>
      <c r="F44" s="27"/>
      <c r="G44" s="27"/>
      <c r="H44" s="22"/>
    </row>
    <row r="45" spans="1:8" ht="15.75" customHeight="1" x14ac:dyDescent="0.2">
      <c r="A45" s="22"/>
      <c r="B45" s="22"/>
      <c r="C45" s="22"/>
      <c r="D45" s="22"/>
      <c r="E45" s="22"/>
      <c r="F45" s="27"/>
      <c r="G45" s="27"/>
      <c r="H45" s="22"/>
    </row>
    <row r="46" spans="1:8" ht="15.75" customHeight="1" x14ac:dyDescent="0.2">
      <c r="A46" s="22"/>
      <c r="B46" s="22"/>
      <c r="C46" s="22"/>
      <c r="E46" s="22"/>
      <c r="F46" s="27"/>
      <c r="G46" s="27"/>
      <c r="H46" s="22"/>
    </row>
    <row r="47" spans="1:8" ht="15.75" customHeight="1" x14ac:dyDescent="0.2">
      <c r="A47" s="22"/>
      <c r="B47" s="22"/>
      <c r="C47" s="22"/>
      <c r="E47" s="22"/>
      <c r="F47" s="27"/>
      <c r="G47" s="27"/>
      <c r="H47" s="22"/>
    </row>
    <row r="48" spans="1:8" ht="15.75" customHeight="1" x14ac:dyDescent="0.2">
      <c r="A48" s="22"/>
      <c r="B48" s="22"/>
      <c r="C48" s="22"/>
      <c r="E48" s="22"/>
      <c r="F48" s="27"/>
      <c r="G48" s="27"/>
      <c r="H48" s="22"/>
    </row>
    <row r="49" spans="1:8" ht="15.75" customHeight="1" x14ac:dyDescent="0.2">
      <c r="A49" s="22"/>
      <c r="B49" s="22"/>
      <c r="C49" s="22"/>
      <c r="D49" s="22"/>
      <c r="E49" s="22"/>
      <c r="F49" s="27"/>
      <c r="G49" s="27"/>
      <c r="H49" s="22"/>
    </row>
    <row r="50" spans="1:8" ht="15.75" customHeight="1" x14ac:dyDescent="0.2">
      <c r="A50" s="22"/>
      <c r="B50" s="22"/>
      <c r="C50" s="22"/>
      <c r="E50" s="22"/>
      <c r="F50" s="27"/>
      <c r="G50" s="27"/>
      <c r="H50" s="22"/>
    </row>
    <row r="51" spans="1:8" ht="15.75" customHeight="1" x14ac:dyDescent="0.2">
      <c r="A51" s="22"/>
      <c r="B51" s="22"/>
      <c r="C51" s="22"/>
      <c r="E51" s="22"/>
      <c r="F51" s="27"/>
      <c r="G51" s="27"/>
      <c r="H51" s="22"/>
    </row>
    <row r="52" spans="1:8" ht="15.75" customHeight="1" x14ac:dyDescent="0.2">
      <c r="A52" s="22"/>
      <c r="B52" s="22"/>
      <c r="C52" s="22"/>
      <c r="E52" s="22"/>
      <c r="F52" s="27"/>
      <c r="G52" s="27"/>
      <c r="H52" s="22"/>
    </row>
    <row r="53" spans="1:8" ht="15.75" customHeight="1" x14ac:dyDescent="0.2">
      <c r="A53" s="22"/>
      <c r="B53" s="22"/>
      <c r="C53" s="22"/>
      <c r="D53" s="22"/>
      <c r="E53" s="22"/>
      <c r="F53" s="27"/>
      <c r="G53" s="27"/>
      <c r="H53" s="22"/>
    </row>
    <row r="54" spans="1:8" ht="15.75" customHeight="1" x14ac:dyDescent="0.2">
      <c r="A54" s="22"/>
      <c r="B54" s="22"/>
      <c r="C54" s="22"/>
      <c r="E54" s="22"/>
      <c r="F54" s="27"/>
      <c r="G54" s="27"/>
      <c r="H54" s="22"/>
    </row>
    <row r="55" spans="1:8" ht="15.75" customHeight="1" x14ac:dyDescent="0.2">
      <c r="A55" s="22"/>
      <c r="B55" s="22"/>
      <c r="C55" s="22"/>
      <c r="E55" s="22"/>
      <c r="F55" s="27"/>
      <c r="G55" s="27"/>
      <c r="H55" s="22"/>
    </row>
    <row r="56" spans="1:8" ht="15.75" customHeight="1" x14ac:dyDescent="0.2">
      <c r="A56" s="22"/>
      <c r="B56" s="22"/>
      <c r="C56" s="22"/>
      <c r="E56" s="22"/>
      <c r="F56" s="27"/>
      <c r="G56" s="27"/>
      <c r="H56" s="22"/>
    </row>
    <row r="57" spans="1:8" ht="15.75" customHeight="1" x14ac:dyDescent="0.2">
      <c r="A57" s="22"/>
      <c r="B57" s="22"/>
      <c r="C57" s="22"/>
      <c r="D57" s="22"/>
      <c r="E57" s="22"/>
      <c r="F57" s="27"/>
      <c r="G57" s="27"/>
      <c r="H57" s="22"/>
    </row>
    <row r="58" spans="1:8" ht="15.75" customHeight="1" x14ac:dyDescent="0.2">
      <c r="A58" s="22"/>
      <c r="B58" s="22"/>
      <c r="C58" s="22"/>
      <c r="E58" s="22"/>
      <c r="F58" s="27"/>
      <c r="G58" s="27"/>
      <c r="H58" s="22"/>
    </row>
    <row r="59" spans="1:8" ht="15.75" customHeight="1" x14ac:dyDescent="0.2">
      <c r="A59" s="22"/>
      <c r="B59" s="22"/>
      <c r="C59" s="22"/>
      <c r="E59" s="22"/>
      <c r="F59" s="27"/>
      <c r="G59" s="27"/>
      <c r="H59" s="22"/>
    </row>
    <row r="60" spans="1:8" ht="15.75" customHeight="1" x14ac:dyDescent="0.2">
      <c r="A60" s="22"/>
      <c r="B60" s="22"/>
      <c r="C60" s="22"/>
      <c r="E60" s="22"/>
      <c r="F60" s="27"/>
      <c r="G60" s="27"/>
      <c r="H60" s="22"/>
    </row>
    <row r="61" spans="1:8" ht="15.75" customHeight="1" x14ac:dyDescent="0.2">
      <c r="A61" s="22"/>
      <c r="B61" s="22"/>
      <c r="C61" s="22"/>
      <c r="D61" s="22"/>
      <c r="E61" s="22"/>
      <c r="F61" s="27"/>
      <c r="G61" s="27"/>
      <c r="H61" s="22"/>
    </row>
    <row r="62" spans="1:8" ht="15.75" customHeight="1" x14ac:dyDescent="0.2">
      <c r="A62" s="22"/>
      <c r="B62" s="22"/>
      <c r="C62" s="22"/>
      <c r="E62" s="22"/>
      <c r="F62" s="27"/>
      <c r="G62" s="27"/>
      <c r="H62" s="22"/>
    </row>
    <row r="63" spans="1:8" ht="15.75" customHeight="1" x14ac:dyDescent="0.2">
      <c r="A63" s="22"/>
      <c r="B63" s="22"/>
      <c r="C63" s="22"/>
      <c r="E63" s="22"/>
      <c r="F63" s="27"/>
      <c r="G63" s="27"/>
      <c r="H63" s="22"/>
    </row>
    <row r="64" spans="1:8" ht="15.75" customHeight="1" x14ac:dyDescent="0.2">
      <c r="A64" s="22"/>
      <c r="B64" s="22"/>
      <c r="C64" s="22"/>
      <c r="E64" s="22"/>
      <c r="F64" s="27"/>
      <c r="G64" s="27"/>
      <c r="H64" s="22"/>
    </row>
    <row r="65" spans="1:8" ht="15.75" customHeight="1" x14ac:dyDescent="0.2">
      <c r="A65" s="22"/>
      <c r="B65" s="22"/>
      <c r="C65" s="22"/>
      <c r="D65" s="22"/>
      <c r="E65" s="22"/>
      <c r="F65" s="27"/>
      <c r="G65" s="27"/>
      <c r="H65" s="22"/>
    </row>
    <row r="66" spans="1:8" ht="15.75" customHeight="1" x14ac:dyDescent="0.2">
      <c r="A66" s="22"/>
      <c r="B66" s="22"/>
      <c r="C66" s="22"/>
      <c r="E66" s="22"/>
      <c r="F66" s="27"/>
      <c r="G66" s="27"/>
      <c r="H66" s="22"/>
    </row>
    <row r="67" spans="1:8" ht="15.75" customHeight="1" x14ac:dyDescent="0.2">
      <c r="A67" s="22"/>
      <c r="B67" s="22"/>
      <c r="C67" s="22"/>
      <c r="E67" s="22"/>
      <c r="F67" s="27"/>
      <c r="G67" s="27"/>
      <c r="H67" s="22"/>
    </row>
    <row r="68" spans="1:8" ht="15.75" customHeight="1" x14ac:dyDescent="0.2">
      <c r="A68" s="22"/>
      <c r="B68" s="22"/>
      <c r="C68" s="22"/>
      <c r="E68" s="22"/>
      <c r="F68" s="27"/>
      <c r="G68" s="27"/>
      <c r="H68" s="22"/>
    </row>
    <row r="69" spans="1:8" ht="15.75" customHeight="1" x14ac:dyDescent="0.2">
      <c r="A69" s="22"/>
      <c r="B69" s="22"/>
      <c r="C69" s="22"/>
      <c r="D69" s="22"/>
      <c r="E69" s="22"/>
      <c r="F69" s="27"/>
      <c r="G69" s="27"/>
      <c r="H69" s="22"/>
    </row>
    <row r="70" spans="1:8" ht="15.75" customHeight="1" x14ac:dyDescent="0.2">
      <c r="A70" s="22"/>
      <c r="B70" s="22"/>
      <c r="C70" s="22"/>
      <c r="E70" s="22"/>
      <c r="F70" s="27"/>
      <c r="G70" s="27"/>
      <c r="H70" s="22"/>
    </row>
    <row r="71" spans="1:8" ht="15.75" customHeight="1" x14ac:dyDescent="0.2">
      <c r="A71" s="22"/>
      <c r="B71" s="22"/>
      <c r="C71" s="22"/>
      <c r="E71" s="22"/>
      <c r="F71" s="27"/>
      <c r="G71" s="27"/>
      <c r="H71" s="22"/>
    </row>
    <row r="72" spans="1:8" ht="15.75" customHeight="1" x14ac:dyDescent="0.2">
      <c r="A72" s="22"/>
      <c r="B72" s="22"/>
      <c r="C72" s="22"/>
      <c r="E72" s="22"/>
      <c r="F72" s="27"/>
      <c r="G72" s="27"/>
      <c r="H72" s="22"/>
    </row>
    <row r="73" spans="1:8" ht="15.75" customHeight="1" x14ac:dyDescent="0.2">
      <c r="A73" s="22"/>
      <c r="B73" s="22"/>
      <c r="C73" s="22"/>
      <c r="D73" s="22"/>
      <c r="E73" s="22"/>
      <c r="F73" s="27"/>
      <c r="G73" s="27"/>
      <c r="H73" s="22"/>
    </row>
    <row r="74" spans="1:8" ht="15.75" customHeight="1" x14ac:dyDescent="0.2">
      <c r="A74" s="22"/>
      <c r="B74" s="22"/>
      <c r="C74" s="22"/>
      <c r="E74" s="22"/>
      <c r="F74" s="27"/>
      <c r="G74" s="27"/>
      <c r="H74" s="22"/>
    </row>
    <row r="75" spans="1:8" ht="15.75" customHeight="1" x14ac:dyDescent="0.2">
      <c r="A75" s="22"/>
      <c r="B75" s="22"/>
      <c r="C75" s="22"/>
      <c r="E75" s="22"/>
      <c r="F75" s="27"/>
      <c r="G75" s="27"/>
      <c r="H75" s="22"/>
    </row>
    <row r="76" spans="1:8" ht="15.75" customHeight="1" x14ac:dyDescent="0.2">
      <c r="A76" s="22"/>
      <c r="B76" s="22"/>
      <c r="C76" s="22"/>
      <c r="E76" s="22"/>
      <c r="F76" s="27"/>
      <c r="G76" s="27"/>
      <c r="H76" s="22"/>
    </row>
    <row r="77" spans="1:8" ht="15.75" customHeight="1" x14ac:dyDescent="0.2">
      <c r="A77" s="22"/>
      <c r="B77" s="22"/>
      <c r="C77" s="22"/>
      <c r="D77" s="22"/>
      <c r="E77" s="22"/>
      <c r="F77" s="27"/>
      <c r="G77" s="27"/>
      <c r="H77" s="22"/>
    </row>
    <row r="78" spans="1:8" ht="15.75" customHeight="1" x14ac:dyDescent="0.2">
      <c r="A78" s="22"/>
      <c r="B78" s="22"/>
      <c r="C78" s="22"/>
      <c r="E78" s="22"/>
      <c r="F78" s="27"/>
      <c r="G78" s="27"/>
      <c r="H78" s="22"/>
    </row>
    <row r="79" spans="1:8" ht="15.75" customHeight="1" x14ac:dyDescent="0.2">
      <c r="A79" s="22"/>
      <c r="B79" s="22"/>
      <c r="C79" s="22"/>
      <c r="E79" s="22"/>
      <c r="F79" s="27"/>
      <c r="G79" s="27"/>
      <c r="H79" s="22"/>
    </row>
    <row r="80" spans="1:8" ht="15.75" customHeight="1" x14ac:dyDescent="0.2">
      <c r="A80" s="22"/>
      <c r="B80" s="22"/>
      <c r="C80" s="22"/>
      <c r="E80" s="22"/>
      <c r="F80" s="27"/>
      <c r="G80" s="27"/>
      <c r="H80" s="22"/>
    </row>
    <row r="81" spans="1:8" ht="15.75" customHeight="1" x14ac:dyDescent="0.2">
      <c r="A81" s="22"/>
      <c r="B81" s="22"/>
      <c r="C81" s="22"/>
      <c r="D81" s="22"/>
      <c r="E81" s="22"/>
      <c r="F81" s="27"/>
      <c r="G81" s="27"/>
      <c r="H81" s="22"/>
    </row>
    <row r="82" spans="1:8" ht="15.75" customHeight="1" x14ac:dyDescent="0.2">
      <c r="A82" s="22"/>
      <c r="B82" s="22"/>
      <c r="C82" s="22"/>
      <c r="E82" s="22"/>
      <c r="F82" s="27"/>
      <c r="G82" s="27"/>
      <c r="H82" s="22"/>
    </row>
    <row r="83" spans="1:8" ht="15.75" customHeight="1" x14ac:dyDescent="0.2">
      <c r="A83" s="22"/>
      <c r="B83" s="22"/>
      <c r="C83" s="22"/>
      <c r="E83" s="22"/>
      <c r="F83" s="27"/>
      <c r="G83" s="27"/>
      <c r="H83" s="22"/>
    </row>
    <row r="84" spans="1:8" ht="15.75" customHeight="1" x14ac:dyDescent="0.2">
      <c r="A84" s="22"/>
      <c r="B84" s="22"/>
      <c r="C84" s="22"/>
      <c r="E84" s="22"/>
      <c r="F84" s="27"/>
      <c r="G84" s="27"/>
      <c r="H84" s="22"/>
    </row>
    <row r="85" spans="1:8" ht="15.75" customHeight="1" x14ac:dyDescent="0.2">
      <c r="A85" s="22"/>
      <c r="B85" s="22"/>
      <c r="C85" s="22"/>
      <c r="D85" s="22"/>
      <c r="E85" s="22"/>
      <c r="F85" s="27"/>
      <c r="G85" s="27"/>
      <c r="H85" s="22"/>
    </row>
    <row r="86" spans="1:8" ht="15.75" customHeight="1" x14ac:dyDescent="0.2">
      <c r="A86" s="22"/>
      <c r="B86" s="22"/>
      <c r="C86" s="22"/>
      <c r="E86" s="22"/>
      <c r="F86" s="27"/>
      <c r="G86" s="27"/>
      <c r="H86" s="22"/>
    </row>
    <row r="87" spans="1:8" ht="15.75" customHeight="1" x14ac:dyDescent="0.2">
      <c r="A87" s="22"/>
      <c r="B87" s="22"/>
      <c r="C87" s="22"/>
      <c r="E87" s="22"/>
      <c r="F87" s="27"/>
      <c r="G87" s="27"/>
      <c r="H87" s="22"/>
    </row>
    <row r="88" spans="1:8" ht="15.75" customHeight="1" x14ac:dyDescent="0.2">
      <c r="A88" s="22"/>
      <c r="B88" s="22"/>
      <c r="C88" s="22"/>
      <c r="E88" s="22"/>
      <c r="F88" s="27"/>
      <c r="G88" s="27"/>
      <c r="H88" s="22"/>
    </row>
    <row r="89" spans="1:8" ht="15.75" customHeight="1" x14ac:dyDescent="0.2">
      <c r="A89" s="22"/>
      <c r="B89" s="22"/>
      <c r="C89" s="22"/>
      <c r="D89" s="22"/>
      <c r="E89" s="22"/>
      <c r="F89" s="27"/>
      <c r="G89" s="27"/>
      <c r="H89" s="22"/>
    </row>
    <row r="90" spans="1:8" ht="15.75" customHeight="1" x14ac:dyDescent="0.2">
      <c r="A90" s="22"/>
      <c r="B90" s="22"/>
      <c r="C90" s="22"/>
      <c r="E90" s="22"/>
      <c r="F90" s="27"/>
      <c r="G90" s="27"/>
      <c r="H90" s="22"/>
    </row>
    <row r="91" spans="1:8" ht="15.75" customHeight="1" x14ac:dyDescent="0.2">
      <c r="A91" s="22"/>
      <c r="B91" s="22"/>
      <c r="C91" s="22"/>
      <c r="E91" s="22"/>
      <c r="F91" s="27"/>
      <c r="G91" s="27"/>
      <c r="H91" s="22"/>
    </row>
    <row r="92" spans="1:8" ht="15.75" customHeight="1" x14ac:dyDescent="0.2">
      <c r="A92" s="22"/>
      <c r="B92" s="22"/>
      <c r="C92" s="22"/>
      <c r="E92" s="22"/>
      <c r="F92" s="27"/>
      <c r="G92" s="27"/>
      <c r="H92" s="22"/>
    </row>
    <row r="93" spans="1:8" ht="15.75" customHeight="1" x14ac:dyDescent="0.2">
      <c r="A93" s="22"/>
      <c r="B93" s="22"/>
      <c r="C93" s="22"/>
      <c r="D93" s="22"/>
      <c r="E93" s="22"/>
      <c r="F93" s="27"/>
      <c r="G93" s="27"/>
      <c r="H93" s="22"/>
    </row>
    <row r="94" spans="1:8" ht="15.75" customHeight="1" x14ac:dyDescent="0.2">
      <c r="A94" s="22"/>
      <c r="B94" s="22"/>
      <c r="C94" s="22"/>
      <c r="E94" s="22"/>
      <c r="F94" s="27"/>
      <c r="G94" s="27"/>
      <c r="H94" s="22"/>
    </row>
    <row r="95" spans="1:8" ht="15.75" customHeight="1" x14ac:dyDescent="0.2">
      <c r="A95" s="22"/>
      <c r="B95" s="22"/>
      <c r="C95" s="22"/>
      <c r="E95" s="22"/>
      <c r="F95" s="27"/>
      <c r="G95" s="27"/>
      <c r="H95" s="22"/>
    </row>
    <row r="96" spans="1:8" ht="15.75" customHeight="1" x14ac:dyDescent="0.2">
      <c r="A96" s="22"/>
      <c r="B96" s="22"/>
      <c r="C96" s="22"/>
      <c r="E96" s="22"/>
      <c r="F96" s="27"/>
      <c r="G96" s="27"/>
      <c r="H96" s="22"/>
    </row>
    <row r="97" spans="1:8" ht="15.75" customHeight="1" x14ac:dyDescent="0.2">
      <c r="A97" s="22"/>
      <c r="B97" s="22"/>
      <c r="C97" s="22"/>
      <c r="D97" s="22"/>
      <c r="E97" s="22"/>
      <c r="F97" s="27"/>
      <c r="G97" s="27"/>
      <c r="H97" s="22"/>
    </row>
    <row r="98" spans="1:8" ht="15.75" customHeight="1" x14ac:dyDescent="0.2">
      <c r="A98" s="22"/>
      <c r="B98" s="22"/>
      <c r="C98" s="22"/>
      <c r="E98" s="22"/>
      <c r="F98" s="27"/>
      <c r="G98" s="27"/>
      <c r="H98" s="22"/>
    </row>
    <row r="99" spans="1:8" ht="15.75" customHeight="1" x14ac:dyDescent="0.2">
      <c r="A99" s="22"/>
      <c r="B99" s="22"/>
      <c r="C99" s="22"/>
      <c r="E99" s="22"/>
      <c r="F99" s="27"/>
      <c r="G99" s="27"/>
      <c r="H99" s="22"/>
    </row>
    <row r="100" spans="1:8" ht="15.75" customHeight="1" x14ac:dyDescent="0.2">
      <c r="A100" s="22"/>
      <c r="B100" s="22"/>
      <c r="C100" s="22"/>
      <c r="E100" s="22"/>
      <c r="F100" s="27"/>
      <c r="G100" s="27"/>
      <c r="H100" s="22"/>
    </row>
    <row r="101" spans="1:8" ht="15.75" customHeight="1" x14ac:dyDescent="0.2">
      <c r="A101" s="22"/>
      <c r="B101" s="22"/>
      <c r="C101" s="22"/>
      <c r="D101" s="22"/>
      <c r="E101" s="22"/>
      <c r="F101" s="27"/>
      <c r="G101" s="27"/>
      <c r="H101" s="22"/>
    </row>
    <row r="102" spans="1:8" ht="15.75" customHeight="1" x14ac:dyDescent="0.2">
      <c r="A102" s="22"/>
      <c r="B102" s="22"/>
      <c r="C102" s="22"/>
      <c r="E102" s="22"/>
      <c r="F102" s="27"/>
      <c r="G102" s="27"/>
      <c r="H102" s="22"/>
    </row>
    <row r="103" spans="1:8" ht="15.75" customHeight="1" x14ac:dyDescent="0.2">
      <c r="A103" s="22"/>
      <c r="B103" s="22"/>
      <c r="C103" s="22"/>
      <c r="E103" s="22"/>
      <c r="F103" s="27"/>
      <c r="G103" s="27"/>
      <c r="H103" s="22"/>
    </row>
    <row r="104" spans="1:8" ht="15.75" customHeight="1" x14ac:dyDescent="0.2">
      <c r="A104" s="22"/>
      <c r="B104" s="22"/>
      <c r="C104" s="22"/>
      <c r="E104" s="22"/>
      <c r="F104" s="27"/>
      <c r="G104" s="27"/>
      <c r="H104" s="22"/>
    </row>
    <row r="105" spans="1:8" ht="15.75" customHeight="1" x14ac:dyDescent="0.2">
      <c r="A105" s="22"/>
      <c r="B105" s="22"/>
      <c r="C105" s="22"/>
      <c r="D105" s="22"/>
      <c r="E105" s="22"/>
      <c r="F105" s="27"/>
      <c r="G105" s="27"/>
      <c r="H105" s="22"/>
    </row>
    <row r="106" spans="1:8" ht="15.75" customHeight="1" x14ac:dyDescent="0.2">
      <c r="A106" s="22"/>
      <c r="B106" s="22"/>
      <c r="C106" s="22"/>
      <c r="E106" s="22"/>
      <c r="F106" s="27"/>
      <c r="G106" s="27"/>
      <c r="H106" s="22"/>
    </row>
    <row r="107" spans="1:8" ht="15.75" customHeight="1" x14ac:dyDescent="0.2">
      <c r="A107" s="22"/>
      <c r="B107" s="22"/>
      <c r="C107" s="22"/>
      <c r="E107" s="22"/>
      <c r="F107" s="27"/>
      <c r="G107" s="27"/>
      <c r="H107" s="22"/>
    </row>
    <row r="108" spans="1:8" ht="15.75" customHeight="1" x14ac:dyDescent="0.2">
      <c r="A108" s="22"/>
      <c r="B108" s="22"/>
      <c r="C108" s="22"/>
      <c r="E108" s="22"/>
      <c r="F108" s="27"/>
      <c r="G108" s="27"/>
      <c r="H108" s="22"/>
    </row>
    <row r="109" spans="1:8" ht="15.75" customHeight="1" x14ac:dyDescent="0.2">
      <c r="A109" s="22"/>
      <c r="B109" s="22"/>
      <c r="C109" s="22"/>
      <c r="D109" s="22"/>
      <c r="E109" s="22"/>
      <c r="F109" s="27"/>
      <c r="G109" s="27"/>
      <c r="H109" s="22"/>
    </row>
    <row r="110" spans="1:8" ht="15.75" customHeight="1" x14ac:dyDescent="0.2">
      <c r="A110" s="22"/>
      <c r="B110" s="22"/>
      <c r="C110" s="22"/>
      <c r="E110" s="22"/>
      <c r="F110" s="27"/>
      <c r="G110" s="27"/>
      <c r="H110" s="22"/>
    </row>
    <row r="111" spans="1:8" ht="15.75" customHeight="1" x14ac:dyDescent="0.2">
      <c r="A111" s="22"/>
      <c r="B111" s="22"/>
      <c r="C111" s="22"/>
      <c r="E111" s="22"/>
      <c r="F111" s="27"/>
      <c r="G111" s="27"/>
      <c r="H111" s="22"/>
    </row>
    <row r="112" spans="1:8" ht="15.75" customHeight="1" x14ac:dyDescent="0.2">
      <c r="A112" s="22"/>
      <c r="B112" s="22"/>
      <c r="C112" s="22"/>
      <c r="E112" s="22"/>
      <c r="F112" s="27"/>
      <c r="G112" s="27"/>
      <c r="H112" s="22"/>
    </row>
    <row r="113" spans="1:8" ht="15.75" customHeight="1" x14ac:dyDescent="0.2">
      <c r="A113" s="22"/>
      <c r="B113" s="22"/>
      <c r="C113" s="22"/>
      <c r="D113" s="22"/>
      <c r="E113" s="22"/>
      <c r="F113" s="27"/>
      <c r="G113" s="27"/>
      <c r="H113" s="22"/>
    </row>
    <row r="114" spans="1:8" ht="15.75" customHeight="1" x14ac:dyDescent="0.2">
      <c r="A114" s="22"/>
      <c r="B114" s="22"/>
      <c r="C114" s="22"/>
      <c r="E114" s="22"/>
      <c r="F114" s="27"/>
      <c r="G114" s="27"/>
      <c r="H114" s="22"/>
    </row>
    <row r="115" spans="1:8" ht="15.75" customHeight="1" x14ac:dyDescent="0.2">
      <c r="A115" s="22"/>
      <c r="B115" s="22"/>
      <c r="C115" s="22"/>
      <c r="E115" s="22"/>
      <c r="F115" s="27"/>
      <c r="G115" s="27"/>
      <c r="H115" s="22"/>
    </row>
    <row r="116" spans="1:8" ht="15.75" customHeight="1" x14ac:dyDescent="0.2">
      <c r="A116" s="22"/>
      <c r="B116" s="22"/>
      <c r="C116" s="22"/>
      <c r="E116" s="22"/>
      <c r="F116" s="27"/>
      <c r="G116" s="27"/>
      <c r="H116" s="22"/>
    </row>
    <row r="117" spans="1:8" ht="15.75" customHeight="1" x14ac:dyDescent="0.2">
      <c r="A117" s="22"/>
      <c r="B117" s="22"/>
      <c r="C117" s="22"/>
      <c r="D117" s="22"/>
      <c r="E117" s="22"/>
      <c r="F117" s="27"/>
      <c r="G117" s="27"/>
      <c r="H117" s="22"/>
    </row>
    <row r="118" spans="1:8" ht="15.75" customHeight="1" x14ac:dyDescent="0.2">
      <c r="A118" s="22"/>
      <c r="B118" s="22"/>
      <c r="C118" s="22"/>
      <c r="E118" s="22"/>
      <c r="F118" s="27"/>
      <c r="G118" s="27"/>
      <c r="H118" s="22"/>
    </row>
    <row r="119" spans="1:8" ht="15.75" customHeight="1" x14ac:dyDescent="0.2">
      <c r="A119" s="22"/>
      <c r="B119" s="22"/>
      <c r="C119" s="22"/>
      <c r="E119" s="22"/>
      <c r="F119" s="27"/>
      <c r="G119" s="27"/>
      <c r="H119" s="22"/>
    </row>
    <row r="120" spans="1:8" ht="15.75" customHeight="1" x14ac:dyDescent="0.2">
      <c r="A120" s="22"/>
      <c r="B120" s="22"/>
      <c r="C120" s="22"/>
      <c r="E120" s="22"/>
      <c r="F120" s="27"/>
      <c r="G120" s="27"/>
      <c r="H120" s="22"/>
    </row>
    <row r="121" spans="1:8" ht="15.75" customHeight="1" x14ac:dyDescent="0.2">
      <c r="A121" s="22"/>
      <c r="B121" s="22"/>
      <c r="C121" s="22"/>
      <c r="D121" s="22"/>
      <c r="E121" s="22"/>
      <c r="F121" s="27"/>
      <c r="G121" s="27"/>
      <c r="H121" s="22"/>
    </row>
    <row r="122" spans="1:8" ht="15.75" customHeight="1" x14ac:dyDescent="0.2">
      <c r="A122" s="22"/>
      <c r="B122" s="22"/>
      <c r="C122" s="22"/>
      <c r="E122" s="22"/>
      <c r="F122" s="27"/>
      <c r="G122" s="27"/>
      <c r="H122" s="22"/>
    </row>
    <row r="123" spans="1:8" ht="15.75" customHeight="1" x14ac:dyDescent="0.2">
      <c r="A123" s="22"/>
      <c r="B123" s="22"/>
      <c r="C123" s="22"/>
      <c r="E123" s="22"/>
      <c r="F123" s="27"/>
      <c r="G123" s="27"/>
      <c r="H123" s="22"/>
    </row>
    <row r="124" spans="1:8" ht="15.75" customHeight="1" x14ac:dyDescent="0.2">
      <c r="A124" s="22"/>
      <c r="B124" s="22"/>
      <c r="C124" s="22"/>
      <c r="E124" s="22"/>
      <c r="F124" s="27"/>
      <c r="G124" s="27"/>
      <c r="H124" s="22"/>
    </row>
    <row r="125" spans="1:8" ht="15.75" customHeight="1" x14ac:dyDescent="0.2">
      <c r="A125" s="22"/>
      <c r="B125" s="22"/>
      <c r="C125" s="22"/>
      <c r="D125" s="22"/>
      <c r="E125" s="22"/>
      <c r="F125" s="27"/>
      <c r="G125" s="27"/>
      <c r="H125" s="22"/>
    </row>
    <row r="126" spans="1:8" ht="15.75" customHeight="1" x14ac:dyDescent="0.2">
      <c r="A126" s="22"/>
      <c r="B126" s="22"/>
      <c r="C126" s="22"/>
      <c r="E126" s="22"/>
      <c r="F126" s="27"/>
      <c r="G126" s="27"/>
      <c r="H126" s="22"/>
    </row>
    <row r="127" spans="1:8" ht="15.75" customHeight="1" x14ac:dyDescent="0.2">
      <c r="A127" s="22"/>
      <c r="B127" s="22"/>
      <c r="C127" s="22"/>
      <c r="E127" s="22"/>
      <c r="F127" s="27"/>
      <c r="G127" s="27"/>
      <c r="H127" s="22"/>
    </row>
    <row r="128" spans="1:8" ht="15.75" customHeight="1" x14ac:dyDescent="0.2">
      <c r="A128" s="22"/>
      <c r="B128" s="22"/>
      <c r="C128" s="22"/>
      <c r="E128" s="22"/>
      <c r="F128" s="27"/>
      <c r="G128" s="27"/>
      <c r="H128" s="22"/>
    </row>
    <row r="129" spans="1:8" ht="15.75" customHeight="1" x14ac:dyDescent="0.2">
      <c r="A129" s="22"/>
      <c r="B129" s="22"/>
      <c r="C129" s="22"/>
      <c r="D129" s="22"/>
      <c r="E129" s="22"/>
      <c r="F129" s="27"/>
      <c r="G129" s="27"/>
      <c r="H129" s="22"/>
    </row>
    <row r="130" spans="1:8" ht="15.75" customHeight="1" x14ac:dyDescent="0.2">
      <c r="A130" s="22"/>
      <c r="B130" s="22"/>
      <c r="C130" s="22"/>
      <c r="E130" s="22"/>
      <c r="F130" s="27"/>
      <c r="G130" s="27"/>
      <c r="H130" s="22"/>
    </row>
    <row r="131" spans="1:8" ht="15.75" customHeight="1" x14ac:dyDescent="0.2">
      <c r="A131" s="22"/>
      <c r="B131" s="22"/>
      <c r="C131" s="22"/>
      <c r="E131" s="22"/>
      <c r="F131" s="27"/>
      <c r="G131" s="27"/>
      <c r="H131" s="22"/>
    </row>
    <row r="132" spans="1:8" ht="15.75" customHeight="1" x14ac:dyDescent="0.2">
      <c r="A132" s="22"/>
      <c r="B132" s="22"/>
      <c r="C132" s="22"/>
      <c r="E132" s="22"/>
      <c r="F132" s="27"/>
      <c r="G132" s="27"/>
      <c r="H132" s="22"/>
    </row>
    <row r="133" spans="1:8" ht="15.75" customHeight="1" x14ac:dyDescent="0.2">
      <c r="A133" s="22"/>
      <c r="B133" s="22"/>
      <c r="C133" s="22"/>
      <c r="D133" s="22"/>
      <c r="E133" s="22"/>
      <c r="F133" s="27"/>
      <c r="G133" s="27"/>
      <c r="H133" s="22"/>
    </row>
    <row r="134" spans="1:8" ht="15.75" customHeight="1" x14ac:dyDescent="0.2">
      <c r="A134" s="22"/>
      <c r="B134" s="22"/>
      <c r="C134" s="22"/>
      <c r="E134" s="22"/>
      <c r="F134" s="27"/>
      <c r="G134" s="27"/>
      <c r="H134" s="22"/>
    </row>
    <row r="135" spans="1:8" ht="15.75" customHeight="1" x14ac:dyDescent="0.2">
      <c r="A135" s="22"/>
      <c r="B135" s="22"/>
      <c r="C135" s="22"/>
      <c r="E135" s="22"/>
      <c r="F135" s="27"/>
      <c r="G135" s="27"/>
      <c r="H135" s="22"/>
    </row>
    <row r="136" spans="1:8" ht="15.75" customHeight="1" x14ac:dyDescent="0.2">
      <c r="A136" s="22"/>
      <c r="B136" s="22"/>
      <c r="C136" s="22"/>
      <c r="E136" s="22"/>
      <c r="F136" s="27"/>
      <c r="G136" s="27"/>
      <c r="H136" s="22"/>
    </row>
    <row r="137" spans="1:8" ht="15.75" customHeight="1" x14ac:dyDescent="0.2">
      <c r="A137" s="22"/>
      <c r="B137" s="22"/>
      <c r="C137" s="22"/>
      <c r="D137" s="22"/>
      <c r="E137" s="22"/>
      <c r="F137" s="27"/>
      <c r="G137" s="27"/>
      <c r="H137" s="22"/>
    </row>
    <row r="138" spans="1:8" ht="15.75" customHeight="1" x14ac:dyDescent="0.2">
      <c r="A138" s="22"/>
      <c r="B138" s="22"/>
      <c r="C138" s="22"/>
      <c r="E138" s="22"/>
      <c r="F138" s="27"/>
      <c r="G138" s="27"/>
      <c r="H138" s="22"/>
    </row>
    <row r="139" spans="1:8" ht="15.75" customHeight="1" x14ac:dyDescent="0.2">
      <c r="A139" s="22"/>
      <c r="B139" s="22"/>
      <c r="C139" s="22"/>
      <c r="E139" s="22"/>
      <c r="F139" s="27"/>
      <c r="G139" s="27"/>
      <c r="H139" s="22"/>
    </row>
    <row r="140" spans="1:8" ht="15.75" customHeight="1" x14ac:dyDescent="0.2">
      <c r="A140" s="22"/>
      <c r="B140" s="22"/>
      <c r="C140" s="22"/>
      <c r="E140" s="22"/>
      <c r="F140" s="27"/>
      <c r="G140" s="27"/>
      <c r="H140" s="22"/>
    </row>
    <row r="141" spans="1:8" ht="15.75" customHeight="1" x14ac:dyDescent="0.2">
      <c r="A141" s="22"/>
      <c r="B141" s="22"/>
      <c r="C141" s="22"/>
      <c r="D141" s="22"/>
      <c r="E141" s="22"/>
      <c r="F141" s="27"/>
      <c r="G141" s="27"/>
      <c r="H141" s="22"/>
    </row>
    <row r="142" spans="1:8" ht="15.75" customHeight="1" x14ac:dyDescent="0.2">
      <c r="A142" s="22"/>
      <c r="B142" s="22"/>
      <c r="C142" s="22"/>
      <c r="E142" s="22"/>
      <c r="F142" s="27"/>
      <c r="G142" s="27"/>
      <c r="H142" s="22"/>
    </row>
    <row r="143" spans="1:8" ht="15.75" customHeight="1" x14ac:dyDescent="0.2">
      <c r="A143" s="22"/>
      <c r="B143" s="22"/>
      <c r="C143" s="22"/>
      <c r="E143" s="22"/>
      <c r="F143" s="27"/>
      <c r="G143" s="27"/>
      <c r="H143" s="22"/>
    </row>
    <row r="144" spans="1:8" ht="15.75" customHeight="1" x14ac:dyDescent="0.2">
      <c r="A144" s="22"/>
      <c r="B144" s="22"/>
      <c r="C144" s="22"/>
      <c r="E144" s="22"/>
      <c r="F144" s="27"/>
      <c r="G144" s="27"/>
      <c r="H144" s="22"/>
    </row>
    <row r="145" spans="1:8" ht="15.75" customHeight="1" x14ac:dyDescent="0.2">
      <c r="A145" s="22"/>
      <c r="B145" s="22"/>
      <c r="C145" s="22"/>
      <c r="D145" s="22"/>
      <c r="E145" s="22"/>
      <c r="F145" s="27"/>
      <c r="G145" s="27"/>
      <c r="H145" s="22"/>
    </row>
    <row r="146" spans="1:8" ht="15.75" customHeight="1" x14ac:dyDescent="0.2">
      <c r="A146" s="22"/>
      <c r="B146" s="22"/>
      <c r="C146" s="22"/>
      <c r="E146" s="22"/>
      <c r="F146" s="27"/>
      <c r="G146" s="27"/>
      <c r="H146" s="22"/>
    </row>
    <row r="147" spans="1:8" ht="15.75" customHeight="1" x14ac:dyDescent="0.2">
      <c r="A147" s="22"/>
      <c r="B147" s="22"/>
      <c r="C147" s="22"/>
      <c r="E147" s="22"/>
      <c r="F147" s="27"/>
      <c r="G147" s="27"/>
      <c r="H147" s="22"/>
    </row>
    <row r="148" spans="1:8" ht="15.75" customHeight="1" x14ac:dyDescent="0.2">
      <c r="A148" s="22"/>
      <c r="B148" s="22"/>
      <c r="C148" s="22"/>
      <c r="E148" s="22"/>
      <c r="F148" s="27"/>
      <c r="G148" s="27"/>
      <c r="H148" s="22"/>
    </row>
    <row r="149" spans="1:8" ht="15.75" customHeight="1" x14ac:dyDescent="0.2">
      <c r="A149" s="22"/>
      <c r="B149" s="22"/>
      <c r="C149" s="22"/>
      <c r="D149" s="22"/>
      <c r="E149" s="22"/>
      <c r="F149" s="27"/>
      <c r="G149" s="27"/>
      <c r="H149" s="22"/>
    </row>
    <row r="150" spans="1:8" ht="15.75" customHeight="1" x14ac:dyDescent="0.2">
      <c r="A150" s="22"/>
      <c r="B150" s="22"/>
      <c r="C150" s="22"/>
      <c r="E150" s="22"/>
      <c r="F150" s="27"/>
      <c r="G150" s="27"/>
      <c r="H150" s="22"/>
    </row>
    <row r="151" spans="1:8" ht="15.75" customHeight="1" x14ac:dyDescent="0.2">
      <c r="A151" s="22"/>
      <c r="B151" s="22"/>
      <c r="C151" s="22"/>
      <c r="E151" s="22"/>
      <c r="F151" s="27"/>
      <c r="G151" s="27"/>
      <c r="H151" s="22"/>
    </row>
    <row r="152" spans="1:8" ht="15.75" customHeight="1" x14ac:dyDescent="0.2">
      <c r="A152" s="22"/>
      <c r="B152" s="22"/>
      <c r="C152" s="22"/>
      <c r="E152" s="22"/>
      <c r="F152" s="27"/>
      <c r="G152" s="27"/>
      <c r="H152" s="22"/>
    </row>
    <row r="153" spans="1:8" ht="15.75" customHeight="1" x14ac:dyDescent="0.2">
      <c r="A153" s="22"/>
      <c r="B153" s="22"/>
      <c r="C153" s="22"/>
      <c r="D153" s="22"/>
      <c r="E153" s="22"/>
      <c r="F153" s="27"/>
      <c r="G153" s="27"/>
      <c r="H153" s="22"/>
    </row>
    <row r="154" spans="1:8" ht="15.75" customHeight="1" x14ac:dyDescent="0.2">
      <c r="A154" s="22"/>
      <c r="B154" s="22"/>
      <c r="C154" s="22"/>
      <c r="E154" s="22"/>
      <c r="F154" s="27"/>
      <c r="G154" s="27"/>
      <c r="H154" s="22"/>
    </row>
    <row r="155" spans="1:8" ht="15.75" customHeight="1" x14ac:dyDescent="0.2">
      <c r="A155" s="22"/>
      <c r="B155" s="22"/>
      <c r="C155" s="22"/>
      <c r="E155" s="22"/>
      <c r="F155" s="27"/>
      <c r="G155" s="27"/>
      <c r="H155" s="22"/>
    </row>
    <row r="156" spans="1:8" ht="15.75" customHeight="1" x14ac:dyDescent="0.2">
      <c r="A156" s="22"/>
      <c r="B156" s="22"/>
      <c r="C156" s="22"/>
      <c r="E156" s="22"/>
      <c r="F156" s="27"/>
      <c r="G156" s="27"/>
      <c r="H156" s="22"/>
    </row>
    <row r="157" spans="1:8" ht="15.75" customHeight="1" x14ac:dyDescent="0.2">
      <c r="A157" s="22"/>
      <c r="B157" s="22"/>
      <c r="C157" s="22"/>
      <c r="D157" s="22"/>
      <c r="E157" s="22"/>
      <c r="F157" s="27"/>
      <c r="G157" s="27"/>
      <c r="H157" s="22"/>
    </row>
    <row r="158" spans="1:8" ht="15.75" customHeight="1" x14ac:dyDescent="0.2">
      <c r="A158" s="22"/>
      <c r="B158" s="22"/>
      <c r="C158" s="22"/>
      <c r="E158" s="22"/>
      <c r="F158" s="27"/>
      <c r="G158" s="27"/>
      <c r="H158" s="22"/>
    </row>
    <row r="159" spans="1:8" ht="15.75" customHeight="1" x14ac:dyDescent="0.2">
      <c r="A159" s="22"/>
      <c r="B159" s="22"/>
      <c r="C159" s="22"/>
      <c r="E159" s="22"/>
      <c r="F159" s="27"/>
      <c r="G159" s="27"/>
      <c r="H159" s="22"/>
    </row>
    <row r="160" spans="1:8" ht="15.75" customHeight="1" x14ac:dyDescent="0.2">
      <c r="A160" s="22"/>
      <c r="B160" s="22"/>
      <c r="C160" s="22"/>
      <c r="E160" s="22"/>
      <c r="F160" s="27"/>
      <c r="G160" s="27"/>
      <c r="H160" s="22"/>
    </row>
    <row r="161" spans="1:8" ht="15.75" customHeight="1" x14ac:dyDescent="0.2">
      <c r="A161" s="22"/>
      <c r="B161" s="22"/>
      <c r="C161" s="22"/>
      <c r="D161" s="22"/>
      <c r="E161" s="22"/>
      <c r="F161" s="27"/>
      <c r="G161" s="27"/>
      <c r="H161" s="22"/>
    </row>
    <row r="162" spans="1:8" ht="15.75" customHeight="1" x14ac:dyDescent="0.2">
      <c r="A162" s="22"/>
      <c r="B162" s="22"/>
      <c r="C162" s="22"/>
      <c r="E162" s="22"/>
      <c r="F162" s="27"/>
      <c r="G162" s="27"/>
      <c r="H162" s="22"/>
    </row>
    <row r="163" spans="1:8" ht="15.75" customHeight="1" x14ac:dyDescent="0.2">
      <c r="A163" s="22"/>
      <c r="B163" s="22"/>
      <c r="C163" s="22"/>
      <c r="E163" s="22"/>
      <c r="F163" s="27"/>
      <c r="G163" s="27"/>
      <c r="H163" s="22"/>
    </row>
    <row r="164" spans="1:8" ht="15.75" customHeight="1" x14ac:dyDescent="0.2">
      <c r="A164" s="22"/>
      <c r="B164" s="22"/>
      <c r="C164" s="22"/>
      <c r="E164" s="22"/>
      <c r="F164" s="27"/>
      <c r="G164" s="27"/>
      <c r="H164" s="22"/>
    </row>
    <row r="165" spans="1:8" ht="15.75" customHeight="1" x14ac:dyDescent="0.2">
      <c r="A165" s="22"/>
      <c r="B165" s="22"/>
      <c r="C165" s="22"/>
      <c r="D165" s="22"/>
      <c r="E165" s="22"/>
      <c r="F165" s="27"/>
      <c r="G165" s="27"/>
      <c r="H165" s="22"/>
    </row>
    <row r="166" spans="1:8" ht="15.75" customHeight="1" x14ac:dyDescent="0.2">
      <c r="A166" s="22"/>
      <c r="B166" s="22"/>
      <c r="C166" s="22"/>
      <c r="E166" s="22"/>
      <c r="F166" s="27"/>
      <c r="G166" s="27"/>
      <c r="H166" s="22"/>
    </row>
    <row r="167" spans="1:8" ht="15.75" customHeight="1" x14ac:dyDescent="0.2">
      <c r="A167" s="22"/>
      <c r="B167" s="22"/>
      <c r="C167" s="22"/>
      <c r="E167" s="22"/>
      <c r="F167" s="27"/>
      <c r="G167" s="27"/>
      <c r="H167" s="22"/>
    </row>
    <row r="168" spans="1:8" ht="15.75" customHeight="1" x14ac:dyDescent="0.2">
      <c r="A168" s="22"/>
      <c r="B168" s="22"/>
      <c r="C168" s="22"/>
      <c r="E168" s="22"/>
      <c r="F168" s="27"/>
      <c r="G168" s="27"/>
      <c r="H168" s="22"/>
    </row>
    <row r="169" spans="1:8" ht="15.75" customHeight="1" x14ac:dyDescent="0.2">
      <c r="A169" s="22"/>
      <c r="B169" s="22"/>
      <c r="C169" s="22"/>
      <c r="D169" s="22"/>
      <c r="E169" s="22"/>
      <c r="F169" s="27"/>
      <c r="G169" s="27"/>
      <c r="H169" s="22"/>
    </row>
    <row r="170" spans="1:8" ht="15.75" customHeight="1" x14ac:dyDescent="0.2">
      <c r="A170" s="22"/>
      <c r="B170" s="22"/>
      <c r="C170" s="22"/>
      <c r="E170" s="22"/>
      <c r="F170" s="27"/>
      <c r="G170" s="27"/>
      <c r="H170" s="22"/>
    </row>
    <row r="171" spans="1:8" ht="15.75" customHeight="1" x14ac:dyDescent="0.2">
      <c r="A171" s="22"/>
      <c r="B171" s="22"/>
      <c r="C171" s="22"/>
      <c r="E171" s="22"/>
      <c r="F171" s="27"/>
      <c r="G171" s="27"/>
      <c r="H171" s="22"/>
    </row>
    <row r="172" spans="1:8" ht="15.75" customHeight="1" x14ac:dyDescent="0.2">
      <c r="A172" s="22"/>
      <c r="B172" s="22"/>
      <c r="C172" s="22"/>
      <c r="E172" s="22"/>
      <c r="F172" s="27"/>
      <c r="G172" s="27"/>
      <c r="H172" s="22"/>
    </row>
    <row r="173" spans="1:8" ht="15.75" customHeight="1" x14ac:dyDescent="0.2">
      <c r="A173" s="22"/>
      <c r="B173" s="22"/>
      <c r="C173" s="22"/>
      <c r="D173" s="22"/>
      <c r="E173" s="22"/>
      <c r="F173" s="27"/>
      <c r="G173" s="27"/>
      <c r="H173" s="22"/>
    </row>
    <row r="174" spans="1:8" ht="15.75" customHeight="1" x14ac:dyDescent="0.2">
      <c r="A174" s="22"/>
      <c r="B174" s="22"/>
      <c r="C174" s="22"/>
      <c r="E174" s="22"/>
      <c r="F174" s="27"/>
      <c r="G174" s="27"/>
      <c r="H174" s="22"/>
    </row>
    <row r="175" spans="1:8" ht="15.75" customHeight="1" x14ac:dyDescent="0.2">
      <c r="A175" s="22"/>
      <c r="B175" s="22"/>
      <c r="C175" s="22"/>
      <c r="E175" s="22"/>
      <c r="F175" s="27"/>
      <c r="G175" s="27"/>
      <c r="H175" s="22"/>
    </row>
    <row r="176" spans="1:8" ht="15.75" customHeight="1" x14ac:dyDescent="0.2">
      <c r="A176" s="22"/>
      <c r="B176" s="22"/>
      <c r="C176" s="22"/>
      <c r="E176" s="22"/>
      <c r="F176" s="27"/>
      <c r="G176" s="27"/>
      <c r="H176" s="22"/>
    </row>
    <row r="177" spans="1:8" ht="15.75" customHeight="1" x14ac:dyDescent="0.2">
      <c r="A177" s="22"/>
      <c r="B177" s="22"/>
      <c r="C177" s="22"/>
      <c r="D177" s="22"/>
      <c r="E177" s="22"/>
      <c r="F177" s="27"/>
      <c r="G177" s="27"/>
      <c r="H177" s="22"/>
    </row>
    <row r="178" spans="1:8" ht="15.75" customHeight="1" x14ac:dyDescent="0.2">
      <c r="A178" s="22"/>
      <c r="B178" s="22"/>
      <c r="C178" s="22"/>
      <c r="E178" s="22"/>
      <c r="F178" s="27"/>
      <c r="G178" s="27"/>
      <c r="H178" s="22"/>
    </row>
    <row r="179" spans="1:8" ht="15.75" customHeight="1" x14ac:dyDescent="0.2">
      <c r="A179" s="22"/>
      <c r="B179" s="22"/>
      <c r="C179" s="22"/>
      <c r="E179" s="22"/>
      <c r="F179" s="27"/>
      <c r="G179" s="27"/>
      <c r="H179" s="22"/>
    </row>
    <row r="180" spans="1:8" ht="15.75" customHeight="1" x14ac:dyDescent="0.2">
      <c r="A180" s="22"/>
      <c r="B180" s="22"/>
      <c r="C180" s="22"/>
      <c r="E180" s="22"/>
      <c r="F180" s="27"/>
      <c r="G180" s="27"/>
      <c r="H180" s="22"/>
    </row>
    <row r="181" spans="1:8" ht="15.75" customHeight="1" x14ac:dyDescent="0.2">
      <c r="A181" s="22"/>
      <c r="B181" s="22"/>
      <c r="C181" s="22"/>
      <c r="D181" s="22"/>
      <c r="E181" s="22"/>
      <c r="F181" s="27"/>
      <c r="G181" s="27"/>
      <c r="H181" s="22"/>
    </row>
    <row r="182" spans="1:8" ht="15.75" customHeight="1" x14ac:dyDescent="0.2">
      <c r="A182" s="22"/>
      <c r="B182" s="22"/>
      <c r="C182" s="22"/>
      <c r="E182" s="22"/>
      <c r="F182" s="27"/>
      <c r="G182" s="27"/>
      <c r="H182" s="22"/>
    </row>
    <row r="183" spans="1:8" ht="15.75" customHeight="1" x14ac:dyDescent="0.2">
      <c r="A183" s="22"/>
      <c r="B183" s="22"/>
      <c r="C183" s="22"/>
      <c r="E183" s="22"/>
      <c r="F183" s="27"/>
      <c r="G183" s="27"/>
      <c r="H183" s="22"/>
    </row>
    <row r="184" spans="1:8" ht="15.75" customHeight="1" x14ac:dyDescent="0.2">
      <c r="A184" s="22"/>
      <c r="B184" s="22"/>
      <c r="C184" s="22"/>
      <c r="E184" s="22"/>
      <c r="F184" s="27"/>
      <c r="G184" s="27"/>
      <c r="H184" s="22"/>
    </row>
    <row r="185" spans="1:8" ht="15.75" customHeight="1" x14ac:dyDescent="0.2">
      <c r="A185" s="22"/>
      <c r="B185" s="22"/>
      <c r="C185" s="22"/>
      <c r="D185" s="22"/>
      <c r="E185" s="22"/>
      <c r="F185" s="27"/>
      <c r="G185" s="27"/>
      <c r="H185" s="22"/>
    </row>
    <row r="186" spans="1:8" ht="15.75" customHeight="1" x14ac:dyDescent="0.2">
      <c r="A186" s="22"/>
      <c r="B186" s="22"/>
      <c r="C186" s="22"/>
      <c r="E186" s="22"/>
      <c r="F186" s="27"/>
      <c r="G186" s="27"/>
      <c r="H186" s="22"/>
    </row>
    <row r="187" spans="1:8" ht="15.75" customHeight="1" x14ac:dyDescent="0.2">
      <c r="A187" s="22"/>
      <c r="B187" s="22"/>
      <c r="C187" s="22"/>
      <c r="E187" s="22"/>
      <c r="F187" s="27"/>
      <c r="G187" s="27"/>
      <c r="H187" s="22"/>
    </row>
    <row r="188" spans="1:8" ht="15.75" customHeight="1" x14ac:dyDescent="0.2">
      <c r="A188" s="22"/>
      <c r="B188" s="22"/>
      <c r="C188" s="22"/>
      <c r="E188" s="22"/>
      <c r="F188" s="27"/>
      <c r="G188" s="27"/>
      <c r="H188" s="22"/>
    </row>
    <row r="189" spans="1:8" ht="15.75" customHeight="1" x14ac:dyDescent="0.2">
      <c r="A189" s="22"/>
      <c r="B189" s="22"/>
      <c r="C189" s="22"/>
      <c r="D189" s="22"/>
      <c r="E189" s="22"/>
      <c r="F189" s="27"/>
      <c r="G189" s="27"/>
      <c r="H189" s="22"/>
    </row>
    <row r="190" spans="1:8" ht="15.75" customHeight="1" x14ac:dyDescent="0.2">
      <c r="A190" s="22"/>
      <c r="B190" s="22"/>
      <c r="C190" s="22"/>
      <c r="E190" s="22"/>
      <c r="F190" s="27"/>
      <c r="G190" s="27"/>
      <c r="H190" s="22"/>
    </row>
    <row r="191" spans="1:8" ht="15.75" customHeight="1" x14ac:dyDescent="0.2">
      <c r="A191" s="22"/>
      <c r="B191" s="22"/>
      <c r="C191" s="22"/>
      <c r="E191" s="22"/>
      <c r="F191" s="27"/>
      <c r="G191" s="27"/>
      <c r="H191" s="22"/>
    </row>
    <row r="192" spans="1:8" ht="15.75" customHeight="1" x14ac:dyDescent="0.2">
      <c r="A192" s="22"/>
      <c r="B192" s="22"/>
      <c r="C192" s="22"/>
      <c r="E192" s="22"/>
      <c r="F192" s="27"/>
      <c r="G192" s="27"/>
      <c r="H192" s="22"/>
    </row>
    <row r="193" spans="1:8" ht="15.75" customHeight="1" x14ac:dyDescent="0.2">
      <c r="A193" s="22"/>
      <c r="B193" s="22"/>
      <c r="C193" s="22"/>
      <c r="D193" s="22"/>
      <c r="E193" s="22"/>
      <c r="F193" s="27"/>
      <c r="G193" s="27"/>
      <c r="H193" s="22"/>
    </row>
    <row r="194" spans="1:8" ht="15.75" customHeight="1" x14ac:dyDescent="0.2">
      <c r="A194" s="22"/>
      <c r="B194" s="22"/>
      <c r="C194" s="22"/>
      <c r="E194" s="22"/>
      <c r="F194" s="27"/>
      <c r="G194" s="27"/>
      <c r="H194" s="22"/>
    </row>
    <row r="195" spans="1:8" ht="15.75" customHeight="1" x14ac:dyDescent="0.2">
      <c r="A195" s="22"/>
      <c r="B195" s="22"/>
      <c r="C195" s="22"/>
      <c r="E195" s="22"/>
      <c r="F195" s="27"/>
      <c r="G195" s="27"/>
      <c r="H195" s="22"/>
    </row>
    <row r="196" spans="1:8" ht="15.75" customHeight="1" x14ac:dyDescent="0.2">
      <c r="A196" s="22"/>
      <c r="B196" s="22"/>
      <c r="C196" s="22"/>
      <c r="E196" s="22"/>
      <c r="F196" s="27"/>
      <c r="G196" s="27"/>
      <c r="H196" s="22"/>
    </row>
    <row r="197" spans="1:8" ht="15.75" customHeight="1" x14ac:dyDescent="0.2">
      <c r="A197" s="22"/>
      <c r="B197" s="22"/>
      <c r="C197" s="22"/>
      <c r="D197" s="22"/>
      <c r="E197" s="22"/>
      <c r="F197" s="27"/>
      <c r="G197" s="27"/>
      <c r="H197" s="22"/>
    </row>
    <row r="198" spans="1:8" ht="15.75" customHeight="1" x14ac:dyDescent="0.2">
      <c r="A198" s="22"/>
      <c r="B198" s="22"/>
      <c r="C198" s="22"/>
      <c r="E198" s="22"/>
      <c r="F198" s="27"/>
      <c r="G198" s="27"/>
      <c r="H198" s="22"/>
    </row>
    <row r="199" spans="1:8" ht="15.75" customHeight="1" x14ac:dyDescent="0.2">
      <c r="A199" s="22"/>
      <c r="B199" s="22"/>
      <c r="C199" s="22"/>
      <c r="E199" s="22"/>
      <c r="F199" s="27"/>
      <c r="G199" s="27"/>
      <c r="H199" s="22"/>
    </row>
    <row r="200" spans="1:8" ht="15.75" customHeight="1" x14ac:dyDescent="0.2">
      <c r="A200" s="22"/>
      <c r="B200" s="22"/>
      <c r="C200" s="22"/>
      <c r="E200" s="22"/>
      <c r="F200" s="27"/>
      <c r="G200" s="27"/>
      <c r="H200" s="22"/>
    </row>
    <row r="201" spans="1:8" ht="15.75" customHeight="1" x14ac:dyDescent="0.2">
      <c r="A201" s="22"/>
      <c r="B201" s="22"/>
      <c r="C201" s="22"/>
      <c r="D201" s="22"/>
      <c r="E201" s="22"/>
      <c r="F201" s="27"/>
      <c r="G201" s="27"/>
      <c r="H201" s="22"/>
    </row>
    <row r="202" spans="1:8" ht="15.75" customHeight="1" x14ac:dyDescent="0.2">
      <c r="A202" s="22"/>
      <c r="B202" s="22"/>
      <c r="C202" s="22"/>
      <c r="E202" s="22"/>
      <c r="F202" s="27"/>
      <c r="G202" s="27"/>
      <c r="H202" s="22"/>
    </row>
    <row r="203" spans="1:8" ht="15.75" customHeight="1" x14ac:dyDescent="0.2">
      <c r="A203" s="22"/>
      <c r="B203" s="22"/>
      <c r="C203" s="22"/>
      <c r="E203" s="22"/>
      <c r="F203" s="27"/>
      <c r="G203" s="27"/>
      <c r="H203" s="22"/>
    </row>
    <row r="204" spans="1:8" ht="15.75" customHeight="1" x14ac:dyDescent="0.2">
      <c r="A204" s="22"/>
      <c r="B204" s="22"/>
      <c r="C204" s="22"/>
      <c r="E204" s="22"/>
      <c r="F204" s="27"/>
      <c r="G204" s="27"/>
      <c r="H204" s="22"/>
    </row>
    <row r="205" spans="1:8" ht="15.75" customHeight="1" x14ac:dyDescent="0.2">
      <c r="A205" s="22"/>
      <c r="B205" s="22"/>
      <c r="C205" s="22"/>
      <c r="D205" s="22"/>
      <c r="E205" s="22"/>
      <c r="F205" s="27"/>
      <c r="G205" s="27"/>
      <c r="H205" s="22"/>
    </row>
    <row r="206" spans="1:8" ht="15.75" customHeight="1" x14ac:dyDescent="0.2">
      <c r="A206" s="22"/>
      <c r="B206" s="22"/>
      <c r="C206" s="22"/>
      <c r="E206" s="22"/>
      <c r="F206" s="27"/>
      <c r="G206" s="27"/>
      <c r="H206" s="22"/>
    </row>
    <row r="207" spans="1:8" ht="15.75" customHeight="1" x14ac:dyDescent="0.2">
      <c r="A207" s="22"/>
      <c r="B207" s="22"/>
      <c r="C207" s="22"/>
      <c r="E207" s="22"/>
      <c r="F207" s="27"/>
      <c r="G207" s="27"/>
      <c r="H207" s="22"/>
    </row>
    <row r="208" spans="1:8" ht="15.75" customHeight="1" x14ac:dyDescent="0.2">
      <c r="A208" s="22"/>
      <c r="B208" s="22"/>
      <c r="C208" s="22"/>
      <c r="E208" s="22"/>
      <c r="F208" s="27"/>
      <c r="G208" s="27"/>
      <c r="H208" s="22"/>
    </row>
    <row r="209" spans="1:8" ht="15.75" customHeight="1" x14ac:dyDescent="0.2">
      <c r="A209" s="22"/>
      <c r="B209" s="22"/>
      <c r="C209" s="22"/>
      <c r="D209" s="22"/>
      <c r="E209" s="22"/>
      <c r="F209" s="27"/>
      <c r="G209" s="27"/>
      <c r="H209" s="22"/>
    </row>
    <row r="210" spans="1:8" ht="15.75" customHeight="1" x14ac:dyDescent="0.2">
      <c r="A210" s="22"/>
      <c r="B210" s="22"/>
      <c r="C210" s="22"/>
      <c r="E210" s="22"/>
      <c r="F210" s="27"/>
      <c r="G210" s="27"/>
      <c r="H210" s="22"/>
    </row>
    <row r="211" spans="1:8" ht="15.75" customHeight="1" x14ac:dyDescent="0.2">
      <c r="A211" s="22"/>
      <c r="B211" s="22"/>
      <c r="C211" s="22"/>
      <c r="D211" s="22"/>
      <c r="E211" s="22"/>
      <c r="F211" s="27"/>
      <c r="G211" s="27"/>
      <c r="H211" s="22"/>
    </row>
    <row r="212" spans="1:8" ht="15.75" customHeight="1" x14ac:dyDescent="0.2">
      <c r="A212" s="22"/>
      <c r="B212" s="22"/>
      <c r="C212" s="22"/>
      <c r="D212" s="22"/>
      <c r="E212" s="22"/>
      <c r="F212" s="27"/>
      <c r="G212" s="27"/>
      <c r="H212" s="22"/>
    </row>
    <row r="213" spans="1:8" ht="15.75" customHeight="1" x14ac:dyDescent="0.2">
      <c r="A213" s="22"/>
      <c r="B213" s="22"/>
      <c r="C213" s="22"/>
      <c r="D213" s="22"/>
      <c r="E213" s="22"/>
      <c r="F213" s="27"/>
      <c r="G213" s="27"/>
      <c r="H213" s="22"/>
    </row>
    <row r="214" spans="1:8" ht="15.75" customHeight="1" x14ac:dyDescent="0.2">
      <c r="A214" s="22"/>
      <c r="B214" s="22"/>
      <c r="C214" s="22"/>
      <c r="D214" s="22"/>
      <c r="E214" s="22"/>
      <c r="F214" s="27"/>
      <c r="G214" s="27"/>
      <c r="H214" s="22"/>
    </row>
    <row r="215" spans="1:8" ht="15.75" customHeight="1" x14ac:dyDescent="0.2">
      <c r="A215" s="22"/>
      <c r="B215" s="22"/>
      <c r="C215" s="22"/>
      <c r="D215" s="22"/>
      <c r="E215" s="22"/>
      <c r="F215" s="27"/>
      <c r="G215" s="27"/>
      <c r="H215" s="22"/>
    </row>
    <row r="216" spans="1:8" ht="15.75" customHeight="1" x14ac:dyDescent="0.2">
      <c r="A216" s="22"/>
      <c r="B216" s="22"/>
      <c r="C216" s="22"/>
      <c r="D216" s="22"/>
      <c r="E216" s="22"/>
      <c r="F216" s="27"/>
      <c r="G216" s="27"/>
      <c r="H216" s="22"/>
    </row>
    <row r="217" spans="1:8" ht="15.75" customHeight="1" x14ac:dyDescent="0.2">
      <c r="A217" s="22"/>
      <c r="B217" s="22"/>
      <c r="C217" s="22"/>
      <c r="D217" s="22"/>
      <c r="E217" s="22"/>
      <c r="F217" s="27"/>
      <c r="G217" s="27"/>
      <c r="H217" s="22"/>
    </row>
    <row r="218" spans="1:8" ht="15.75" customHeight="1" x14ac:dyDescent="0.2">
      <c r="A218" s="22"/>
      <c r="B218" s="22"/>
      <c r="C218" s="22"/>
      <c r="D218" s="22"/>
      <c r="E218" s="22"/>
      <c r="F218" s="27"/>
      <c r="G218" s="27"/>
      <c r="H218" s="22"/>
    </row>
    <row r="219" spans="1:8" ht="15.75" customHeight="1" x14ac:dyDescent="0.2">
      <c r="A219" s="22"/>
      <c r="B219" s="22"/>
      <c r="C219" s="22"/>
      <c r="D219" s="22"/>
      <c r="E219" s="22"/>
      <c r="F219" s="27"/>
      <c r="G219" s="27"/>
      <c r="H219" s="22"/>
    </row>
    <row r="220" spans="1:8" ht="15.75" customHeight="1" x14ac:dyDescent="0.2">
      <c r="A220" s="22"/>
      <c r="B220" s="22"/>
      <c r="C220" s="22"/>
      <c r="D220" s="22"/>
      <c r="E220" s="22"/>
      <c r="F220" s="27"/>
      <c r="G220" s="27"/>
      <c r="H220" s="22"/>
    </row>
    <row r="221" spans="1:8" ht="15.75" customHeight="1" x14ac:dyDescent="0.2">
      <c r="A221" s="22"/>
      <c r="B221" s="22"/>
      <c r="C221" s="22"/>
      <c r="D221" s="22"/>
      <c r="E221" s="22"/>
      <c r="F221" s="27"/>
      <c r="G221" s="27"/>
      <c r="H221" s="22"/>
    </row>
    <row r="222" spans="1:8" ht="15.75" customHeight="1" x14ac:dyDescent="0.2">
      <c r="A222" s="22"/>
      <c r="B222" s="22"/>
      <c r="C222" s="22"/>
      <c r="D222" s="22"/>
      <c r="E222" s="22"/>
      <c r="F222" s="27"/>
      <c r="G222" s="27"/>
      <c r="H222" s="22"/>
    </row>
    <row r="223" spans="1:8" ht="15.75" customHeight="1" x14ac:dyDescent="0.2">
      <c r="A223" s="22"/>
      <c r="B223" s="22"/>
      <c r="C223" s="22"/>
      <c r="D223" s="22"/>
      <c r="E223" s="22"/>
      <c r="F223" s="27"/>
      <c r="G223" s="27"/>
      <c r="H223" s="22"/>
    </row>
    <row r="224" spans="1:8" ht="15.75" customHeight="1" x14ac:dyDescent="0.2">
      <c r="A224" s="22"/>
      <c r="B224" s="22"/>
      <c r="C224" s="22"/>
      <c r="D224" s="22"/>
      <c r="E224" s="22"/>
      <c r="F224" s="27"/>
      <c r="G224" s="27"/>
      <c r="H224" s="22"/>
    </row>
    <row r="225" spans="1:8" ht="15.75" customHeight="1" x14ac:dyDescent="0.2">
      <c r="A225" s="22"/>
      <c r="B225" s="22"/>
      <c r="C225" s="22"/>
      <c r="D225" s="22"/>
      <c r="E225" s="22"/>
      <c r="F225" s="27"/>
      <c r="G225" s="27"/>
      <c r="H225" s="22"/>
    </row>
    <row r="226" spans="1:8" ht="15.75" customHeight="1" x14ac:dyDescent="0.2">
      <c r="A226" s="22"/>
      <c r="B226" s="22"/>
      <c r="C226" s="22"/>
      <c r="D226" s="22"/>
      <c r="E226" s="22"/>
      <c r="F226" s="27"/>
      <c r="G226" s="27"/>
      <c r="H226" s="22"/>
    </row>
    <row r="227" spans="1:8" ht="15.75" customHeight="1" x14ac:dyDescent="0.2">
      <c r="A227" s="22"/>
      <c r="B227" s="22"/>
      <c r="C227" s="22"/>
      <c r="D227" s="22"/>
      <c r="E227" s="22"/>
      <c r="F227" s="27"/>
      <c r="G227" s="27"/>
      <c r="H227" s="22"/>
    </row>
    <row r="228" spans="1:8" ht="15.75" customHeight="1" x14ac:dyDescent="0.2">
      <c r="A228" s="22"/>
      <c r="B228" s="22"/>
      <c r="C228" s="22"/>
      <c r="D228" s="22"/>
      <c r="E228" s="22"/>
      <c r="F228" s="27"/>
      <c r="G228" s="27"/>
      <c r="H228" s="22"/>
    </row>
    <row r="229" spans="1:8" ht="15.75" customHeight="1" x14ac:dyDescent="0.2">
      <c r="A229" s="22"/>
      <c r="B229" s="22"/>
      <c r="C229" s="22"/>
      <c r="D229" s="22"/>
      <c r="E229" s="22"/>
      <c r="F229" s="27"/>
      <c r="G229" s="27"/>
      <c r="H229" s="22"/>
    </row>
    <row r="230" spans="1:8" ht="15.75" customHeight="1" x14ac:dyDescent="0.2">
      <c r="A230" s="22"/>
      <c r="B230" s="22"/>
      <c r="C230" s="22"/>
      <c r="D230" s="22"/>
      <c r="E230" s="22"/>
      <c r="F230" s="27"/>
      <c r="G230" s="27"/>
      <c r="H230" s="22"/>
    </row>
    <row r="231" spans="1:8" ht="15.75" customHeight="1" x14ac:dyDescent="0.2">
      <c r="A231" s="22"/>
      <c r="B231" s="22"/>
      <c r="C231" s="22"/>
      <c r="D231" s="22"/>
      <c r="E231" s="22"/>
      <c r="F231" s="27"/>
      <c r="G231" s="27"/>
      <c r="H231" s="22"/>
    </row>
    <row r="232" spans="1:8" ht="15.75" customHeight="1" x14ac:dyDescent="0.2">
      <c r="A232" s="22"/>
      <c r="B232" s="22"/>
      <c r="C232" s="22"/>
      <c r="D232" s="22"/>
      <c r="E232" s="22"/>
      <c r="F232" s="27"/>
      <c r="G232" s="27"/>
      <c r="H232" s="22"/>
    </row>
    <row r="233" spans="1:8" ht="15.75" customHeight="1" x14ac:dyDescent="0.2">
      <c r="A233" s="22"/>
      <c r="B233" s="22"/>
      <c r="C233" s="22"/>
      <c r="D233" s="22"/>
      <c r="E233" s="22"/>
      <c r="F233" s="27"/>
      <c r="G233" s="27"/>
      <c r="H233" s="22"/>
    </row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1">
    <mergeCell ref="A1:H1"/>
  </mergeCells>
  <conditionalFormatting sqref="E3:E16 E22:E25">
    <cfRule type="cellIs" dxfId="29" priority="25" operator="equal">
      <formula>"Unresolved"</formula>
    </cfRule>
  </conditionalFormatting>
  <conditionalFormatting sqref="E3:E16 E22:E25">
    <cfRule type="cellIs" dxfId="28" priority="26" operator="equal">
      <formula>"Resolved"</formula>
    </cfRule>
  </conditionalFormatting>
  <conditionalFormatting sqref="E3:E16 E22:E25">
    <cfRule type="containsBlanks" dxfId="27" priority="27">
      <formula>LEN(TRIM(E3))=0</formula>
    </cfRule>
  </conditionalFormatting>
  <conditionalFormatting sqref="E17 E19:E21">
    <cfRule type="cellIs" dxfId="26" priority="28" operator="equal">
      <formula>"Unresolved"</formula>
    </cfRule>
  </conditionalFormatting>
  <conditionalFormatting sqref="E17 E19:E21">
    <cfRule type="cellIs" dxfId="25" priority="29" operator="equal">
      <formula>"Resolved"</formula>
    </cfRule>
  </conditionalFormatting>
  <conditionalFormatting sqref="E17 E19:E21">
    <cfRule type="containsBlanks" dxfId="24" priority="30">
      <formula>LEN(TRIM(E17))=0</formula>
    </cfRule>
  </conditionalFormatting>
  <conditionalFormatting sqref="E26">
    <cfRule type="cellIs" dxfId="23" priority="22" operator="equal">
      <formula>"Unresolved"</formula>
    </cfRule>
  </conditionalFormatting>
  <conditionalFormatting sqref="E26">
    <cfRule type="cellIs" dxfId="22" priority="23" operator="equal">
      <formula>"Resolved"</formula>
    </cfRule>
  </conditionalFormatting>
  <conditionalFormatting sqref="E26">
    <cfRule type="containsBlanks" dxfId="21" priority="24">
      <formula>LEN(TRIM(E26))=0</formula>
    </cfRule>
  </conditionalFormatting>
  <conditionalFormatting sqref="E27">
    <cfRule type="cellIs" dxfId="20" priority="19" operator="equal">
      <formula>"Unresolved"</formula>
    </cfRule>
  </conditionalFormatting>
  <conditionalFormatting sqref="E27">
    <cfRule type="cellIs" dxfId="19" priority="20" operator="equal">
      <formula>"Resolved"</formula>
    </cfRule>
  </conditionalFormatting>
  <conditionalFormatting sqref="E27">
    <cfRule type="containsBlanks" dxfId="18" priority="21">
      <formula>LEN(TRIM(E27))=0</formula>
    </cfRule>
  </conditionalFormatting>
  <conditionalFormatting sqref="E28">
    <cfRule type="cellIs" dxfId="17" priority="16" operator="equal">
      <formula>"Unresolved"</formula>
    </cfRule>
  </conditionalFormatting>
  <conditionalFormatting sqref="E28">
    <cfRule type="cellIs" dxfId="16" priority="17" operator="equal">
      <formula>"Resolved"</formula>
    </cfRule>
  </conditionalFormatting>
  <conditionalFormatting sqref="E28">
    <cfRule type="containsBlanks" dxfId="15" priority="18">
      <formula>LEN(TRIM(E28))=0</formula>
    </cfRule>
  </conditionalFormatting>
  <conditionalFormatting sqref="E18">
    <cfRule type="cellIs" dxfId="14" priority="13" operator="equal">
      <formula>"Unresolved"</formula>
    </cfRule>
  </conditionalFormatting>
  <conditionalFormatting sqref="E18">
    <cfRule type="cellIs" dxfId="13" priority="14" operator="equal">
      <formula>"Resolved"</formula>
    </cfRule>
  </conditionalFormatting>
  <conditionalFormatting sqref="E18">
    <cfRule type="containsBlanks" dxfId="12" priority="15">
      <formula>LEN(TRIM(E18))=0</formula>
    </cfRule>
  </conditionalFormatting>
  <conditionalFormatting sqref="E29">
    <cfRule type="cellIs" dxfId="11" priority="10" operator="equal">
      <formula>"Unresolved"</formula>
    </cfRule>
  </conditionalFormatting>
  <conditionalFormatting sqref="E29">
    <cfRule type="cellIs" dxfId="10" priority="11" operator="equal">
      <formula>"Resolved"</formula>
    </cfRule>
  </conditionalFormatting>
  <conditionalFormatting sqref="E29">
    <cfRule type="containsBlanks" dxfId="9" priority="12">
      <formula>LEN(TRIM(E29))=0</formula>
    </cfRule>
  </conditionalFormatting>
  <conditionalFormatting sqref="E30:E34">
    <cfRule type="cellIs" dxfId="8" priority="7" operator="equal">
      <formula>"Unresolved"</formula>
    </cfRule>
  </conditionalFormatting>
  <conditionalFormatting sqref="E30:E34">
    <cfRule type="cellIs" dxfId="7" priority="8" operator="equal">
      <formula>"Resolved"</formula>
    </cfRule>
  </conditionalFormatting>
  <conditionalFormatting sqref="E30:E34">
    <cfRule type="containsBlanks" dxfId="6" priority="9">
      <formula>LEN(TRIM(E30))=0</formula>
    </cfRule>
  </conditionalFormatting>
  <conditionalFormatting sqref="E35">
    <cfRule type="cellIs" dxfId="5" priority="4" operator="equal">
      <formula>"Unresolved"</formula>
    </cfRule>
  </conditionalFormatting>
  <conditionalFormatting sqref="E35">
    <cfRule type="cellIs" dxfId="4" priority="5" operator="equal">
      <formula>"Resolved"</formula>
    </cfRule>
  </conditionalFormatting>
  <conditionalFormatting sqref="E35">
    <cfRule type="containsBlanks" dxfId="3" priority="6">
      <formula>LEN(TRIM(E35))=0</formula>
    </cfRule>
  </conditionalFormatting>
  <conditionalFormatting sqref="E36:E37">
    <cfRule type="cellIs" dxfId="2" priority="1" operator="equal">
      <formula>"Unresolved"</formula>
    </cfRule>
  </conditionalFormatting>
  <conditionalFormatting sqref="E36:E37">
    <cfRule type="cellIs" dxfId="1" priority="2" operator="equal">
      <formula>"Resolved"</formula>
    </cfRule>
  </conditionalFormatting>
  <conditionalFormatting sqref="E36:E37">
    <cfRule type="containsBlanks" dxfId="0" priority="3">
      <formula>LEN(TRIM(E36))=0</formula>
    </cfRule>
  </conditionalFormatting>
  <dataValidations count="1">
    <dataValidation type="list" allowBlank="1" sqref="E3:E37" xr:uid="{00000000-0002-0000-0100-000000000000}">
      <formula1>"Unresolved,Resolved"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="130" zoomScaleNormal="130" workbookViewId="0"/>
  </sheetViews>
  <sheetFormatPr defaultColWidth="14.42578125" defaultRowHeight="15" customHeight="1" x14ac:dyDescent="0.2"/>
  <cols>
    <col min="1" max="1" width="24.5703125" customWidth="1"/>
    <col min="2" max="2" width="84.42578125" customWidth="1"/>
    <col min="3" max="6" width="14.42578125" customWidth="1"/>
  </cols>
  <sheetData>
    <row r="1" spans="1:2" ht="15.75" customHeight="1" x14ac:dyDescent="0.2">
      <c r="A1" s="1" t="s">
        <v>2</v>
      </c>
      <c r="B1" s="1" t="s">
        <v>3</v>
      </c>
    </row>
    <row r="2" spans="1:2" ht="15.75" customHeight="1" x14ac:dyDescent="0.2">
      <c r="A2" s="2" t="s">
        <v>4</v>
      </c>
      <c r="B2" s="3" t="s">
        <v>5</v>
      </c>
    </row>
    <row r="3" spans="1:2" ht="15.75" customHeight="1" x14ac:dyDescent="0.2">
      <c r="A3" s="2" t="s">
        <v>6</v>
      </c>
      <c r="B3" s="3" t="s">
        <v>7</v>
      </c>
    </row>
    <row r="4" spans="1:2" ht="15.75" customHeight="1" x14ac:dyDescent="0.2">
      <c r="A4" s="2" t="s">
        <v>8</v>
      </c>
      <c r="B4" s="3" t="s">
        <v>9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11</v>
      </c>
      <c r="B6" s="1" t="s">
        <v>12</v>
      </c>
    </row>
    <row r="7" spans="1:2" ht="15.75" customHeight="1" x14ac:dyDescent="0.2">
      <c r="A7" s="2" t="s">
        <v>14</v>
      </c>
      <c r="B7" s="3" t="s">
        <v>16</v>
      </c>
    </row>
    <row r="8" spans="1:2" ht="15.75" customHeight="1" x14ac:dyDescent="0.2">
      <c r="A8" s="2" t="s">
        <v>17</v>
      </c>
      <c r="B8" s="3" t="s">
        <v>18</v>
      </c>
    </row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Metrics</vt:lpstr>
      <vt:lpstr>Bug Log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2019-11-17T06:42:54Z</dcterms:modified>
</cp:coreProperties>
</file>