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jizhongj_msu_edu/Documents/2019_G2F_Shared/"/>
    </mc:Choice>
  </mc:AlternateContent>
  <xr:revisionPtr revIDLastSave="23" documentId="8_{01A5785E-8AE4-43B3-A9F7-059112039FCD}" xr6:coauthVersionLast="46" xr6:coauthVersionMax="46" xr10:uidLastSave="{2075F44B-43E6-4A15-938B-03B052EBA64E}"/>
  <bookViews>
    <workbookView xWindow="-120" yWindow="-120" windowWidth="38640" windowHeight="21240" xr2:uid="{7EF0ECFF-D6AD-4C17-BDC6-06FE3A300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2" i="1"/>
</calcChain>
</file>

<file path=xl/sharedStrings.xml><?xml version="1.0" encoding="utf-8"?>
<sst xmlns="http://schemas.openxmlformats.org/spreadsheetml/2006/main" count="583" uniqueCount="566">
  <si>
    <t>Date.Time</t>
  </si>
  <si>
    <t>Range</t>
  </si>
  <si>
    <t>Pass</t>
  </si>
  <si>
    <t>Plot</t>
  </si>
  <si>
    <t>Weight</t>
  </si>
  <si>
    <t>Moisture</t>
  </si>
  <si>
    <t>Test.Weight</t>
  </si>
  <si>
    <t>Quick.Note</t>
  </si>
  <si>
    <t>Harvest.Sequence</t>
  </si>
  <si>
    <t>X</t>
  </si>
  <si>
    <t>yield_originaal_moisture</t>
  </si>
  <si>
    <t>yield_dry</t>
  </si>
  <si>
    <t>yield_standard</t>
  </si>
  <si>
    <t>yield_standard_bu</t>
  </si>
  <si>
    <t>yield_dry_gm</t>
  </si>
  <si>
    <t>MIH119_1001</t>
  </si>
  <si>
    <t>MIH119_1056</t>
  </si>
  <si>
    <t>MIH119_1057</t>
  </si>
  <si>
    <t>MIH119_1112</t>
  </si>
  <si>
    <t>MIH119_1113</t>
  </si>
  <si>
    <t>MIH119_1168</t>
  </si>
  <si>
    <t>MIH119_1169</t>
  </si>
  <si>
    <t>MIH119_1224</t>
  </si>
  <si>
    <t>MIH119_1225</t>
  </si>
  <si>
    <t>MIH119_2030</t>
  </si>
  <si>
    <t>MIH119_2031</t>
  </si>
  <si>
    <t>MIH119_2086</t>
  </si>
  <si>
    <t>MIH119_2087</t>
  </si>
  <si>
    <t>MIH119_2142</t>
  </si>
  <si>
    <t>MIH119_2143</t>
  </si>
  <si>
    <t>MIH119_2198</t>
  </si>
  <si>
    <t>MIH119_2199</t>
  </si>
  <si>
    <t>MIH119_1002</t>
  </si>
  <si>
    <t>MIH119_1055</t>
  </si>
  <si>
    <t>MIH119_1058</t>
  </si>
  <si>
    <t>MIH119_1111</t>
  </si>
  <si>
    <t>MIH119_1114</t>
  </si>
  <si>
    <t>MIH119_1167</t>
  </si>
  <si>
    <t>MIH119_1170</t>
  </si>
  <si>
    <t>MIH119_1223</t>
  </si>
  <si>
    <t>MIH119_1226</t>
  </si>
  <si>
    <t>MIH119_2029</t>
  </si>
  <si>
    <t>MIH119_2032</t>
  </si>
  <si>
    <t>MIH119_2085</t>
  </si>
  <si>
    <t>MIH119_2088</t>
  </si>
  <si>
    <t>MIH119_2141</t>
  </si>
  <si>
    <t>MIH119_2144</t>
  </si>
  <si>
    <t>MIH119_2197</t>
  </si>
  <si>
    <t>MIH119_2200</t>
  </si>
  <si>
    <t>MIH119_1003</t>
  </si>
  <si>
    <t>MIH119_1054</t>
  </si>
  <si>
    <t>MIH119_1059</t>
  </si>
  <si>
    <t>MIH119_1110</t>
  </si>
  <si>
    <t>MIH119_1115</t>
  </si>
  <si>
    <t>MIH119_1166</t>
  </si>
  <si>
    <t>MIH119_1171</t>
  </si>
  <si>
    <t>MIH119_1222</t>
  </si>
  <si>
    <t>MIH119_1227</t>
  </si>
  <si>
    <t>MIH119_2028</t>
  </si>
  <si>
    <t>MIH119_2033</t>
  </si>
  <si>
    <t>MIH119_2084</t>
  </si>
  <si>
    <t>MIH119_2089</t>
  </si>
  <si>
    <t>MIH119_2140</t>
  </si>
  <si>
    <t>MIH119_2145</t>
  </si>
  <si>
    <t>MIH119_2196</t>
  </si>
  <si>
    <t>MIH119_2201</t>
  </si>
  <si>
    <t>MIH119_1004</t>
  </si>
  <si>
    <t>MIH119_1053</t>
  </si>
  <si>
    <t>MIH119_1060</t>
  </si>
  <si>
    <t>MIH119_1109</t>
  </si>
  <si>
    <t>MIH119_1116</t>
  </si>
  <si>
    <t>MIH119_1165</t>
  </si>
  <si>
    <t>MIH119_1172</t>
  </si>
  <si>
    <t>MIH119_1221</t>
  </si>
  <si>
    <t>MIH119_1228</t>
  </si>
  <si>
    <t>MIH119_2027</t>
  </si>
  <si>
    <t>MIH119_2034</t>
  </si>
  <si>
    <t>MIH119_2083</t>
  </si>
  <si>
    <t>MIH119_2090</t>
  </si>
  <si>
    <t>MIH119_2139</t>
  </si>
  <si>
    <t>MIH119_2146</t>
  </si>
  <si>
    <t>MIH119_2195</t>
  </si>
  <si>
    <t>MIH119_2202</t>
  </si>
  <si>
    <t>MIH119_1005</t>
  </si>
  <si>
    <t>MIH119_1052</t>
  </si>
  <si>
    <t>MIH119_1061</t>
  </si>
  <si>
    <t>MIH119_1108</t>
  </si>
  <si>
    <t>MIH119_1117</t>
  </si>
  <si>
    <t>MIH119_1164</t>
  </si>
  <si>
    <t>MIH119_1173</t>
  </si>
  <si>
    <t>MIH119_1220</t>
  </si>
  <si>
    <t>MIH119_1229</t>
  </si>
  <si>
    <t>MIH119_2026</t>
  </si>
  <si>
    <t>MIH119_2035</t>
  </si>
  <si>
    <t>MIH119_2082</t>
  </si>
  <si>
    <t>MIH119_2091</t>
  </si>
  <si>
    <t>MIH119_2138</t>
  </si>
  <si>
    <t>MIH119_2147</t>
  </si>
  <si>
    <t>MIH119_2194</t>
  </si>
  <si>
    <t>MIH119_2203</t>
  </si>
  <si>
    <t>MIH119_2250</t>
  </si>
  <si>
    <t>MIH119_1006</t>
  </si>
  <si>
    <t>MIH119_1051</t>
  </si>
  <si>
    <t>MIH119_1062</t>
  </si>
  <si>
    <t>MIH119_1107</t>
  </si>
  <si>
    <t>MIH119_1118</t>
  </si>
  <si>
    <t>MIH119_1163</t>
  </si>
  <si>
    <t>MIH119_1174</t>
  </si>
  <si>
    <t>MIH119_1219</t>
  </si>
  <si>
    <t>MIH119_1230</t>
  </si>
  <si>
    <t>MIH119_2025</t>
  </si>
  <si>
    <t>MIH119_2036</t>
  </si>
  <si>
    <t>MIH119_2081</t>
  </si>
  <si>
    <t>MIH119_2092</t>
  </si>
  <si>
    <t>MIH119_2137</t>
  </si>
  <si>
    <t>MIH119_2148</t>
  </si>
  <si>
    <t>MIH119_2193</t>
  </si>
  <si>
    <t>MIH119_2204</t>
  </si>
  <si>
    <t>MIH119_2249</t>
  </si>
  <si>
    <t>MIH119_1007</t>
  </si>
  <si>
    <t>MIH119_1050</t>
  </si>
  <si>
    <t>MIH119_1063</t>
  </si>
  <si>
    <t>MIH119_1106</t>
  </si>
  <si>
    <t>MIH119_1119</t>
  </si>
  <si>
    <t>MIH119_1162</t>
  </si>
  <si>
    <t>MIH119_1175</t>
  </si>
  <si>
    <t>MIH119_1218</t>
  </si>
  <si>
    <t>MIH119_1231</t>
  </si>
  <si>
    <t>MIH119_2024</t>
  </si>
  <si>
    <t>MIH119_2037</t>
  </si>
  <si>
    <t>MIH119_2080</t>
  </si>
  <si>
    <t>MIH119_2093</t>
  </si>
  <si>
    <t>MIH119_2136</t>
  </si>
  <si>
    <t>MIH119_2149</t>
  </si>
  <si>
    <t>MIH119_2192</t>
  </si>
  <si>
    <t>MIH119_2205</t>
  </si>
  <si>
    <t>MIH119_2248</t>
  </si>
  <si>
    <t>MIH119_1008</t>
  </si>
  <si>
    <t>MIH119_1049</t>
  </si>
  <si>
    <t>MIH119_1064</t>
  </si>
  <si>
    <t>MIH119_1105</t>
  </si>
  <si>
    <t>MIH119_1120</t>
  </si>
  <si>
    <t>MIH119_1161</t>
  </si>
  <si>
    <t>MIH119_1176</t>
  </si>
  <si>
    <t>MIH119_1217</t>
  </si>
  <si>
    <t>MIH119_1232</t>
  </si>
  <si>
    <t>MIH119_2023</t>
  </si>
  <si>
    <t>MIH119_2038</t>
  </si>
  <si>
    <t>MIH119_2079</t>
  </si>
  <si>
    <t>MIH119_2094</t>
  </si>
  <si>
    <t>MIH119_2135</t>
  </si>
  <si>
    <t>MIH119_2150</t>
  </si>
  <si>
    <t>MIH119_2191</t>
  </si>
  <si>
    <t>MIH119_2206</t>
  </si>
  <si>
    <t>MIH119_2247</t>
  </si>
  <si>
    <t>MIH119_1009</t>
  </si>
  <si>
    <t>MIH119_1048</t>
  </si>
  <si>
    <t>MIH119_1065</t>
  </si>
  <si>
    <t>MIH119_1104</t>
  </si>
  <si>
    <t>MIH119_1121</t>
  </si>
  <si>
    <t>MIH119_1160</t>
  </si>
  <si>
    <t>MIH119_1177</t>
  </si>
  <si>
    <t>MIH119_1216</t>
  </si>
  <si>
    <t>MIH119_1233</t>
  </si>
  <si>
    <t>MIH119_2022</t>
  </si>
  <si>
    <t>MIH119_2039</t>
  </si>
  <si>
    <t>MIH119_2078</t>
  </si>
  <si>
    <t>MIH119_2095</t>
  </si>
  <si>
    <t>MIH119_2134</t>
  </si>
  <si>
    <t>MIH119_2151</t>
  </si>
  <si>
    <t>MIH119_2190</t>
  </si>
  <si>
    <t>MIH119_2207</t>
  </si>
  <si>
    <t>MIH119_2246</t>
  </si>
  <si>
    <t>MIH119_1010</t>
  </si>
  <si>
    <t>MIH119_1047</t>
  </si>
  <si>
    <t>MIH119_1066</t>
  </si>
  <si>
    <t>MIH119_1103</t>
  </si>
  <si>
    <t>MIH119_1122</t>
  </si>
  <si>
    <t>MIH119_1159</t>
  </si>
  <si>
    <t>MIH119_1178</t>
  </si>
  <si>
    <t>MIH119_1215</t>
  </si>
  <si>
    <t>MIH119_1234</t>
  </si>
  <si>
    <t>MIH119_2021</t>
  </si>
  <si>
    <t>MIH119_2040</t>
  </si>
  <si>
    <t>MIH119_2077</t>
  </si>
  <si>
    <t>MIH119_2096</t>
  </si>
  <si>
    <t>MIH119_2133</t>
  </si>
  <si>
    <t>MIH119_2152</t>
  </si>
  <si>
    <t>MIH119_2189</t>
  </si>
  <si>
    <t>MIH119_2208</t>
  </si>
  <si>
    <t>MIH119_2245</t>
  </si>
  <si>
    <t>MIH119_1011</t>
  </si>
  <si>
    <t>MIH119_1046</t>
  </si>
  <si>
    <t>MIH119_1067</t>
  </si>
  <si>
    <t>MIH119_1102</t>
  </si>
  <si>
    <t>MIH119_1123</t>
  </si>
  <si>
    <t>MIH119_1158</t>
  </si>
  <si>
    <t>MIH119_1179</t>
  </si>
  <si>
    <t>MIH119_1214</t>
  </si>
  <si>
    <t>MIH119_1235</t>
  </si>
  <si>
    <t>MIH119_2020</t>
  </si>
  <si>
    <t>MIH119_2041</t>
  </si>
  <si>
    <t>MIH119_2076</t>
  </si>
  <si>
    <t>MIH119_2097</t>
  </si>
  <si>
    <t>MIH119_2132</t>
  </si>
  <si>
    <t>MIH119_2153</t>
  </si>
  <si>
    <t>MIH119_2188</t>
  </si>
  <si>
    <t>MIH119_2209</t>
  </si>
  <si>
    <t>MIH119_2244</t>
  </si>
  <si>
    <t>MIH119_1012</t>
  </si>
  <si>
    <t>MIH119_1045</t>
  </si>
  <si>
    <t>MIH119_1068</t>
  </si>
  <si>
    <t>MIH119_1101</t>
  </si>
  <si>
    <t>MIH119_1124</t>
  </si>
  <si>
    <t>MIH119_1157</t>
  </si>
  <si>
    <t>MIH119_1180</t>
  </si>
  <si>
    <t>MIH119_1213</t>
  </si>
  <si>
    <t>MIH119_1236</t>
  </si>
  <si>
    <t>MIH119_2019</t>
  </si>
  <si>
    <t>MIH119_2042</t>
  </si>
  <si>
    <t>MIH119_2075</t>
  </si>
  <si>
    <t>MIH119_2098</t>
  </si>
  <si>
    <t>MIH119_2131</t>
  </si>
  <si>
    <t>MIH119_2154</t>
  </si>
  <si>
    <t>MIH119_2187</t>
  </si>
  <si>
    <t>MIH119_2210</t>
  </si>
  <si>
    <t>MIH119_2243</t>
  </si>
  <si>
    <t>MIH119_1013</t>
  </si>
  <si>
    <t>MIH119_1044</t>
  </si>
  <si>
    <t>MIH119_1069</t>
  </si>
  <si>
    <t>MIH119_1100</t>
  </si>
  <si>
    <t>MIH119_1125</t>
  </si>
  <si>
    <t>MIH119_1156</t>
  </si>
  <si>
    <t>MIH119_1181</t>
  </si>
  <si>
    <t>MIH119_1212</t>
  </si>
  <si>
    <t>MIH119_1237</t>
  </si>
  <si>
    <t>MIH119_2018</t>
  </si>
  <si>
    <t>MIH119_2043</t>
  </si>
  <si>
    <t>MIH119_2074</t>
  </si>
  <si>
    <t>MIH119_2099</t>
  </si>
  <si>
    <t>MIH119_2130</t>
  </si>
  <si>
    <t>MIH119_2155</t>
  </si>
  <si>
    <t>MIH119_2186</t>
  </si>
  <si>
    <t>MIH119_2211</t>
  </si>
  <si>
    <t>MIH119_2242</t>
  </si>
  <si>
    <t>MIH119_1014</t>
  </si>
  <si>
    <t>MIH119_1043</t>
  </si>
  <si>
    <t>MIH119_1070</t>
  </si>
  <si>
    <t>MIH119_1099</t>
  </si>
  <si>
    <t>MIH119_1126</t>
  </si>
  <si>
    <t>MIH119_1155</t>
  </si>
  <si>
    <t>MIH119_1182</t>
  </si>
  <si>
    <t>MIH119_1211</t>
  </si>
  <si>
    <t>MIH119_1238</t>
  </si>
  <si>
    <t>MIH119_2017</t>
  </si>
  <si>
    <t>MIH119_2044</t>
  </si>
  <si>
    <t>MIH119_2073</t>
  </si>
  <si>
    <t>MIH119_2100</t>
  </si>
  <si>
    <t>MIH119_2129</t>
  </si>
  <si>
    <t>MIH119_2156</t>
  </si>
  <si>
    <t>MIH119_2185</t>
  </si>
  <si>
    <t>MIH119_2212</t>
  </si>
  <si>
    <t>MIH119_2241</t>
  </si>
  <si>
    <t>MIH119_1015</t>
  </si>
  <si>
    <t>MIH119_1042</t>
  </si>
  <si>
    <t>MIH119_1071</t>
  </si>
  <si>
    <t>MIH119_1098</t>
  </si>
  <si>
    <t>MIH119_1127</t>
  </si>
  <si>
    <t>MIH119_1154</t>
  </si>
  <si>
    <t>MIH119_1183</t>
  </si>
  <si>
    <t>MIH119_1210</t>
  </si>
  <si>
    <t>MIH119_1239</t>
  </si>
  <si>
    <t>MIH119_2016</t>
  </si>
  <si>
    <t>MIH119_2045</t>
  </si>
  <si>
    <t>MIH119_2072</t>
  </si>
  <si>
    <t>MIH119_2101</t>
  </si>
  <si>
    <t>MIH119_2128</t>
  </si>
  <si>
    <t>MIH119_2157</t>
  </si>
  <si>
    <t>MIH119_2184</t>
  </si>
  <si>
    <t>MIH119_2213</t>
  </si>
  <si>
    <t>MIH119_2240</t>
  </si>
  <si>
    <t>MIH119_1016</t>
  </si>
  <si>
    <t>MIH119_1041</t>
  </si>
  <si>
    <t>MIH119_1072</t>
  </si>
  <si>
    <t>MIH119_1097</t>
  </si>
  <si>
    <t>MIH119_1128</t>
  </si>
  <si>
    <t>MIH119_1153</t>
  </si>
  <si>
    <t>MIH119_1184</t>
  </si>
  <si>
    <t>MIH119_1209</t>
  </si>
  <si>
    <t>MIH119_1240</t>
  </si>
  <si>
    <t>MIH119_2015</t>
  </si>
  <si>
    <t>MIH119_2046</t>
  </si>
  <si>
    <t>MIH119_2071</t>
  </si>
  <si>
    <t>MIH119_2102</t>
  </si>
  <si>
    <t>MIH119_2127</t>
  </si>
  <si>
    <t>MIH119_2158</t>
  </si>
  <si>
    <t>MIH119_2183</t>
  </si>
  <si>
    <t>MIH119_2214</t>
  </si>
  <si>
    <t>MIH119_2239</t>
  </si>
  <si>
    <t>MIH119_1017</t>
  </si>
  <si>
    <t>7 lodged</t>
  </si>
  <si>
    <t>MIH119_1040</t>
  </si>
  <si>
    <t>0 lodged</t>
  </si>
  <si>
    <t>MIH119_1073</t>
  </si>
  <si>
    <t>5 lodged</t>
  </si>
  <si>
    <t>MIH119_1096</t>
  </si>
  <si>
    <t>6 lodged</t>
  </si>
  <si>
    <t>MIH119_1129</t>
  </si>
  <si>
    <t>8 lodged</t>
  </si>
  <si>
    <t>MIH119_1152</t>
  </si>
  <si>
    <t>MIH119_1185</t>
  </si>
  <si>
    <t>MIH119_1208</t>
  </si>
  <si>
    <t>9 lodged</t>
  </si>
  <si>
    <t>MIH119_1241</t>
  </si>
  <si>
    <t>10 lodged</t>
  </si>
  <si>
    <t>MIH119_2014</t>
  </si>
  <si>
    <t>19 lodged</t>
  </si>
  <si>
    <t>MIH119_2047</t>
  </si>
  <si>
    <t>MIH119_2070</t>
  </si>
  <si>
    <t>24 lodged</t>
  </si>
  <si>
    <t>MIH119_2103</t>
  </si>
  <si>
    <t>NA</t>
  </si>
  <si>
    <t>4 lodged</t>
  </si>
  <si>
    <t>2103 and 2126 were accidentally run together, so no data for either one</t>
  </si>
  <si>
    <t>MIH119_2126</t>
  </si>
  <si>
    <t>38 lodged</t>
  </si>
  <si>
    <t>MIH119_2159</t>
  </si>
  <si>
    <t>MIH119_2182</t>
  </si>
  <si>
    <t>37 lodged</t>
  </si>
  <si>
    <t>MIH119_2215</t>
  </si>
  <si>
    <t>1 lodged</t>
  </si>
  <si>
    <t>MIH119_2238</t>
  </si>
  <si>
    <t>11 lodged</t>
  </si>
  <si>
    <t>MIH119_1018</t>
  </si>
  <si>
    <t>MIH119_1039</t>
  </si>
  <si>
    <t>MIH119_1074</t>
  </si>
  <si>
    <t>MIH119_1095</t>
  </si>
  <si>
    <t>MIH119_1130</t>
  </si>
  <si>
    <t>MIH119_1151</t>
  </si>
  <si>
    <t>MIH119_1186</t>
  </si>
  <si>
    <t>MIH119_1207</t>
  </si>
  <si>
    <t>MIH119_1242</t>
  </si>
  <si>
    <t>MIH119_2013</t>
  </si>
  <si>
    <t>MIH119_2048</t>
  </si>
  <si>
    <t>MIH119_2069</t>
  </si>
  <si>
    <t>MIH119_2104</t>
  </si>
  <si>
    <t>MIH119_2125</t>
  </si>
  <si>
    <t>MIH119_2160</t>
  </si>
  <si>
    <t>MIH119_2181</t>
  </si>
  <si>
    <t>MIH119_2216</t>
  </si>
  <si>
    <t>MIH119_2237</t>
  </si>
  <si>
    <t>MIH119_1019</t>
  </si>
  <si>
    <t>MIH119_1038</t>
  </si>
  <si>
    <t>MIH119_1075</t>
  </si>
  <si>
    <t>MIH119_1094</t>
  </si>
  <si>
    <t>MIH119_1131</t>
  </si>
  <si>
    <t>MIH119_1150</t>
  </si>
  <si>
    <t>MIH119_1187</t>
  </si>
  <si>
    <t>MIH119_1206</t>
  </si>
  <si>
    <t>MIH119_1243</t>
  </si>
  <si>
    <t>MIH119_2012</t>
  </si>
  <si>
    <t>MIH119_2049</t>
  </si>
  <si>
    <t>MIH119_2068</t>
  </si>
  <si>
    <t>MIH119_2105</t>
  </si>
  <si>
    <t>MIH119_2124</t>
  </si>
  <si>
    <t>MIH119_2161</t>
  </si>
  <si>
    <t>MIH119_2180</t>
  </si>
  <si>
    <t>MIH119_2217</t>
  </si>
  <si>
    <t>MIH119_2236</t>
  </si>
  <si>
    <t>MIH119_1020</t>
  </si>
  <si>
    <t>MIH119_1037</t>
  </si>
  <si>
    <t>MIH119_1076</t>
  </si>
  <si>
    <t>MIH119_1093</t>
  </si>
  <si>
    <t>MIH119_1132</t>
  </si>
  <si>
    <t>MIH119_1149</t>
  </si>
  <si>
    <t>MIH119_1188</t>
  </si>
  <si>
    <t>MIH119_1205</t>
  </si>
  <si>
    <t>MIH119_1244</t>
  </si>
  <si>
    <t>MIH119_2011</t>
  </si>
  <si>
    <t>MIH119_2050</t>
  </si>
  <si>
    <t>MIH119_2067</t>
  </si>
  <si>
    <t>MIH119_2106</t>
  </si>
  <si>
    <t>MIH119_2123</t>
  </si>
  <si>
    <t>MIH119_2162</t>
  </si>
  <si>
    <t>MIH119_2179</t>
  </si>
  <si>
    <t>MIH119_2218</t>
  </si>
  <si>
    <t>MIH119_2235</t>
  </si>
  <si>
    <t>MIH119_1021</t>
  </si>
  <si>
    <t>MIH119_1036</t>
  </si>
  <si>
    <t>MIH119_1077</t>
  </si>
  <si>
    <t>MIH119_1092</t>
  </si>
  <si>
    <t>MIH119_1133</t>
  </si>
  <si>
    <t>MIH119_1148</t>
  </si>
  <si>
    <t>MIH119_1189</t>
  </si>
  <si>
    <t>MIH119_1204</t>
  </si>
  <si>
    <t>MIH119_1245</t>
  </si>
  <si>
    <t>MIH119_2010</t>
  </si>
  <si>
    <t>MIH119_2051</t>
  </si>
  <si>
    <t>MIH119_2066</t>
  </si>
  <si>
    <t>MIH119_2107</t>
  </si>
  <si>
    <t>MIH119_2122</t>
  </si>
  <si>
    <t>MIH119_2163</t>
  </si>
  <si>
    <t>MIH119_2178</t>
  </si>
  <si>
    <t>MIH119_2219</t>
  </si>
  <si>
    <t>MIH119_2234</t>
  </si>
  <si>
    <t>MIH119_1022</t>
  </si>
  <si>
    <t>MIH119_1035</t>
  </si>
  <si>
    <t>MIH119_1078</t>
  </si>
  <si>
    <t>MIH119_1091</t>
  </si>
  <si>
    <t>MIH119_1134</t>
  </si>
  <si>
    <t>MIH119_1147</t>
  </si>
  <si>
    <t>MIH119_1190</t>
  </si>
  <si>
    <t>MIH119_1203</t>
  </si>
  <si>
    <t>MIH119_1246</t>
  </si>
  <si>
    <t>MIH119_2009</t>
  </si>
  <si>
    <t>MIH119_2052</t>
  </si>
  <si>
    <t>MIH119_2065</t>
  </si>
  <si>
    <t>MIH119_2108</t>
  </si>
  <si>
    <t>MIH119_2121</t>
  </si>
  <si>
    <t>MIH119_2164</t>
  </si>
  <si>
    <t>MIH119_2177</t>
  </si>
  <si>
    <t>MIH119_2220</t>
  </si>
  <si>
    <t>MIH119_2233</t>
  </si>
  <si>
    <t>MIH119_1023</t>
  </si>
  <si>
    <t>MIH119_1034</t>
  </si>
  <si>
    <t>MIH119_1079</t>
  </si>
  <si>
    <t>MIH119_1090</t>
  </si>
  <si>
    <t>MIH119_1135</t>
  </si>
  <si>
    <t>MIH119_1146</t>
  </si>
  <si>
    <t>MIH119_1191</t>
  </si>
  <si>
    <t>MIH119_1202</t>
  </si>
  <si>
    <t>MIH119_1247</t>
  </si>
  <si>
    <t>MIH119_2008</t>
  </si>
  <si>
    <t>MIH119_2053</t>
  </si>
  <si>
    <t>MIH119_2064</t>
  </si>
  <si>
    <t>MIH119_2109</t>
  </si>
  <si>
    <t>MIH119_2120</t>
  </si>
  <si>
    <t>MIH119_2165</t>
  </si>
  <si>
    <t>MIH119_2176</t>
  </si>
  <si>
    <t>MIH119_2221</t>
  </si>
  <si>
    <t>MIH119_2232</t>
  </si>
  <si>
    <t>MIH119_1024</t>
  </si>
  <si>
    <t>MIH119_1033</t>
  </si>
  <si>
    <t>MIH119_1080</t>
  </si>
  <si>
    <t>MIH119_1089</t>
  </si>
  <si>
    <t>MIH119_1136</t>
  </si>
  <si>
    <t>MIH119_1145</t>
  </si>
  <si>
    <t>MIH119_1192</t>
  </si>
  <si>
    <t>MIH119_1201</t>
  </si>
  <si>
    <t>MIH119_1248</t>
  </si>
  <si>
    <t>MIH119_2007</t>
  </si>
  <si>
    <t>MIH119_2054</t>
  </si>
  <si>
    <t>MIH119_2063</t>
  </si>
  <si>
    <t>MIH119_2110</t>
  </si>
  <si>
    <t>MIH119_2119</t>
  </si>
  <si>
    <t>MIH119_2166</t>
  </si>
  <si>
    <t>MIH119_2175</t>
  </si>
  <si>
    <t>MIH119_2222</t>
  </si>
  <si>
    <t>MIH119_2231</t>
  </si>
  <si>
    <t>MIH119_1025</t>
  </si>
  <si>
    <t>MIH119_1032</t>
  </si>
  <si>
    <t>MIH119_1081</t>
  </si>
  <si>
    <t>MIH119_1088</t>
  </si>
  <si>
    <t>MIH119_1137</t>
  </si>
  <si>
    <t>MIH119_1144</t>
  </si>
  <si>
    <t>MIH119_1193</t>
  </si>
  <si>
    <t>MIH119_1200</t>
  </si>
  <si>
    <t>MIH119_1249</t>
  </si>
  <si>
    <t>MIH119_2006</t>
  </si>
  <si>
    <t>MIH119_2055</t>
  </si>
  <si>
    <t>MIH119_2062</t>
  </si>
  <si>
    <t>MIH119_2111</t>
  </si>
  <si>
    <t>MIH119_2118</t>
  </si>
  <si>
    <t>MIH119_2167</t>
  </si>
  <si>
    <t>MIH119_2174</t>
  </si>
  <si>
    <t>MIH119_2223</t>
  </si>
  <si>
    <t>MIH119_2230</t>
  </si>
  <si>
    <t>MIH119_1026</t>
  </si>
  <si>
    <t>MIH119_1031</t>
  </si>
  <si>
    <t>MIH119_1082</t>
  </si>
  <si>
    <t>MIH119_1087</t>
  </si>
  <si>
    <t>MIH119_1138</t>
  </si>
  <si>
    <t>MIH119_1143</t>
  </si>
  <si>
    <t>MIH119_1194</t>
  </si>
  <si>
    <t>MIH119_1199</t>
  </si>
  <si>
    <t>MIH119_1250</t>
  </si>
  <si>
    <t>MIH119_2005</t>
  </si>
  <si>
    <t>MIH119_2056</t>
  </si>
  <si>
    <t>MIH119_2061</t>
  </si>
  <si>
    <t>MIH119_2112</t>
  </si>
  <si>
    <t>MIH119_2117</t>
  </si>
  <si>
    <t>MIH119_2168</t>
  </si>
  <si>
    <t>MIH119_2173</t>
  </si>
  <si>
    <t>MIH119_2224</t>
  </si>
  <si>
    <t>MIH119_2229</t>
  </si>
  <si>
    <t>MIH119_1027</t>
  </si>
  <si>
    <t>MIH119_1030</t>
  </si>
  <si>
    <t>MIH119_1083</t>
  </si>
  <si>
    <t>MIH119_1086</t>
  </si>
  <si>
    <t>MIH119_1139</t>
  </si>
  <si>
    <t>MIH119_1142</t>
  </si>
  <si>
    <t>MIH119_1195</t>
  </si>
  <si>
    <t>MIH119_1198</t>
  </si>
  <si>
    <t>MIH119_2001</t>
  </si>
  <si>
    <t>MIH119_2004</t>
  </si>
  <si>
    <t>MIH119_2057</t>
  </si>
  <si>
    <t>MIH119_2060</t>
  </si>
  <si>
    <t>MIH119_2113</t>
  </si>
  <si>
    <t>MIH119_2116</t>
  </si>
  <si>
    <t>MIH119_2169</t>
  </si>
  <si>
    <t>MIH119_2172</t>
  </si>
  <si>
    <t>MIH119_2225</t>
  </si>
  <si>
    <t>MIH119_2228</t>
  </si>
  <si>
    <t>MIH119_1028</t>
  </si>
  <si>
    <t>MIH119_1029</t>
  </si>
  <si>
    <t>MIH119_1084</t>
  </si>
  <si>
    <t>MIH119_1085</t>
  </si>
  <si>
    <t>MIH119_1140</t>
  </si>
  <si>
    <t>MIH119_1141</t>
  </si>
  <si>
    <t>MIH119_1196</t>
  </si>
  <si>
    <t>MIH119_1197</t>
  </si>
  <si>
    <t>MIH119_2002</t>
  </si>
  <si>
    <t>MIH119_2003</t>
  </si>
  <si>
    <t>MIH119_2058</t>
  </si>
  <si>
    <t>MIH119_2059</t>
  </si>
  <si>
    <t>MIH119_2114</t>
  </si>
  <si>
    <t>MIH119_2115</t>
  </si>
  <si>
    <t>MIH119_2170</t>
  </si>
  <si>
    <t>MIH119_2171</t>
  </si>
  <si>
    <t>MIH119_2226</t>
  </si>
  <si>
    <t>MIH119_2227</t>
  </si>
  <si>
    <t>MIH119_1401</t>
  </si>
  <si>
    <t>MIH119_1416</t>
  </si>
  <si>
    <t>MIH119_1417</t>
  </si>
  <si>
    <t>MIH119_1432</t>
  </si>
  <si>
    <t>MIH119_1402</t>
  </si>
  <si>
    <t>MIH119_1415</t>
  </si>
  <si>
    <t>MIH119_1418</t>
  </si>
  <si>
    <t>MIH119_1431</t>
  </si>
  <si>
    <t>MIH119_1403</t>
  </si>
  <si>
    <t>MIH119_1414</t>
  </si>
  <si>
    <t>MIH119_1419</t>
  </si>
  <si>
    <t>MIH119_1430</t>
  </si>
  <si>
    <t>MIH119_1404</t>
  </si>
  <si>
    <t>MIH119_1413</t>
  </si>
  <si>
    <t>MIH119_1420</t>
  </si>
  <si>
    <t>MIH119_1429</t>
  </si>
  <si>
    <t>MIH119_1405</t>
  </si>
  <si>
    <t>MIH119_1412</t>
  </si>
  <si>
    <t>MIH119_1421</t>
  </si>
  <si>
    <t>MIH119_1428</t>
  </si>
  <si>
    <t>MIH119_1406</t>
  </si>
  <si>
    <t>MIH119_1411</t>
  </si>
  <si>
    <t>MIH119_1422</t>
  </si>
  <si>
    <t>MIH119_1427</t>
  </si>
  <si>
    <t>MIH119_1407</t>
  </si>
  <si>
    <t>MIH119_1410</t>
  </si>
  <si>
    <t>MIH119_1423</t>
  </si>
  <si>
    <t>MIH119_1426</t>
  </si>
  <si>
    <t>MIH119_1408</t>
  </si>
  <si>
    <t>MIH119_1409</t>
  </si>
  <si>
    <t>MIH119_1424</t>
  </si>
  <si>
    <t>MIH119_1425</t>
  </si>
  <si>
    <t>GreenSnap</t>
  </si>
  <si>
    <t>Stand.Count</t>
  </si>
  <si>
    <t>dry_matter/plant(kg)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</si>
</sst>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6962-9D30-49A4-87EC-38D013C4B82C}">
  <dimension ref="A1:S533"/>
  <sheetViews>
    <sheetView tabSelected="1" workbookViewId="0">
      <selection activeCell="T1" sqref="T1"/>
    </sheetView>
  </sheetViews>
  <sheetFormatPr defaultRowHeight="15" x14ac:dyDescent="0.25"/>
  <cols>
    <col min="5" max="5" width="15.7109375" customWidth="1"/>
    <col min="10" max="10" width="10.42578125" customWidth="1"/>
    <col min="12" max="13" width="12.5703125"/>
    <col min="15" max="15" width="14.7109375" customWidth="1"/>
    <col min="16" max="16" width="14.28515625" customWidth="1"/>
    <col min="17" max="17" width="15.28515625" customWidth="1"/>
    <col min="18" max="18" width="17.85546875" customWidth="1"/>
    <col min="19" max="19" width="12.710937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564</v>
      </c>
      <c r="M1" t="s">
        <v>563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565</v>
      </c>
    </row>
    <row r="2" spans="1:19" x14ac:dyDescent="0.25">
      <c r="A2">
        <v>15</v>
      </c>
      <c r="B2">
        <v>43786.442361111112</v>
      </c>
      <c r="C2">
        <v>2</v>
      </c>
      <c r="D2">
        <v>3</v>
      </c>
      <c r="E2" t="s">
        <v>15</v>
      </c>
      <c r="F2">
        <v>22.01</v>
      </c>
      <c r="G2">
        <v>24</v>
      </c>
      <c r="H2">
        <v>53.8</v>
      </c>
      <c r="J2">
        <v>31</v>
      </c>
      <c r="L2">
        <v>84</v>
      </c>
      <c r="M2">
        <v>0</v>
      </c>
      <c r="N2">
        <v>8715.9599999999991</v>
      </c>
      <c r="O2">
        <v>6624.1296000000002</v>
      </c>
      <c r="P2">
        <v>7839.2066272189304</v>
      </c>
      <c r="Q2">
        <f>P2/H2</f>
        <v>145.7101603572292</v>
      </c>
      <c r="R2">
        <v>627.24528981903597</v>
      </c>
      <c r="S2">
        <f>F2*(1-G2*0.01)/(L2-M2)*2.205</f>
        <v>0.43909950000000009</v>
      </c>
    </row>
    <row r="3" spans="1:19" x14ac:dyDescent="0.25">
      <c r="A3">
        <v>35</v>
      </c>
      <c r="B3">
        <v>43786.447222222225</v>
      </c>
      <c r="C3">
        <v>2</v>
      </c>
      <c r="D3">
        <v>4</v>
      </c>
      <c r="E3" t="s">
        <v>32</v>
      </c>
      <c r="F3">
        <v>17.2</v>
      </c>
      <c r="G3">
        <v>23.6</v>
      </c>
      <c r="H3">
        <v>56.2</v>
      </c>
      <c r="J3">
        <v>35</v>
      </c>
      <c r="L3">
        <v>82</v>
      </c>
      <c r="M3">
        <v>0</v>
      </c>
      <c r="N3">
        <v>6811.2</v>
      </c>
      <c r="O3">
        <v>5203.7568000000001</v>
      </c>
      <c r="P3">
        <v>6158.2920710059198</v>
      </c>
      <c r="Q3">
        <f t="shared" ref="Q3:Q66" si="0">P3/H3</f>
        <v>109.5781507296427</v>
      </c>
      <c r="R3">
        <v>492.748804637484</v>
      </c>
      <c r="S3">
        <f t="shared" ref="S3:S66" si="1">F3*(1-G3*0.01)/(L3-M3)*2.205</f>
        <v>0.35335931707317075</v>
      </c>
    </row>
    <row r="4" spans="1:19" x14ac:dyDescent="0.25">
      <c r="A4">
        <v>55</v>
      </c>
      <c r="B4">
        <v>43786.461805555555</v>
      </c>
      <c r="C4">
        <v>2</v>
      </c>
      <c r="D4">
        <v>5</v>
      </c>
      <c r="E4" t="s">
        <v>49</v>
      </c>
      <c r="F4">
        <v>20.66</v>
      </c>
      <c r="G4">
        <v>24.6</v>
      </c>
      <c r="H4">
        <v>55.5</v>
      </c>
      <c r="J4">
        <v>72</v>
      </c>
      <c r="L4">
        <v>72</v>
      </c>
      <c r="M4">
        <v>0</v>
      </c>
      <c r="N4">
        <v>8181.36</v>
      </c>
      <c r="O4">
        <v>6168.7454399999997</v>
      </c>
      <c r="P4">
        <v>7300.2904615384596</v>
      </c>
      <c r="Q4">
        <f t="shared" si="0"/>
        <v>131.53676507276504</v>
      </c>
      <c r="R4">
        <v>584.12451974560599</v>
      </c>
      <c r="S4">
        <f t="shared" si="1"/>
        <v>0.47706522500000004</v>
      </c>
    </row>
    <row r="5" spans="1:19" x14ac:dyDescent="0.25">
      <c r="A5">
        <v>75</v>
      </c>
      <c r="B5">
        <v>43786.463194444441</v>
      </c>
      <c r="C5">
        <v>2</v>
      </c>
      <c r="D5">
        <v>6</v>
      </c>
      <c r="E5" t="s">
        <v>66</v>
      </c>
      <c r="F5">
        <v>19.37</v>
      </c>
      <c r="G5">
        <v>23.6</v>
      </c>
      <c r="H5">
        <v>105</v>
      </c>
      <c r="J5">
        <v>75</v>
      </c>
      <c r="L5">
        <v>86</v>
      </c>
      <c r="M5">
        <v>0</v>
      </c>
      <c r="N5">
        <v>7670.52</v>
      </c>
      <c r="O5">
        <v>5860.2772800000002</v>
      </c>
      <c r="P5">
        <v>6935.23938461538</v>
      </c>
      <c r="Q5">
        <f t="shared" si="0"/>
        <v>66.049898901098857</v>
      </c>
      <c r="R5">
        <v>554.91536894349304</v>
      </c>
      <c r="S5">
        <f t="shared" si="1"/>
        <v>0.3794312720930233</v>
      </c>
    </row>
    <row r="6" spans="1:19" x14ac:dyDescent="0.25">
      <c r="A6">
        <v>95</v>
      </c>
      <c r="B6">
        <v>43786.477083333331</v>
      </c>
      <c r="C6">
        <v>2</v>
      </c>
      <c r="D6">
        <v>7</v>
      </c>
      <c r="E6" t="s">
        <v>83</v>
      </c>
      <c r="F6">
        <v>16.53</v>
      </c>
      <c r="G6">
        <v>26.6</v>
      </c>
      <c r="H6">
        <v>55.8</v>
      </c>
      <c r="J6">
        <v>112</v>
      </c>
      <c r="L6">
        <v>79</v>
      </c>
      <c r="M6">
        <v>0</v>
      </c>
      <c r="N6">
        <v>6545.88</v>
      </c>
      <c r="O6">
        <v>4804.6759199999997</v>
      </c>
      <c r="P6">
        <v>5686.0070059171603</v>
      </c>
      <c r="Q6">
        <f t="shared" si="0"/>
        <v>101.89976713113191</v>
      </c>
      <c r="R6">
        <v>454.95944703843702</v>
      </c>
      <c r="S6">
        <f t="shared" si="1"/>
        <v>0.33864948227848102</v>
      </c>
    </row>
    <row r="7" spans="1:19" x14ac:dyDescent="0.25">
      <c r="A7">
        <v>115</v>
      </c>
      <c r="B7">
        <v>43786.478472222225</v>
      </c>
      <c r="C7">
        <v>2</v>
      </c>
      <c r="D7">
        <v>8</v>
      </c>
      <c r="E7" t="s">
        <v>101</v>
      </c>
      <c r="F7">
        <v>18.690000000000001</v>
      </c>
      <c r="G7">
        <v>23.6</v>
      </c>
      <c r="H7">
        <v>56.4</v>
      </c>
      <c r="J7">
        <v>115</v>
      </c>
      <c r="L7">
        <v>88</v>
      </c>
      <c r="M7">
        <v>0</v>
      </c>
      <c r="N7">
        <v>7401.24</v>
      </c>
      <c r="O7">
        <v>5654.5473599999996</v>
      </c>
      <c r="P7">
        <v>6691.77202366864</v>
      </c>
      <c r="Q7">
        <f t="shared" si="0"/>
        <v>118.6484401359688</v>
      </c>
      <c r="R7">
        <v>535.43460224852197</v>
      </c>
      <c r="S7">
        <f t="shared" si="1"/>
        <v>0.35779031590909094</v>
      </c>
    </row>
    <row r="8" spans="1:19" x14ac:dyDescent="0.25">
      <c r="A8">
        <v>135</v>
      </c>
      <c r="B8">
        <v>43786.494444444441</v>
      </c>
      <c r="C8">
        <v>2</v>
      </c>
      <c r="D8">
        <v>9</v>
      </c>
      <c r="E8" t="s">
        <v>119</v>
      </c>
      <c r="F8">
        <v>27.17</v>
      </c>
      <c r="G8">
        <v>24.1</v>
      </c>
      <c r="H8">
        <v>56.3</v>
      </c>
      <c r="J8">
        <v>152</v>
      </c>
      <c r="L8">
        <v>90</v>
      </c>
      <c r="M8">
        <v>0</v>
      </c>
      <c r="N8">
        <v>10759.32</v>
      </c>
      <c r="O8">
        <v>8166.3238799999999</v>
      </c>
      <c r="P8">
        <v>9664.2886153846193</v>
      </c>
      <c r="Q8">
        <f t="shared" si="0"/>
        <v>171.65699139226678</v>
      </c>
      <c r="R8">
        <v>773.27716970795905</v>
      </c>
      <c r="S8">
        <f t="shared" si="1"/>
        <v>0.50523973500000008</v>
      </c>
    </row>
    <row r="9" spans="1:19" x14ac:dyDescent="0.25">
      <c r="A9">
        <v>155</v>
      </c>
      <c r="B9">
        <v>43786.495833333334</v>
      </c>
      <c r="C9">
        <v>2</v>
      </c>
      <c r="D9">
        <v>10</v>
      </c>
      <c r="E9" t="s">
        <v>137</v>
      </c>
      <c r="F9">
        <v>23.62</v>
      </c>
      <c r="G9">
        <v>27.6</v>
      </c>
      <c r="H9">
        <v>53.9</v>
      </c>
      <c r="J9">
        <v>155</v>
      </c>
      <c r="L9">
        <v>79</v>
      </c>
      <c r="M9">
        <v>0</v>
      </c>
      <c r="N9">
        <v>9353.52</v>
      </c>
      <c r="O9">
        <v>6771.94848</v>
      </c>
      <c r="P9">
        <v>8014.1402130177503</v>
      </c>
      <c r="Q9">
        <f t="shared" si="0"/>
        <v>148.68534718029221</v>
      </c>
      <c r="R9">
        <v>641.24240367778702</v>
      </c>
      <c r="S9">
        <f t="shared" si="1"/>
        <v>0.47730937215189873</v>
      </c>
    </row>
    <row r="10" spans="1:19" x14ac:dyDescent="0.25">
      <c r="A10">
        <v>175</v>
      </c>
      <c r="B10">
        <v>43786.509722222225</v>
      </c>
      <c r="C10">
        <v>2</v>
      </c>
      <c r="D10">
        <v>11</v>
      </c>
      <c r="E10" t="s">
        <v>155</v>
      </c>
      <c r="F10">
        <v>27.5</v>
      </c>
      <c r="G10">
        <v>26.6</v>
      </c>
      <c r="H10">
        <v>54.1</v>
      </c>
      <c r="J10">
        <v>192</v>
      </c>
      <c r="L10">
        <v>82</v>
      </c>
      <c r="M10">
        <v>0</v>
      </c>
      <c r="N10">
        <v>10890</v>
      </c>
      <c r="O10">
        <v>7993.26</v>
      </c>
      <c r="P10">
        <v>9459.4792899408294</v>
      </c>
      <c r="Q10">
        <f t="shared" si="0"/>
        <v>174.85174288245526</v>
      </c>
      <c r="R10">
        <v>756.88958218735695</v>
      </c>
      <c r="S10">
        <f t="shared" si="1"/>
        <v>0.54277957317073167</v>
      </c>
    </row>
    <row r="11" spans="1:19" x14ac:dyDescent="0.25">
      <c r="A11">
        <v>195</v>
      </c>
      <c r="B11">
        <v>43786.510416666664</v>
      </c>
      <c r="C11">
        <v>2</v>
      </c>
      <c r="D11">
        <v>12</v>
      </c>
      <c r="E11" t="s">
        <v>173</v>
      </c>
      <c r="F11">
        <v>24.95</v>
      </c>
      <c r="G11">
        <v>22.8</v>
      </c>
      <c r="H11">
        <v>57.9</v>
      </c>
      <c r="J11">
        <v>195</v>
      </c>
      <c r="L11">
        <v>82</v>
      </c>
      <c r="M11">
        <v>1</v>
      </c>
      <c r="N11">
        <v>9880.2000000000007</v>
      </c>
      <c r="O11">
        <v>7627.5144</v>
      </c>
      <c r="P11">
        <v>9026.6442603550295</v>
      </c>
      <c r="Q11">
        <f t="shared" si="0"/>
        <v>155.90059171597633</v>
      </c>
      <c r="R11">
        <v>722.25677475073405</v>
      </c>
      <c r="S11">
        <f t="shared" si="1"/>
        <v>0.52433811111111106</v>
      </c>
    </row>
    <row r="12" spans="1:19" x14ac:dyDescent="0.25">
      <c r="A12">
        <v>215</v>
      </c>
      <c r="B12">
        <v>43786.529166666667</v>
      </c>
      <c r="C12">
        <v>2</v>
      </c>
      <c r="D12">
        <v>13</v>
      </c>
      <c r="E12" t="s">
        <v>191</v>
      </c>
      <c r="F12">
        <v>25.12</v>
      </c>
      <c r="G12">
        <v>23</v>
      </c>
      <c r="H12">
        <v>55.8</v>
      </c>
      <c r="J12">
        <v>232</v>
      </c>
      <c r="L12">
        <v>83</v>
      </c>
      <c r="M12">
        <v>1</v>
      </c>
      <c r="N12">
        <v>9947.52</v>
      </c>
      <c r="O12">
        <v>7659.5904</v>
      </c>
      <c r="P12">
        <v>9064.6040236686404</v>
      </c>
      <c r="Q12">
        <f t="shared" si="0"/>
        <v>162.44810078259212</v>
      </c>
      <c r="R12">
        <v>725.29408246226103</v>
      </c>
      <c r="S12">
        <f t="shared" si="1"/>
        <v>0.52012185365853669</v>
      </c>
    </row>
    <row r="13" spans="1:19" x14ac:dyDescent="0.25">
      <c r="A13">
        <v>235</v>
      </c>
      <c r="B13">
        <v>43786.529861111114</v>
      </c>
      <c r="C13">
        <v>2</v>
      </c>
      <c r="D13">
        <v>14</v>
      </c>
      <c r="E13" t="s">
        <v>209</v>
      </c>
      <c r="F13">
        <v>25.71</v>
      </c>
      <c r="G13">
        <v>23.9</v>
      </c>
      <c r="H13">
        <v>58</v>
      </c>
      <c r="J13">
        <v>235</v>
      </c>
      <c r="L13">
        <v>76</v>
      </c>
      <c r="M13">
        <v>0</v>
      </c>
      <c r="N13">
        <v>10181.16</v>
      </c>
      <c r="O13">
        <v>7747.86276</v>
      </c>
      <c r="P13">
        <v>9169.0683550295907</v>
      </c>
      <c r="Q13">
        <f t="shared" si="0"/>
        <v>158.08738543154467</v>
      </c>
      <c r="R13">
        <v>733.65267828913204</v>
      </c>
      <c r="S13">
        <f t="shared" si="1"/>
        <v>0.56765142828947368</v>
      </c>
    </row>
    <row r="14" spans="1:19" x14ac:dyDescent="0.25">
      <c r="A14">
        <v>255</v>
      </c>
      <c r="B14">
        <v>43786.543055555558</v>
      </c>
      <c r="C14">
        <v>2</v>
      </c>
      <c r="D14">
        <v>15</v>
      </c>
      <c r="E14" t="s">
        <v>227</v>
      </c>
      <c r="F14">
        <v>24.46</v>
      </c>
      <c r="G14">
        <v>24.5</v>
      </c>
      <c r="H14">
        <v>55.1</v>
      </c>
      <c r="J14">
        <v>272</v>
      </c>
      <c r="L14">
        <v>70</v>
      </c>
      <c r="M14">
        <v>0</v>
      </c>
      <c r="N14">
        <v>9686.16</v>
      </c>
      <c r="O14">
        <v>7313.0508</v>
      </c>
      <c r="P14">
        <v>8654.49798816568</v>
      </c>
      <c r="Q14">
        <f t="shared" si="0"/>
        <v>157.06892900482177</v>
      </c>
      <c r="R14">
        <v>692.47990988994695</v>
      </c>
      <c r="S14">
        <f t="shared" si="1"/>
        <v>0.5817199500000001</v>
      </c>
    </row>
    <row r="15" spans="1:19" x14ac:dyDescent="0.25">
      <c r="A15">
        <v>275</v>
      </c>
      <c r="B15">
        <v>43786.543749999997</v>
      </c>
      <c r="C15">
        <v>2</v>
      </c>
      <c r="D15">
        <v>16</v>
      </c>
      <c r="E15" t="s">
        <v>245</v>
      </c>
      <c r="F15">
        <v>22.25</v>
      </c>
      <c r="G15">
        <v>23.1</v>
      </c>
      <c r="H15">
        <v>57.1</v>
      </c>
      <c r="J15">
        <v>275</v>
      </c>
      <c r="L15">
        <v>61</v>
      </c>
      <c r="M15">
        <v>0</v>
      </c>
      <c r="N15">
        <v>8811</v>
      </c>
      <c r="O15">
        <v>6775.6589999999997</v>
      </c>
      <c r="P15">
        <v>8018.5313609467503</v>
      </c>
      <c r="Q15">
        <f t="shared" si="0"/>
        <v>140.4296210323424</v>
      </c>
      <c r="R15">
        <v>641.59375643404701</v>
      </c>
      <c r="S15">
        <f t="shared" si="1"/>
        <v>0.61849346311475417</v>
      </c>
    </row>
    <row r="16" spans="1:19" x14ac:dyDescent="0.25">
      <c r="A16">
        <v>295</v>
      </c>
      <c r="B16">
        <v>43786.556250000001</v>
      </c>
      <c r="C16">
        <v>2</v>
      </c>
      <c r="D16">
        <v>17</v>
      </c>
      <c r="E16" t="s">
        <v>263</v>
      </c>
      <c r="F16">
        <v>28.48</v>
      </c>
      <c r="G16">
        <v>23.7</v>
      </c>
      <c r="H16">
        <v>56.4</v>
      </c>
      <c r="J16">
        <v>312</v>
      </c>
      <c r="L16">
        <v>77</v>
      </c>
      <c r="M16">
        <v>0</v>
      </c>
      <c r="N16">
        <v>11278.08</v>
      </c>
      <c r="O16">
        <v>8605.1750400000001</v>
      </c>
      <c r="P16">
        <v>10183.639100591699</v>
      </c>
      <c r="Q16">
        <f t="shared" si="0"/>
        <v>180.56097696084575</v>
      </c>
      <c r="R16">
        <v>814.83241389303896</v>
      </c>
      <c r="S16">
        <f t="shared" si="1"/>
        <v>0.62227505454545462</v>
      </c>
    </row>
    <row r="17" spans="1:19" x14ac:dyDescent="0.25">
      <c r="A17">
        <v>315</v>
      </c>
      <c r="B17">
        <v>43786.557638888888</v>
      </c>
      <c r="C17">
        <v>2</v>
      </c>
      <c r="D17">
        <v>18</v>
      </c>
      <c r="E17" t="s">
        <v>281</v>
      </c>
      <c r="F17">
        <v>23.22</v>
      </c>
      <c r="G17">
        <v>23.5</v>
      </c>
      <c r="H17">
        <v>56.2</v>
      </c>
      <c r="J17">
        <v>315</v>
      </c>
      <c r="L17">
        <v>66</v>
      </c>
      <c r="M17">
        <v>0</v>
      </c>
      <c r="N17">
        <v>9195.1200000000008</v>
      </c>
      <c r="O17">
        <v>7034.2668000000003</v>
      </c>
      <c r="P17">
        <v>8324.5760946745595</v>
      </c>
      <c r="Q17">
        <f t="shared" si="0"/>
        <v>148.12412979847969</v>
      </c>
      <c r="R17">
        <v>666.08158113790796</v>
      </c>
      <c r="S17">
        <f t="shared" si="1"/>
        <v>0.5934557045454546</v>
      </c>
    </row>
    <row r="18" spans="1:19" x14ac:dyDescent="0.25">
      <c r="A18">
        <v>335</v>
      </c>
      <c r="B18">
        <v>43786.572222222225</v>
      </c>
      <c r="C18">
        <v>2</v>
      </c>
      <c r="D18">
        <v>19</v>
      </c>
      <c r="E18" t="s">
        <v>299</v>
      </c>
      <c r="F18">
        <v>19.850000000000001</v>
      </c>
      <c r="G18">
        <v>23.4</v>
      </c>
      <c r="H18">
        <v>58.2</v>
      </c>
      <c r="I18" t="s">
        <v>300</v>
      </c>
      <c r="J18">
        <v>352</v>
      </c>
      <c r="L18">
        <v>66</v>
      </c>
      <c r="M18">
        <v>0</v>
      </c>
      <c r="N18">
        <v>7860.6</v>
      </c>
      <c r="O18">
        <v>6021.2196000000004</v>
      </c>
      <c r="P18">
        <v>7125.7036686390502</v>
      </c>
      <c r="Q18">
        <f t="shared" si="0"/>
        <v>122.43477093881529</v>
      </c>
      <c r="R18">
        <v>570.15515413014498</v>
      </c>
      <c r="S18">
        <f t="shared" si="1"/>
        <v>0.50798856818181826</v>
      </c>
    </row>
    <row r="19" spans="1:19" x14ac:dyDescent="0.25">
      <c r="A19">
        <v>355</v>
      </c>
      <c r="B19">
        <v>43786.584722222222</v>
      </c>
      <c r="C19">
        <v>2</v>
      </c>
      <c r="D19">
        <v>20</v>
      </c>
      <c r="E19" t="s">
        <v>333</v>
      </c>
      <c r="F19">
        <v>29.06</v>
      </c>
      <c r="G19">
        <v>23.4</v>
      </c>
      <c r="H19">
        <v>57.3</v>
      </c>
      <c r="J19">
        <v>355</v>
      </c>
      <c r="L19">
        <v>84</v>
      </c>
      <c r="M19">
        <v>1</v>
      </c>
      <c r="N19">
        <v>11507.76</v>
      </c>
      <c r="O19">
        <v>8814.9441599999991</v>
      </c>
      <c r="P19">
        <v>10431.886579881701</v>
      </c>
      <c r="Q19">
        <f t="shared" si="0"/>
        <v>182.05735741503841</v>
      </c>
      <c r="R19">
        <v>834.69565637390599</v>
      </c>
      <c r="S19">
        <f t="shared" si="1"/>
        <v>0.59136399759036151</v>
      </c>
    </row>
    <row r="20" spans="1:19" x14ac:dyDescent="0.25">
      <c r="A20">
        <v>375</v>
      </c>
      <c r="B20">
        <v>43786.6</v>
      </c>
      <c r="C20">
        <v>2</v>
      </c>
      <c r="D20">
        <v>21</v>
      </c>
      <c r="E20" t="s">
        <v>351</v>
      </c>
      <c r="F20">
        <v>23.46</v>
      </c>
      <c r="G20">
        <v>22.9</v>
      </c>
      <c r="H20">
        <v>56.9</v>
      </c>
      <c r="J20">
        <v>392</v>
      </c>
      <c r="L20">
        <v>70</v>
      </c>
      <c r="M20">
        <v>0</v>
      </c>
      <c r="N20">
        <v>9290.16</v>
      </c>
      <c r="O20">
        <v>7162.7133599999997</v>
      </c>
      <c r="P20">
        <v>8476.5838579881693</v>
      </c>
      <c r="Q20">
        <f t="shared" si="0"/>
        <v>148.97335427044234</v>
      </c>
      <c r="R20">
        <v>678.24431112940204</v>
      </c>
      <c r="S20">
        <f t="shared" si="1"/>
        <v>0.56976129000000009</v>
      </c>
    </row>
    <row r="21" spans="1:19" x14ac:dyDescent="0.25">
      <c r="A21">
        <v>395</v>
      </c>
      <c r="B21">
        <v>43786.601388888892</v>
      </c>
      <c r="C21">
        <v>2</v>
      </c>
      <c r="D21">
        <v>22</v>
      </c>
      <c r="E21" t="s">
        <v>369</v>
      </c>
      <c r="F21">
        <v>27.78</v>
      </c>
      <c r="G21">
        <v>22.9</v>
      </c>
      <c r="H21">
        <v>57.5</v>
      </c>
      <c r="J21">
        <v>395</v>
      </c>
      <c r="L21">
        <v>77</v>
      </c>
      <c r="M21">
        <v>0</v>
      </c>
      <c r="N21">
        <v>11000.88</v>
      </c>
      <c r="O21">
        <v>8481.6784800000005</v>
      </c>
      <c r="P21">
        <v>10037.489325443799</v>
      </c>
      <c r="Q21">
        <f t="shared" si="0"/>
        <v>174.56503174684869</v>
      </c>
      <c r="R21">
        <v>803.13840422739895</v>
      </c>
      <c r="S21">
        <f t="shared" si="1"/>
        <v>0.61334451818181823</v>
      </c>
    </row>
    <row r="22" spans="1:19" x14ac:dyDescent="0.25">
      <c r="A22">
        <v>415</v>
      </c>
      <c r="B22">
        <v>43786.62777777778</v>
      </c>
      <c r="C22">
        <v>2</v>
      </c>
      <c r="D22">
        <v>23</v>
      </c>
      <c r="E22" t="s">
        <v>387</v>
      </c>
      <c r="F22">
        <v>30.12</v>
      </c>
      <c r="G22">
        <v>24</v>
      </c>
      <c r="H22">
        <v>57.1</v>
      </c>
      <c r="J22">
        <v>432</v>
      </c>
      <c r="L22">
        <v>74</v>
      </c>
      <c r="M22">
        <v>0</v>
      </c>
      <c r="N22">
        <v>11927.52</v>
      </c>
      <c r="O22">
        <v>9064.9151999999995</v>
      </c>
      <c r="P22">
        <v>10727.710295858</v>
      </c>
      <c r="Q22">
        <f t="shared" si="0"/>
        <v>187.87583705530648</v>
      </c>
      <c r="R22">
        <v>858.36565785321898</v>
      </c>
      <c r="S22">
        <f t="shared" si="1"/>
        <v>0.6820958918918919</v>
      </c>
    </row>
    <row r="23" spans="1:19" x14ac:dyDescent="0.25">
      <c r="A23">
        <v>435</v>
      </c>
      <c r="B23">
        <v>43786.635416666664</v>
      </c>
      <c r="C23">
        <v>2</v>
      </c>
      <c r="D23">
        <v>24</v>
      </c>
      <c r="E23" t="s">
        <v>405</v>
      </c>
      <c r="F23">
        <v>13.1</v>
      </c>
      <c r="G23">
        <v>23</v>
      </c>
      <c r="H23">
        <v>58.5</v>
      </c>
      <c r="J23">
        <v>435</v>
      </c>
      <c r="L23">
        <v>29</v>
      </c>
      <c r="M23">
        <v>0</v>
      </c>
      <c r="N23">
        <v>5187.6000000000004</v>
      </c>
      <c r="O23">
        <v>3994.4520000000002</v>
      </c>
      <c r="P23">
        <v>4727.1621301775103</v>
      </c>
      <c r="Q23">
        <f t="shared" si="0"/>
        <v>80.80619025944462</v>
      </c>
      <c r="R23">
        <v>378.238554150303</v>
      </c>
      <c r="S23">
        <f t="shared" si="1"/>
        <v>0.76695982758620684</v>
      </c>
    </row>
    <row r="24" spans="1:19" x14ac:dyDescent="0.25">
      <c r="A24">
        <v>455</v>
      </c>
      <c r="B24">
        <v>43786.648611111108</v>
      </c>
      <c r="C24">
        <v>2</v>
      </c>
      <c r="D24">
        <v>25</v>
      </c>
      <c r="E24" t="s">
        <v>423</v>
      </c>
      <c r="F24">
        <v>33.17</v>
      </c>
      <c r="G24">
        <v>24.1</v>
      </c>
      <c r="H24">
        <v>55.6</v>
      </c>
      <c r="J24">
        <v>472</v>
      </c>
      <c r="L24">
        <v>73</v>
      </c>
      <c r="M24">
        <v>0</v>
      </c>
      <c r="N24">
        <v>13135.32</v>
      </c>
      <c r="O24">
        <v>9969.7078799999999</v>
      </c>
      <c r="P24">
        <v>11798.470863905301</v>
      </c>
      <c r="Q24">
        <f t="shared" si="0"/>
        <v>212.20271337959173</v>
      </c>
      <c r="R24">
        <v>944.04135882270896</v>
      </c>
      <c r="S24">
        <f t="shared" si="1"/>
        <v>0.76045405684931511</v>
      </c>
    </row>
    <row r="25" spans="1:19" x14ac:dyDescent="0.25">
      <c r="A25">
        <v>475</v>
      </c>
      <c r="B25">
        <v>43786.649305555555</v>
      </c>
      <c r="C25">
        <v>2</v>
      </c>
      <c r="D25">
        <v>26</v>
      </c>
      <c r="E25" t="s">
        <v>441</v>
      </c>
      <c r="F25">
        <v>22.48</v>
      </c>
      <c r="G25">
        <v>28.2</v>
      </c>
      <c r="H25">
        <v>52.6</v>
      </c>
      <c r="J25">
        <v>475</v>
      </c>
      <c r="L25">
        <v>39</v>
      </c>
      <c r="M25">
        <v>0</v>
      </c>
      <c r="N25">
        <v>8902.08</v>
      </c>
      <c r="O25">
        <v>6391.69344</v>
      </c>
      <c r="P25">
        <v>7564.1342485207097</v>
      </c>
      <c r="Q25">
        <f t="shared" si="0"/>
        <v>143.80483362206672</v>
      </c>
      <c r="R25">
        <v>605.23568322202402</v>
      </c>
      <c r="S25">
        <f t="shared" si="1"/>
        <v>0.91256695384615394</v>
      </c>
    </row>
    <row r="26" spans="1:19" x14ac:dyDescent="0.25">
      <c r="A26">
        <v>495</v>
      </c>
      <c r="B26">
        <v>43786.664583333331</v>
      </c>
      <c r="C26">
        <v>2</v>
      </c>
      <c r="D26">
        <v>27</v>
      </c>
      <c r="E26" t="s">
        <v>459</v>
      </c>
      <c r="F26">
        <v>25.34</v>
      </c>
      <c r="G26">
        <v>22.9</v>
      </c>
      <c r="H26">
        <v>58.2</v>
      </c>
      <c r="J26">
        <v>512</v>
      </c>
      <c r="L26">
        <v>78</v>
      </c>
      <c r="M26">
        <v>0</v>
      </c>
      <c r="N26">
        <v>10034.64</v>
      </c>
      <c r="O26">
        <v>7736.7074400000001</v>
      </c>
      <c r="P26">
        <v>9155.8667928994091</v>
      </c>
      <c r="Q26">
        <f t="shared" si="0"/>
        <v>157.31729884706888</v>
      </c>
      <c r="R26">
        <v>732.59637016278896</v>
      </c>
      <c r="S26">
        <f t="shared" si="1"/>
        <v>0.55229991923076927</v>
      </c>
    </row>
    <row r="27" spans="1:19" x14ac:dyDescent="0.25">
      <c r="A27">
        <v>515</v>
      </c>
      <c r="B27">
        <v>43786.665277777778</v>
      </c>
      <c r="C27">
        <v>2</v>
      </c>
      <c r="D27">
        <v>28</v>
      </c>
      <c r="E27" t="s">
        <v>477</v>
      </c>
      <c r="F27">
        <v>21.8</v>
      </c>
      <c r="G27">
        <v>21.3</v>
      </c>
      <c r="H27">
        <v>59.7</v>
      </c>
      <c r="J27">
        <v>515</v>
      </c>
      <c r="L27">
        <v>61</v>
      </c>
      <c r="M27">
        <v>0</v>
      </c>
      <c r="N27">
        <v>8632.7999999999993</v>
      </c>
      <c r="O27">
        <v>6794.0136000000002</v>
      </c>
      <c r="P27">
        <v>8040.2527810650899</v>
      </c>
      <c r="Q27">
        <f t="shared" si="0"/>
        <v>134.67760102286582</v>
      </c>
      <c r="R27">
        <v>643.33177140230896</v>
      </c>
      <c r="S27">
        <f t="shared" si="1"/>
        <v>0.62016890163934413</v>
      </c>
    </row>
    <row r="28" spans="1:19" x14ac:dyDescent="0.25">
      <c r="A28">
        <v>535</v>
      </c>
      <c r="B28">
        <v>43786.679861111108</v>
      </c>
      <c r="C28">
        <v>2</v>
      </c>
      <c r="D28">
        <v>29</v>
      </c>
      <c r="E28" t="s">
        <v>495</v>
      </c>
      <c r="F28">
        <v>23.94</v>
      </c>
      <c r="G28">
        <v>22.5</v>
      </c>
      <c r="H28">
        <v>58.7</v>
      </c>
      <c r="J28">
        <v>552</v>
      </c>
      <c r="L28">
        <v>88</v>
      </c>
      <c r="M28">
        <v>0</v>
      </c>
      <c r="N28">
        <v>9480.24</v>
      </c>
      <c r="O28">
        <v>7347.1859999999997</v>
      </c>
      <c r="P28">
        <v>8694.8946745562098</v>
      </c>
      <c r="Q28">
        <f t="shared" si="0"/>
        <v>148.12427043536982</v>
      </c>
      <c r="R28">
        <v>695.71220525702904</v>
      </c>
      <c r="S28">
        <f t="shared" si="1"/>
        <v>0.46489167613636373</v>
      </c>
    </row>
    <row r="29" spans="1:19" x14ac:dyDescent="0.25">
      <c r="A29">
        <v>555</v>
      </c>
      <c r="B29">
        <v>43786.680555555555</v>
      </c>
      <c r="C29">
        <v>2</v>
      </c>
      <c r="D29">
        <v>30</v>
      </c>
      <c r="E29" t="s">
        <v>513</v>
      </c>
      <c r="F29">
        <v>10.210000000000001</v>
      </c>
      <c r="G29">
        <v>17</v>
      </c>
      <c r="H29">
        <v>58.1</v>
      </c>
      <c r="J29">
        <v>555</v>
      </c>
      <c r="L29">
        <v>73</v>
      </c>
      <c r="M29">
        <v>0</v>
      </c>
      <c r="N29">
        <v>4043.16</v>
      </c>
      <c r="O29">
        <v>3355.8227999999999</v>
      </c>
      <c r="P29">
        <v>3971.3879289940801</v>
      </c>
      <c r="Q29">
        <f t="shared" si="0"/>
        <v>68.354353338968679</v>
      </c>
      <c r="R29">
        <v>317.76613259005802</v>
      </c>
      <c r="S29">
        <f t="shared" si="1"/>
        <v>0.25597029452054793</v>
      </c>
    </row>
    <row r="30" spans="1:19" x14ac:dyDescent="0.25">
      <c r="A30">
        <v>556</v>
      </c>
      <c r="B30">
        <v>43786.681250000001</v>
      </c>
      <c r="C30">
        <v>3</v>
      </c>
      <c r="D30">
        <v>30</v>
      </c>
      <c r="E30" t="s">
        <v>514</v>
      </c>
      <c r="F30">
        <v>19.260000000000002</v>
      </c>
      <c r="G30">
        <v>23</v>
      </c>
      <c r="H30">
        <v>58</v>
      </c>
      <c r="J30">
        <v>556</v>
      </c>
      <c r="L30">
        <v>73</v>
      </c>
      <c r="M30">
        <v>0</v>
      </c>
      <c r="N30">
        <v>7626.96</v>
      </c>
      <c r="O30">
        <v>5872.7592000000004</v>
      </c>
      <c r="P30">
        <v>6950.0108875739697</v>
      </c>
      <c r="Q30">
        <f t="shared" si="0"/>
        <v>119.82777392368914</v>
      </c>
      <c r="R30">
        <v>556.09729411716398</v>
      </c>
      <c r="S30">
        <f t="shared" si="1"/>
        <v>0.44795330136986311</v>
      </c>
    </row>
    <row r="31" spans="1:19" x14ac:dyDescent="0.25">
      <c r="A31">
        <v>536</v>
      </c>
      <c r="B31">
        <v>43786.679166666669</v>
      </c>
      <c r="C31">
        <v>3</v>
      </c>
      <c r="D31">
        <v>29</v>
      </c>
      <c r="E31" t="s">
        <v>496</v>
      </c>
      <c r="F31">
        <v>20.73</v>
      </c>
      <c r="G31">
        <v>22.2</v>
      </c>
      <c r="H31">
        <v>56.7</v>
      </c>
      <c r="J31">
        <v>551</v>
      </c>
      <c r="L31">
        <v>71</v>
      </c>
      <c r="M31">
        <v>0</v>
      </c>
      <c r="N31">
        <v>8209.08</v>
      </c>
      <c r="O31">
        <v>6386.6642400000001</v>
      </c>
      <c r="P31">
        <v>7558.1825325443797</v>
      </c>
      <c r="Q31">
        <f t="shared" si="0"/>
        <v>133.30127923358694</v>
      </c>
      <c r="R31">
        <v>604.75946337095695</v>
      </c>
      <c r="S31">
        <f t="shared" si="1"/>
        <v>0.50087475633802825</v>
      </c>
    </row>
    <row r="32" spans="1:19" x14ac:dyDescent="0.25">
      <c r="A32">
        <v>516</v>
      </c>
      <c r="B32">
        <v>43786.665972222225</v>
      </c>
      <c r="C32">
        <v>3</v>
      </c>
      <c r="D32">
        <v>28</v>
      </c>
      <c r="E32" t="s">
        <v>478</v>
      </c>
      <c r="F32">
        <v>21.2</v>
      </c>
      <c r="G32">
        <v>23.9</v>
      </c>
      <c r="H32">
        <v>59.1</v>
      </c>
      <c r="J32">
        <v>516</v>
      </c>
      <c r="L32">
        <v>74</v>
      </c>
      <c r="M32">
        <v>1</v>
      </c>
      <c r="N32">
        <v>8395.2000000000007</v>
      </c>
      <c r="O32">
        <v>6388.7471999999998</v>
      </c>
      <c r="P32">
        <v>7560.6475739645002</v>
      </c>
      <c r="Q32">
        <f t="shared" si="0"/>
        <v>127.9297389841709</v>
      </c>
      <c r="R32">
        <v>604.95670088407599</v>
      </c>
      <c r="S32">
        <f t="shared" si="1"/>
        <v>0.48731104109589041</v>
      </c>
    </row>
    <row r="33" spans="1:19" x14ac:dyDescent="0.25">
      <c r="A33">
        <v>496</v>
      </c>
      <c r="B33">
        <v>43786.663888888892</v>
      </c>
      <c r="C33">
        <v>3</v>
      </c>
      <c r="D33">
        <v>27</v>
      </c>
      <c r="E33" t="s">
        <v>460</v>
      </c>
      <c r="F33">
        <v>25.79</v>
      </c>
      <c r="G33">
        <v>23.1</v>
      </c>
      <c r="H33">
        <v>56.7</v>
      </c>
      <c r="J33">
        <v>511</v>
      </c>
      <c r="L33">
        <v>79</v>
      </c>
      <c r="M33">
        <v>0</v>
      </c>
      <c r="N33">
        <v>10212.84</v>
      </c>
      <c r="O33">
        <v>7853.6739600000001</v>
      </c>
      <c r="P33">
        <v>9294.2887100591706</v>
      </c>
      <c r="Q33">
        <f t="shared" si="0"/>
        <v>163.9204358035127</v>
      </c>
      <c r="R33">
        <v>743.67204397456396</v>
      </c>
      <c r="S33">
        <f t="shared" si="1"/>
        <v>0.55355296898734174</v>
      </c>
    </row>
    <row r="34" spans="1:19" x14ac:dyDescent="0.25">
      <c r="A34">
        <v>476</v>
      </c>
      <c r="B34">
        <v>43786.65</v>
      </c>
      <c r="C34">
        <v>3</v>
      </c>
      <c r="D34">
        <v>26</v>
      </c>
      <c r="E34" t="s">
        <v>442</v>
      </c>
      <c r="F34">
        <v>22.47</v>
      </c>
      <c r="G34">
        <v>23.6</v>
      </c>
      <c r="H34">
        <v>57.7</v>
      </c>
      <c r="J34">
        <v>476</v>
      </c>
      <c r="L34">
        <v>76</v>
      </c>
      <c r="M34">
        <v>0</v>
      </c>
      <c r="N34">
        <v>8898.1200000000008</v>
      </c>
      <c r="O34">
        <v>6798.1636799999997</v>
      </c>
      <c r="P34">
        <v>8045.1641183431902</v>
      </c>
      <c r="Q34">
        <f t="shared" si="0"/>
        <v>139.43092059520259</v>
      </c>
      <c r="R34">
        <v>643.724746523504</v>
      </c>
      <c r="S34">
        <f t="shared" si="1"/>
        <v>0.49807120263157895</v>
      </c>
    </row>
    <row r="35" spans="1:19" x14ac:dyDescent="0.25">
      <c r="A35">
        <v>456</v>
      </c>
      <c r="B35">
        <v>43786.647916666669</v>
      </c>
      <c r="C35">
        <v>3</v>
      </c>
      <c r="D35">
        <v>25</v>
      </c>
      <c r="E35" t="s">
        <v>424</v>
      </c>
      <c r="F35">
        <v>26.19</v>
      </c>
      <c r="G35">
        <v>23.1</v>
      </c>
      <c r="H35">
        <v>57.9</v>
      </c>
      <c r="J35">
        <v>471</v>
      </c>
      <c r="L35">
        <v>70</v>
      </c>
      <c r="M35">
        <v>0</v>
      </c>
      <c r="N35">
        <v>10371.24</v>
      </c>
      <c r="O35">
        <v>7975.4835599999997</v>
      </c>
      <c r="P35">
        <v>9438.4420828402399</v>
      </c>
      <c r="Q35">
        <f t="shared" si="0"/>
        <v>163.01281662936512</v>
      </c>
      <c r="R35">
        <v>755.20631375315395</v>
      </c>
      <c r="S35">
        <f t="shared" si="1"/>
        <v>0.63441346499999995</v>
      </c>
    </row>
    <row r="36" spans="1:19" x14ac:dyDescent="0.25">
      <c r="A36">
        <v>436</v>
      </c>
      <c r="B36">
        <v>43786.635416666664</v>
      </c>
      <c r="C36">
        <v>3</v>
      </c>
      <c r="D36">
        <v>24</v>
      </c>
      <c r="E36" t="s">
        <v>406</v>
      </c>
      <c r="F36">
        <v>29.73</v>
      </c>
      <c r="G36">
        <v>24.1</v>
      </c>
      <c r="H36">
        <v>57.6</v>
      </c>
      <c r="J36">
        <v>436</v>
      </c>
      <c r="L36">
        <v>80</v>
      </c>
      <c r="M36">
        <v>0</v>
      </c>
      <c r="N36">
        <v>11773.08</v>
      </c>
      <c r="O36">
        <v>8935.7677199999998</v>
      </c>
      <c r="P36">
        <v>10574.8730414201</v>
      </c>
      <c r="Q36">
        <f t="shared" si="0"/>
        <v>183.59154585798785</v>
      </c>
      <c r="R36">
        <v>846.13655706358497</v>
      </c>
      <c r="S36">
        <f t="shared" si="1"/>
        <v>0.62194974187500007</v>
      </c>
    </row>
    <row r="37" spans="1:19" x14ac:dyDescent="0.25">
      <c r="A37">
        <v>416</v>
      </c>
      <c r="B37">
        <v>43786.627083333333</v>
      </c>
      <c r="C37">
        <v>3</v>
      </c>
      <c r="D37">
        <v>23</v>
      </c>
      <c r="E37" t="s">
        <v>388</v>
      </c>
      <c r="F37">
        <v>23.9</v>
      </c>
      <c r="G37">
        <v>23.3</v>
      </c>
      <c r="H37">
        <v>57.7</v>
      </c>
      <c r="J37">
        <v>431</v>
      </c>
      <c r="L37">
        <v>79</v>
      </c>
      <c r="M37">
        <v>0</v>
      </c>
      <c r="N37">
        <v>9464.4</v>
      </c>
      <c r="O37">
        <v>7259.1948000000002</v>
      </c>
      <c r="P37">
        <v>8590.7630769230691</v>
      </c>
      <c r="Q37">
        <f t="shared" si="0"/>
        <v>148.88670843887468</v>
      </c>
      <c r="R37">
        <v>687.38023274466696</v>
      </c>
      <c r="S37">
        <f t="shared" si="1"/>
        <v>0.51165210759493673</v>
      </c>
    </row>
    <row r="38" spans="1:19" x14ac:dyDescent="0.25">
      <c r="A38">
        <v>396</v>
      </c>
      <c r="B38">
        <v>43786.602083333331</v>
      </c>
      <c r="C38">
        <v>3</v>
      </c>
      <c r="D38">
        <v>22</v>
      </c>
      <c r="E38" t="s">
        <v>370</v>
      </c>
      <c r="F38">
        <v>21.57</v>
      </c>
      <c r="G38">
        <v>23.7</v>
      </c>
      <c r="H38">
        <v>58.6</v>
      </c>
      <c r="J38">
        <v>396</v>
      </c>
      <c r="L38">
        <v>88</v>
      </c>
      <c r="M38">
        <v>0</v>
      </c>
      <c r="N38">
        <v>8541.7199999999993</v>
      </c>
      <c r="O38">
        <v>6517.3323600000003</v>
      </c>
      <c r="P38">
        <v>7712.8193609467498</v>
      </c>
      <c r="Q38">
        <f t="shared" si="0"/>
        <v>131.6180778318558</v>
      </c>
      <c r="R38">
        <v>617.13255504469305</v>
      </c>
      <c r="S38">
        <f t="shared" si="1"/>
        <v>0.41238285852272732</v>
      </c>
    </row>
    <row r="39" spans="1:19" x14ac:dyDescent="0.25">
      <c r="A39">
        <v>376</v>
      </c>
      <c r="B39">
        <v>43786.6</v>
      </c>
      <c r="C39">
        <v>3</v>
      </c>
      <c r="D39">
        <v>21</v>
      </c>
      <c r="E39" t="s">
        <v>352</v>
      </c>
      <c r="F39">
        <v>27.68</v>
      </c>
      <c r="G39">
        <v>24</v>
      </c>
      <c r="H39">
        <v>54.6</v>
      </c>
      <c r="J39">
        <v>391</v>
      </c>
      <c r="L39">
        <v>84</v>
      </c>
      <c r="M39">
        <v>0</v>
      </c>
      <c r="N39">
        <v>10961.28</v>
      </c>
      <c r="O39">
        <v>8330.5727999999999</v>
      </c>
      <c r="P39">
        <v>9858.6660355029599</v>
      </c>
      <c r="Q39">
        <f t="shared" si="0"/>
        <v>180.56164900188571</v>
      </c>
      <c r="R39">
        <v>788.83006007228096</v>
      </c>
      <c r="S39">
        <f t="shared" si="1"/>
        <v>0.55221600000000004</v>
      </c>
    </row>
    <row r="40" spans="1:19" x14ac:dyDescent="0.25">
      <c r="A40">
        <v>356</v>
      </c>
      <c r="B40">
        <v>43786.585416666669</v>
      </c>
      <c r="C40">
        <v>3</v>
      </c>
      <c r="D40">
        <v>20</v>
      </c>
      <c r="E40" t="s">
        <v>334</v>
      </c>
      <c r="F40">
        <v>25.44</v>
      </c>
      <c r="G40">
        <v>24.4</v>
      </c>
      <c r="H40">
        <v>55.3</v>
      </c>
      <c r="J40">
        <v>356</v>
      </c>
      <c r="L40">
        <v>77</v>
      </c>
      <c r="M40">
        <v>0</v>
      </c>
      <c r="N40">
        <v>10074.24</v>
      </c>
      <c r="O40">
        <v>7616.1254399999998</v>
      </c>
      <c r="P40">
        <v>9013.1662011834305</v>
      </c>
      <c r="Q40">
        <f t="shared" si="0"/>
        <v>162.98673058197886</v>
      </c>
      <c r="R40">
        <v>721.17834302501103</v>
      </c>
      <c r="S40">
        <f t="shared" si="1"/>
        <v>0.55075287272727269</v>
      </c>
    </row>
    <row r="41" spans="1:19" x14ac:dyDescent="0.25">
      <c r="A41">
        <v>336</v>
      </c>
      <c r="B41">
        <v>43786.571527777778</v>
      </c>
      <c r="C41">
        <v>3</v>
      </c>
      <c r="D41">
        <v>19</v>
      </c>
      <c r="E41" t="s">
        <v>301</v>
      </c>
      <c r="F41">
        <v>24.72</v>
      </c>
      <c r="G41">
        <v>23</v>
      </c>
      <c r="H41">
        <v>58.3</v>
      </c>
      <c r="I41" t="s">
        <v>302</v>
      </c>
      <c r="J41">
        <v>351</v>
      </c>
      <c r="L41">
        <v>80</v>
      </c>
      <c r="M41">
        <v>0</v>
      </c>
      <c r="N41">
        <v>9789.1200000000008</v>
      </c>
      <c r="O41">
        <v>7537.6224000000002</v>
      </c>
      <c r="P41">
        <v>8920.2631952662705</v>
      </c>
      <c r="Q41">
        <f t="shared" si="0"/>
        <v>153.00622976443003</v>
      </c>
      <c r="R41">
        <v>713.74481363324401</v>
      </c>
      <c r="S41">
        <f t="shared" si="1"/>
        <v>0.52463565000000001</v>
      </c>
    </row>
    <row r="42" spans="1:19" x14ac:dyDescent="0.25">
      <c r="A42">
        <v>316</v>
      </c>
      <c r="B42">
        <v>43786.557638888888</v>
      </c>
      <c r="C42">
        <v>3</v>
      </c>
      <c r="D42">
        <v>18</v>
      </c>
      <c r="E42" t="s">
        <v>282</v>
      </c>
      <c r="F42">
        <v>20.09</v>
      </c>
      <c r="G42">
        <v>23.2</v>
      </c>
      <c r="H42">
        <v>56.3</v>
      </c>
      <c r="J42">
        <v>316</v>
      </c>
      <c r="L42">
        <v>76</v>
      </c>
      <c r="M42">
        <v>0</v>
      </c>
      <c r="N42">
        <v>7955.64</v>
      </c>
      <c r="O42">
        <v>6109.9315200000001</v>
      </c>
      <c r="P42">
        <v>7230.68818934911</v>
      </c>
      <c r="Q42">
        <f t="shared" si="0"/>
        <v>128.43140656037497</v>
      </c>
      <c r="R42">
        <v>578.55537232195195</v>
      </c>
      <c r="S42">
        <f t="shared" si="1"/>
        <v>0.44764749473684212</v>
      </c>
    </row>
    <row r="43" spans="1:19" x14ac:dyDescent="0.25">
      <c r="A43">
        <v>296</v>
      </c>
      <c r="B43">
        <v>43786.556250000001</v>
      </c>
      <c r="C43">
        <v>3</v>
      </c>
      <c r="D43">
        <v>17</v>
      </c>
      <c r="E43" t="s">
        <v>264</v>
      </c>
      <c r="F43">
        <v>24.4</v>
      </c>
      <c r="G43">
        <v>21.1</v>
      </c>
      <c r="H43">
        <v>58.2</v>
      </c>
      <c r="J43">
        <v>311</v>
      </c>
      <c r="L43">
        <v>79</v>
      </c>
      <c r="M43">
        <v>0</v>
      </c>
      <c r="N43">
        <v>9662.4</v>
      </c>
      <c r="O43">
        <v>7623.6336000000001</v>
      </c>
      <c r="P43">
        <v>9022.0515976331299</v>
      </c>
      <c r="Q43">
        <f t="shared" si="0"/>
        <v>155.01806868785445</v>
      </c>
      <c r="R43">
        <v>721.88929801526501</v>
      </c>
      <c r="S43">
        <f t="shared" si="1"/>
        <v>0.53733896202531639</v>
      </c>
    </row>
    <row r="44" spans="1:19" x14ac:dyDescent="0.25">
      <c r="A44">
        <v>276</v>
      </c>
      <c r="B44">
        <v>43786.544444444444</v>
      </c>
      <c r="C44">
        <v>3</v>
      </c>
      <c r="D44">
        <v>16</v>
      </c>
      <c r="E44" t="s">
        <v>246</v>
      </c>
      <c r="F44">
        <v>28.63</v>
      </c>
      <c r="G44">
        <v>25.1</v>
      </c>
      <c r="H44">
        <v>56.2</v>
      </c>
      <c r="J44">
        <v>276</v>
      </c>
      <c r="L44">
        <v>81</v>
      </c>
      <c r="M44">
        <v>0</v>
      </c>
      <c r="N44">
        <v>11337.48</v>
      </c>
      <c r="O44">
        <v>8491.7725200000004</v>
      </c>
      <c r="P44">
        <v>10049.4349349112</v>
      </c>
      <c r="Q44">
        <f t="shared" si="0"/>
        <v>178.81556823685409</v>
      </c>
      <c r="R44">
        <v>804.09421871587801</v>
      </c>
      <c r="S44">
        <f t="shared" si="1"/>
        <v>0.58374979444444453</v>
      </c>
    </row>
    <row r="45" spans="1:19" x14ac:dyDescent="0.25">
      <c r="A45">
        <v>256</v>
      </c>
      <c r="B45">
        <v>43786.542361111111</v>
      </c>
      <c r="C45">
        <v>3</v>
      </c>
      <c r="D45">
        <v>15</v>
      </c>
      <c r="E45" t="s">
        <v>228</v>
      </c>
      <c r="F45">
        <v>25.36</v>
      </c>
      <c r="G45">
        <v>23.9</v>
      </c>
      <c r="H45">
        <v>55.5</v>
      </c>
      <c r="J45">
        <v>271</v>
      </c>
      <c r="L45">
        <v>85</v>
      </c>
      <c r="M45">
        <v>0</v>
      </c>
      <c r="N45">
        <v>10042.56</v>
      </c>
      <c r="O45">
        <v>7642.3881600000004</v>
      </c>
      <c r="P45">
        <v>9044.2463431952692</v>
      </c>
      <c r="Q45">
        <f t="shared" si="0"/>
        <v>162.95939357108594</v>
      </c>
      <c r="R45">
        <v>723.66518558585699</v>
      </c>
      <c r="S45">
        <f t="shared" si="1"/>
        <v>0.50063772705882359</v>
      </c>
    </row>
    <row r="46" spans="1:19" x14ac:dyDescent="0.25">
      <c r="A46">
        <v>236</v>
      </c>
      <c r="B46">
        <v>43786.530555555553</v>
      </c>
      <c r="C46">
        <v>3</v>
      </c>
      <c r="D46">
        <v>14</v>
      </c>
      <c r="E46" t="s">
        <v>210</v>
      </c>
      <c r="F46">
        <v>17.760000000000002</v>
      </c>
      <c r="G46">
        <v>25.1</v>
      </c>
      <c r="H46">
        <v>55.8</v>
      </c>
      <c r="J46">
        <v>236</v>
      </c>
      <c r="L46">
        <v>75</v>
      </c>
      <c r="M46">
        <v>0</v>
      </c>
      <c r="N46">
        <v>7032.96</v>
      </c>
      <c r="O46">
        <v>5267.6870399999998</v>
      </c>
      <c r="P46">
        <v>6233.9491597633096</v>
      </c>
      <c r="Q46">
        <f t="shared" si="0"/>
        <v>111.71951899217402</v>
      </c>
      <c r="R46">
        <v>498.802421389941</v>
      </c>
      <c r="S46">
        <f t="shared" si="1"/>
        <v>0.39108585600000006</v>
      </c>
    </row>
    <row r="47" spans="1:19" x14ac:dyDescent="0.25">
      <c r="A47">
        <v>216</v>
      </c>
      <c r="B47">
        <v>43786.52847222222</v>
      </c>
      <c r="C47">
        <v>3</v>
      </c>
      <c r="D47">
        <v>13</v>
      </c>
      <c r="E47" t="s">
        <v>192</v>
      </c>
      <c r="F47">
        <v>28.18</v>
      </c>
      <c r="G47">
        <v>23</v>
      </c>
      <c r="H47">
        <v>56.5</v>
      </c>
      <c r="J47">
        <v>231</v>
      </c>
      <c r="L47">
        <v>83</v>
      </c>
      <c r="M47">
        <v>0</v>
      </c>
      <c r="N47">
        <v>11159.28</v>
      </c>
      <c r="O47">
        <v>8592.6455999999998</v>
      </c>
      <c r="P47">
        <v>10168.8113609467</v>
      </c>
      <c r="Q47">
        <f t="shared" si="0"/>
        <v>179.97896214064957</v>
      </c>
      <c r="R47">
        <v>813.64598900424005</v>
      </c>
      <c r="S47">
        <f t="shared" si="1"/>
        <v>0.57645075903614451</v>
      </c>
    </row>
    <row r="48" spans="1:19" x14ac:dyDescent="0.25">
      <c r="A48">
        <v>196</v>
      </c>
      <c r="B48">
        <v>43786.515277777777</v>
      </c>
      <c r="C48">
        <v>3</v>
      </c>
      <c r="D48">
        <v>12</v>
      </c>
      <c r="E48" t="s">
        <v>174</v>
      </c>
      <c r="F48">
        <v>24.68</v>
      </c>
      <c r="G48">
        <v>24.2</v>
      </c>
      <c r="H48">
        <v>55.6</v>
      </c>
      <c r="J48">
        <v>196</v>
      </c>
      <c r="L48">
        <v>85</v>
      </c>
      <c r="M48">
        <v>1</v>
      </c>
      <c r="N48">
        <v>9773.2800000000007</v>
      </c>
      <c r="O48">
        <v>7408.14624</v>
      </c>
      <c r="P48">
        <v>8767.0369704141995</v>
      </c>
      <c r="Q48">
        <f t="shared" si="0"/>
        <v>157.68052105061508</v>
      </c>
      <c r="R48">
        <v>701.484589813973</v>
      </c>
      <c r="S48">
        <f t="shared" si="1"/>
        <v>0.49107029999999996</v>
      </c>
    </row>
    <row r="49" spans="1:19" x14ac:dyDescent="0.25">
      <c r="A49">
        <v>176</v>
      </c>
      <c r="B49">
        <v>43786.509027777778</v>
      </c>
      <c r="C49">
        <v>3</v>
      </c>
      <c r="D49">
        <v>11</v>
      </c>
      <c r="E49" t="s">
        <v>156</v>
      </c>
      <c r="F49">
        <v>26.73</v>
      </c>
      <c r="G49">
        <v>24.4</v>
      </c>
      <c r="H49">
        <v>55.5</v>
      </c>
      <c r="J49">
        <v>191</v>
      </c>
      <c r="L49">
        <v>83</v>
      </c>
      <c r="M49">
        <v>0</v>
      </c>
      <c r="N49">
        <v>10585.08</v>
      </c>
      <c r="O49">
        <v>8002.3204800000003</v>
      </c>
      <c r="P49">
        <v>9470.2017514792897</v>
      </c>
      <c r="Q49">
        <f t="shared" si="0"/>
        <v>170.63426579241963</v>
      </c>
      <c r="R49">
        <v>757.74752787179898</v>
      </c>
      <c r="S49">
        <f t="shared" si="1"/>
        <v>0.5368478963855422</v>
      </c>
    </row>
    <row r="50" spans="1:19" x14ac:dyDescent="0.25">
      <c r="A50">
        <v>156</v>
      </c>
      <c r="B50">
        <v>43786.495833333334</v>
      </c>
      <c r="C50">
        <v>3</v>
      </c>
      <c r="D50">
        <v>10</v>
      </c>
      <c r="E50" t="s">
        <v>138</v>
      </c>
      <c r="F50">
        <v>20.75</v>
      </c>
      <c r="G50">
        <v>24.4</v>
      </c>
      <c r="H50">
        <v>55.6</v>
      </c>
      <c r="J50">
        <v>156</v>
      </c>
      <c r="L50">
        <v>66</v>
      </c>
      <c r="M50">
        <v>0</v>
      </c>
      <c r="N50">
        <v>8217</v>
      </c>
      <c r="O50">
        <v>6212.0519999999997</v>
      </c>
      <c r="P50">
        <v>7351.5408284023697</v>
      </c>
      <c r="Q50">
        <f t="shared" si="0"/>
        <v>132.22195734536635</v>
      </c>
      <c r="R50">
        <v>588.22526013242896</v>
      </c>
      <c r="S50">
        <f t="shared" si="1"/>
        <v>0.52408840909090904</v>
      </c>
    </row>
    <row r="51" spans="1:19" x14ac:dyDescent="0.25">
      <c r="A51">
        <v>136</v>
      </c>
      <c r="B51">
        <v>43786.493750000001</v>
      </c>
      <c r="C51">
        <v>3</v>
      </c>
      <c r="D51">
        <v>9</v>
      </c>
      <c r="E51" t="s">
        <v>120</v>
      </c>
      <c r="F51">
        <v>24.5</v>
      </c>
      <c r="G51">
        <v>23.2</v>
      </c>
      <c r="H51">
        <v>57.4</v>
      </c>
      <c r="J51">
        <v>151</v>
      </c>
      <c r="L51">
        <v>81</v>
      </c>
      <c r="M51">
        <v>0</v>
      </c>
      <c r="N51">
        <v>9702</v>
      </c>
      <c r="O51">
        <v>7451.1360000000004</v>
      </c>
      <c r="P51">
        <v>8817.9124260355002</v>
      </c>
      <c r="Q51">
        <f t="shared" si="0"/>
        <v>153.62216770096691</v>
      </c>
      <c r="R51">
        <v>705.55533209994098</v>
      </c>
      <c r="S51">
        <f t="shared" si="1"/>
        <v>0.5122133333333333</v>
      </c>
    </row>
    <row r="52" spans="1:19" x14ac:dyDescent="0.25">
      <c r="A52">
        <v>116</v>
      </c>
      <c r="B52">
        <v>43786.478472222225</v>
      </c>
      <c r="C52">
        <v>3</v>
      </c>
      <c r="D52">
        <v>8</v>
      </c>
      <c r="E52" t="s">
        <v>102</v>
      </c>
      <c r="F52">
        <v>21.48</v>
      </c>
      <c r="G52">
        <v>25.2</v>
      </c>
      <c r="H52">
        <v>55.3</v>
      </c>
      <c r="J52">
        <v>116</v>
      </c>
      <c r="L52">
        <v>71</v>
      </c>
      <c r="M52">
        <v>0</v>
      </c>
      <c r="N52">
        <v>8506.08</v>
      </c>
      <c r="O52">
        <v>6362.5478400000002</v>
      </c>
      <c r="P52">
        <v>7529.6424142011801</v>
      </c>
      <c r="Q52">
        <f t="shared" si="0"/>
        <v>136.15989899097977</v>
      </c>
      <c r="R52">
        <v>602.47585794340102</v>
      </c>
      <c r="S52">
        <f t="shared" si="1"/>
        <v>0.49898342535211265</v>
      </c>
    </row>
    <row r="53" spans="1:19" x14ac:dyDescent="0.25">
      <c r="A53">
        <v>96</v>
      </c>
      <c r="B53">
        <v>43786.477083333331</v>
      </c>
      <c r="C53">
        <v>3</v>
      </c>
      <c r="D53">
        <v>7</v>
      </c>
      <c r="E53" t="s">
        <v>84</v>
      </c>
      <c r="F53">
        <v>23.73</v>
      </c>
      <c r="G53">
        <v>22.6</v>
      </c>
      <c r="H53">
        <v>57.1</v>
      </c>
      <c r="J53">
        <v>111</v>
      </c>
      <c r="L53">
        <v>75</v>
      </c>
      <c r="M53">
        <v>0</v>
      </c>
      <c r="N53">
        <v>9397.08</v>
      </c>
      <c r="O53">
        <v>7273.3399200000003</v>
      </c>
      <c r="P53">
        <v>8607.5028639053307</v>
      </c>
      <c r="Q53">
        <f t="shared" si="0"/>
        <v>150.74435838713364</v>
      </c>
      <c r="R53">
        <v>688.719647947824</v>
      </c>
      <c r="S53">
        <f t="shared" si="1"/>
        <v>0.53999038799999999</v>
      </c>
    </row>
    <row r="54" spans="1:19" x14ac:dyDescent="0.25">
      <c r="A54">
        <v>76</v>
      </c>
      <c r="B54">
        <v>43786.463194444441</v>
      </c>
      <c r="C54">
        <v>3</v>
      </c>
      <c r="D54">
        <v>6</v>
      </c>
      <c r="E54" t="s">
        <v>67</v>
      </c>
      <c r="F54">
        <v>22.17</v>
      </c>
      <c r="G54">
        <v>23.8</v>
      </c>
      <c r="H54">
        <v>55.7</v>
      </c>
      <c r="J54">
        <v>76</v>
      </c>
      <c r="L54">
        <v>78</v>
      </c>
      <c r="M54">
        <v>0</v>
      </c>
      <c r="N54">
        <v>8779.32</v>
      </c>
      <c r="O54">
        <v>6689.84184</v>
      </c>
      <c r="P54">
        <v>7916.9725917159803</v>
      </c>
      <c r="Q54">
        <f t="shared" si="0"/>
        <v>142.13595317263878</v>
      </c>
      <c r="R54">
        <v>633.46764588879898</v>
      </c>
      <c r="S54">
        <f t="shared" si="1"/>
        <v>0.47756738076923083</v>
      </c>
    </row>
    <row r="55" spans="1:19" x14ac:dyDescent="0.25">
      <c r="A55">
        <v>56</v>
      </c>
      <c r="B55">
        <v>43786.461111111108</v>
      </c>
      <c r="C55">
        <v>3</v>
      </c>
      <c r="D55">
        <v>5</v>
      </c>
      <c r="E55" t="s">
        <v>50</v>
      </c>
      <c r="F55">
        <v>14.93</v>
      </c>
      <c r="G55">
        <v>24.1</v>
      </c>
      <c r="H55">
        <v>55.6</v>
      </c>
      <c r="J55">
        <v>71</v>
      </c>
      <c r="L55">
        <v>85</v>
      </c>
      <c r="M55">
        <v>0</v>
      </c>
      <c r="N55">
        <v>5912.28</v>
      </c>
      <c r="O55">
        <v>4487.4205199999997</v>
      </c>
      <c r="P55">
        <v>5310.5568284023702</v>
      </c>
      <c r="Q55">
        <f t="shared" si="0"/>
        <v>95.513612021625363</v>
      </c>
      <c r="R55">
        <v>424.91822391386899</v>
      </c>
      <c r="S55">
        <f t="shared" si="1"/>
        <v>0.29396203941176474</v>
      </c>
    </row>
    <row r="56" spans="1:19" x14ac:dyDescent="0.25">
      <c r="A56">
        <v>36</v>
      </c>
      <c r="B56">
        <v>43786.447222222225</v>
      </c>
      <c r="C56">
        <v>3</v>
      </c>
      <c r="D56">
        <v>4</v>
      </c>
      <c r="E56" t="s">
        <v>33</v>
      </c>
      <c r="F56">
        <v>15.34</v>
      </c>
      <c r="G56">
        <v>24.7</v>
      </c>
      <c r="H56">
        <v>54.7</v>
      </c>
      <c r="J56">
        <v>36</v>
      </c>
      <c r="L56">
        <v>86</v>
      </c>
      <c r="M56">
        <v>0</v>
      </c>
      <c r="N56">
        <v>6074.64</v>
      </c>
      <c r="O56">
        <v>4574.2039199999999</v>
      </c>
      <c r="P56">
        <v>5413.2590769230801</v>
      </c>
      <c r="Q56">
        <f t="shared" si="0"/>
        <v>98.962688792012429</v>
      </c>
      <c r="R56">
        <v>433.135828666723</v>
      </c>
      <c r="S56">
        <f t="shared" si="1"/>
        <v>0.29616278023255815</v>
      </c>
    </row>
    <row r="57" spans="1:19" x14ac:dyDescent="0.25">
      <c r="A57">
        <v>16</v>
      </c>
      <c r="B57">
        <v>43786.441666666666</v>
      </c>
      <c r="C57">
        <v>3</v>
      </c>
      <c r="D57">
        <v>3</v>
      </c>
      <c r="E57" t="s">
        <v>16</v>
      </c>
      <c r="F57">
        <v>15.03</v>
      </c>
      <c r="G57">
        <v>23.2</v>
      </c>
      <c r="H57">
        <v>56.2</v>
      </c>
      <c r="J57">
        <v>30</v>
      </c>
      <c r="L57">
        <v>77</v>
      </c>
      <c r="M57">
        <v>0</v>
      </c>
      <c r="N57">
        <v>5951.88</v>
      </c>
      <c r="O57">
        <v>4571.0438400000003</v>
      </c>
      <c r="P57">
        <v>5409.5193372781096</v>
      </c>
      <c r="Q57">
        <f t="shared" si="0"/>
        <v>96.254792478258167</v>
      </c>
      <c r="R57">
        <v>432.83659761069902</v>
      </c>
      <c r="S57">
        <f t="shared" si="1"/>
        <v>0.33055069090909089</v>
      </c>
    </row>
    <row r="58" spans="1:19" x14ac:dyDescent="0.25">
      <c r="A58">
        <v>17</v>
      </c>
      <c r="B58">
        <v>43786.441666666666</v>
      </c>
      <c r="C58">
        <v>4</v>
      </c>
      <c r="D58">
        <v>3</v>
      </c>
      <c r="E58" t="s">
        <v>17</v>
      </c>
      <c r="F58">
        <v>20.92</v>
      </c>
      <c r="G58">
        <v>21.5</v>
      </c>
      <c r="H58">
        <v>55.8</v>
      </c>
      <c r="J58">
        <v>29</v>
      </c>
      <c r="L58">
        <v>74</v>
      </c>
      <c r="M58">
        <v>0</v>
      </c>
      <c r="N58">
        <v>8284.32</v>
      </c>
      <c r="O58">
        <v>6503.1912000000002</v>
      </c>
      <c r="P58">
        <v>7696.08426035503</v>
      </c>
      <c r="Q58">
        <f t="shared" si="0"/>
        <v>137.92265699560986</v>
      </c>
      <c r="R58">
        <v>615.79351481779599</v>
      </c>
      <c r="S58">
        <f t="shared" si="1"/>
        <v>0.48933717567567581</v>
      </c>
    </row>
    <row r="59" spans="1:19" x14ac:dyDescent="0.25">
      <c r="A59">
        <v>37</v>
      </c>
      <c r="B59">
        <v>43786.447916666664</v>
      </c>
      <c r="C59">
        <v>4</v>
      </c>
      <c r="D59">
        <v>4</v>
      </c>
      <c r="E59" t="s">
        <v>34</v>
      </c>
      <c r="F59">
        <v>27.43</v>
      </c>
      <c r="G59">
        <v>24.8</v>
      </c>
      <c r="H59">
        <v>56.5</v>
      </c>
      <c r="J59">
        <v>37</v>
      </c>
      <c r="L59">
        <v>81</v>
      </c>
      <c r="M59">
        <v>0</v>
      </c>
      <c r="N59">
        <v>10862.28</v>
      </c>
      <c r="O59">
        <v>8168.4345599999997</v>
      </c>
      <c r="P59">
        <v>9666.7864615384606</v>
      </c>
      <c r="Q59">
        <f t="shared" si="0"/>
        <v>171.09356569094621</v>
      </c>
      <c r="R59">
        <v>773.477032054902</v>
      </c>
      <c r="S59">
        <f t="shared" si="1"/>
        <v>0.56152257777777781</v>
      </c>
    </row>
    <row r="60" spans="1:19" x14ac:dyDescent="0.25">
      <c r="A60">
        <v>57</v>
      </c>
      <c r="B60">
        <v>43786.461111111108</v>
      </c>
      <c r="C60">
        <v>4</v>
      </c>
      <c r="D60">
        <v>5</v>
      </c>
      <c r="E60" t="s">
        <v>51</v>
      </c>
      <c r="F60">
        <v>23.97</v>
      </c>
      <c r="G60">
        <v>24.6</v>
      </c>
      <c r="H60">
        <v>56.8</v>
      </c>
      <c r="J60">
        <v>70</v>
      </c>
      <c r="L60">
        <v>64</v>
      </c>
      <c r="M60">
        <v>0</v>
      </c>
      <c r="N60">
        <v>9492.1200000000008</v>
      </c>
      <c r="O60">
        <v>7157.0584799999997</v>
      </c>
      <c r="P60">
        <v>8469.8916923076904</v>
      </c>
      <c r="Q60">
        <f t="shared" si="0"/>
        <v>149.11781148429034</v>
      </c>
      <c r="R60">
        <v>677.70884502914703</v>
      </c>
      <c r="S60">
        <f t="shared" si="1"/>
        <v>0.62268442031250004</v>
      </c>
    </row>
    <row r="61" spans="1:19" x14ac:dyDescent="0.25">
      <c r="A61">
        <v>77</v>
      </c>
      <c r="B61">
        <v>43786.463888888888</v>
      </c>
      <c r="C61">
        <v>4</v>
      </c>
      <c r="D61">
        <v>6</v>
      </c>
      <c r="E61" t="s">
        <v>68</v>
      </c>
      <c r="F61">
        <v>20.68</v>
      </c>
      <c r="G61">
        <v>24.6</v>
      </c>
      <c r="H61">
        <v>56.8</v>
      </c>
      <c r="J61">
        <v>77</v>
      </c>
      <c r="L61">
        <v>81</v>
      </c>
      <c r="M61">
        <v>0</v>
      </c>
      <c r="N61">
        <v>8189.28</v>
      </c>
      <c r="O61">
        <v>6174.7171200000003</v>
      </c>
      <c r="P61">
        <v>7307.3575384615397</v>
      </c>
      <c r="Q61">
        <f t="shared" si="0"/>
        <v>128.6506608884074</v>
      </c>
      <c r="R61">
        <v>584.68998394671496</v>
      </c>
      <c r="S61">
        <f t="shared" si="1"/>
        <v>0.42446848888888888</v>
      </c>
    </row>
    <row r="62" spans="1:19" x14ac:dyDescent="0.25">
      <c r="A62">
        <v>97</v>
      </c>
      <c r="B62">
        <v>43786.476388888892</v>
      </c>
      <c r="C62">
        <v>4</v>
      </c>
      <c r="D62">
        <v>7</v>
      </c>
      <c r="E62" t="s">
        <v>85</v>
      </c>
      <c r="F62">
        <v>23.38</v>
      </c>
      <c r="G62">
        <v>23.5</v>
      </c>
      <c r="H62">
        <v>57.5</v>
      </c>
      <c r="J62">
        <v>110</v>
      </c>
      <c r="L62">
        <v>78</v>
      </c>
      <c r="M62">
        <v>0</v>
      </c>
      <c r="N62">
        <v>9258.48</v>
      </c>
      <c r="O62">
        <v>7082.7371999999996</v>
      </c>
      <c r="P62">
        <v>8381.9375147929004</v>
      </c>
      <c r="Q62">
        <f t="shared" si="0"/>
        <v>145.77282634422434</v>
      </c>
      <c r="R62">
        <v>670.67129056866099</v>
      </c>
      <c r="S62">
        <f t="shared" si="1"/>
        <v>0.50561498076923084</v>
      </c>
    </row>
    <row r="63" spans="1:19" x14ac:dyDescent="0.25">
      <c r="A63">
        <v>117</v>
      </c>
      <c r="B63">
        <v>43786.478472222225</v>
      </c>
      <c r="C63">
        <v>4</v>
      </c>
      <c r="D63">
        <v>8</v>
      </c>
      <c r="E63" t="s">
        <v>103</v>
      </c>
      <c r="F63">
        <v>23.56</v>
      </c>
      <c r="G63">
        <v>23.7</v>
      </c>
      <c r="H63">
        <v>57.7</v>
      </c>
      <c r="J63">
        <v>117</v>
      </c>
      <c r="L63">
        <v>74</v>
      </c>
      <c r="M63">
        <v>1</v>
      </c>
      <c r="N63">
        <v>9329.76</v>
      </c>
      <c r="O63">
        <v>7118.6068800000003</v>
      </c>
      <c r="P63">
        <v>8424.3868402366807</v>
      </c>
      <c r="Q63">
        <f t="shared" si="0"/>
        <v>146.00323813235147</v>
      </c>
      <c r="R63">
        <v>674.06782553792095</v>
      </c>
      <c r="S63">
        <f t="shared" si="1"/>
        <v>0.5429821561643835</v>
      </c>
    </row>
    <row r="64" spans="1:19" x14ac:dyDescent="0.25">
      <c r="A64">
        <v>137</v>
      </c>
      <c r="B64">
        <v>43786.493750000001</v>
      </c>
      <c r="C64">
        <v>4</v>
      </c>
      <c r="D64">
        <v>9</v>
      </c>
      <c r="E64" t="s">
        <v>121</v>
      </c>
      <c r="F64">
        <v>25.53</v>
      </c>
      <c r="G64">
        <v>21.9</v>
      </c>
      <c r="H64">
        <v>58.2</v>
      </c>
      <c r="J64">
        <v>150</v>
      </c>
      <c r="L64">
        <v>86</v>
      </c>
      <c r="M64">
        <v>0</v>
      </c>
      <c r="N64">
        <v>10109.879999999999</v>
      </c>
      <c r="O64">
        <v>7895.81628</v>
      </c>
      <c r="P64">
        <v>9344.1612781065105</v>
      </c>
      <c r="Q64">
        <f t="shared" si="0"/>
        <v>160.55259928018057</v>
      </c>
      <c r="R64">
        <v>747.66254134074597</v>
      </c>
      <c r="S64">
        <f t="shared" si="1"/>
        <v>0.51122489127906989</v>
      </c>
    </row>
    <row r="65" spans="1:19" x14ac:dyDescent="0.25">
      <c r="A65">
        <v>157</v>
      </c>
      <c r="B65">
        <v>43786.495833333334</v>
      </c>
      <c r="C65">
        <v>4</v>
      </c>
      <c r="D65">
        <v>10</v>
      </c>
      <c r="E65" t="s">
        <v>139</v>
      </c>
      <c r="F65">
        <v>28.89</v>
      </c>
      <c r="G65">
        <v>24.9</v>
      </c>
      <c r="H65">
        <v>56.8</v>
      </c>
      <c r="J65">
        <v>157</v>
      </c>
      <c r="L65">
        <v>84</v>
      </c>
      <c r="M65">
        <v>0</v>
      </c>
      <c r="N65">
        <v>11440.44</v>
      </c>
      <c r="O65">
        <v>8591.7704400000002</v>
      </c>
      <c r="P65">
        <v>10167.7756686391</v>
      </c>
      <c r="Q65">
        <f t="shared" si="0"/>
        <v>179.01013501125178</v>
      </c>
      <c r="R65">
        <v>813.56311925062903</v>
      </c>
      <c r="S65">
        <f t="shared" si="1"/>
        <v>0.56953023749999998</v>
      </c>
    </row>
    <row r="66" spans="1:19" x14ac:dyDescent="0.25">
      <c r="A66">
        <v>177</v>
      </c>
      <c r="B66">
        <v>43786.509027777778</v>
      </c>
      <c r="C66">
        <v>4</v>
      </c>
      <c r="D66">
        <v>11</v>
      </c>
      <c r="E66" t="s">
        <v>157</v>
      </c>
      <c r="F66">
        <v>29.26</v>
      </c>
      <c r="G66">
        <v>24</v>
      </c>
      <c r="H66">
        <v>56.1</v>
      </c>
      <c r="J66">
        <v>190</v>
      </c>
      <c r="L66">
        <v>83</v>
      </c>
      <c r="M66">
        <v>0</v>
      </c>
      <c r="N66">
        <v>11586.96</v>
      </c>
      <c r="O66">
        <v>8806.0895999999993</v>
      </c>
      <c r="P66">
        <v>10421.407810650901</v>
      </c>
      <c r="Q66">
        <f t="shared" si="0"/>
        <v>185.76484510964173</v>
      </c>
      <c r="R66">
        <v>833.85720945501998</v>
      </c>
      <c r="S66">
        <f t="shared" si="1"/>
        <v>0.59076997590361457</v>
      </c>
    </row>
    <row r="67" spans="1:19" x14ac:dyDescent="0.25">
      <c r="A67">
        <v>197</v>
      </c>
      <c r="B67">
        <v>43786.515277777777</v>
      </c>
      <c r="C67">
        <v>4</v>
      </c>
      <c r="D67">
        <v>12</v>
      </c>
      <c r="E67" t="s">
        <v>175</v>
      </c>
      <c r="F67">
        <v>30.31</v>
      </c>
      <c r="G67">
        <v>23.6</v>
      </c>
      <c r="H67">
        <v>56.8</v>
      </c>
      <c r="J67">
        <v>197</v>
      </c>
      <c r="L67">
        <v>73</v>
      </c>
      <c r="M67">
        <v>0</v>
      </c>
      <c r="N67">
        <v>12002.76</v>
      </c>
      <c r="O67">
        <v>9170.1086400000004</v>
      </c>
      <c r="P67">
        <v>10852.199573964501</v>
      </c>
      <c r="Q67">
        <f t="shared" ref="Q67:Q130" si="2">P67/H67</f>
        <v>191.05985165430459</v>
      </c>
      <c r="R67">
        <v>868.32652724198601</v>
      </c>
      <c r="S67">
        <f t="shared" ref="S67:S130" si="3">F67*(1-G67*0.01)/(L67-M67)*2.205</f>
        <v>0.69946345479452054</v>
      </c>
    </row>
    <row r="68" spans="1:19" x14ac:dyDescent="0.25">
      <c r="A68">
        <v>217</v>
      </c>
      <c r="B68">
        <v>43786.52847222222</v>
      </c>
      <c r="C68">
        <v>4</v>
      </c>
      <c r="D68">
        <v>13</v>
      </c>
      <c r="E68" t="s">
        <v>193</v>
      </c>
      <c r="F68">
        <v>26.22</v>
      </c>
      <c r="G68">
        <v>22.3</v>
      </c>
      <c r="H68">
        <v>57.7</v>
      </c>
      <c r="J68">
        <v>230</v>
      </c>
      <c r="L68">
        <v>85</v>
      </c>
      <c r="M68">
        <v>0</v>
      </c>
      <c r="N68">
        <v>10383.120000000001</v>
      </c>
      <c r="O68">
        <v>8067.6842399999996</v>
      </c>
      <c r="P68">
        <v>9547.5553136094695</v>
      </c>
      <c r="Q68">
        <f t="shared" si="2"/>
        <v>165.46889624973085</v>
      </c>
      <c r="R68">
        <v>763.93688603062196</v>
      </c>
      <c r="S68">
        <f t="shared" si="3"/>
        <v>0.52849803176470589</v>
      </c>
    </row>
    <row r="69" spans="1:19" x14ac:dyDescent="0.25">
      <c r="A69">
        <v>237</v>
      </c>
      <c r="B69">
        <v>43786.530555555553</v>
      </c>
      <c r="C69">
        <v>4</v>
      </c>
      <c r="D69">
        <v>14</v>
      </c>
      <c r="E69" t="s">
        <v>211</v>
      </c>
      <c r="F69">
        <v>25.25</v>
      </c>
      <c r="G69">
        <v>23.3</v>
      </c>
      <c r="H69">
        <v>57.6</v>
      </c>
      <c r="J69">
        <v>237</v>
      </c>
      <c r="L69">
        <v>77</v>
      </c>
      <c r="M69">
        <v>0</v>
      </c>
      <c r="N69">
        <v>9999</v>
      </c>
      <c r="O69">
        <v>7669.2330000000002</v>
      </c>
      <c r="P69">
        <v>9076.0153846153808</v>
      </c>
      <c r="Q69">
        <f t="shared" si="2"/>
        <v>157.56971153846146</v>
      </c>
      <c r="R69">
        <v>726.20714965702302</v>
      </c>
      <c r="S69">
        <f t="shared" si="3"/>
        <v>0.5545932954545455</v>
      </c>
    </row>
    <row r="70" spans="1:19" x14ac:dyDescent="0.25">
      <c r="A70">
        <v>257</v>
      </c>
      <c r="B70">
        <v>43786.542361111111</v>
      </c>
      <c r="C70">
        <v>4</v>
      </c>
      <c r="D70">
        <v>15</v>
      </c>
      <c r="E70" t="s">
        <v>229</v>
      </c>
      <c r="F70">
        <v>27.14</v>
      </c>
      <c r="G70">
        <v>23.8</v>
      </c>
      <c r="H70">
        <v>56.7</v>
      </c>
      <c r="J70">
        <v>270</v>
      </c>
      <c r="L70">
        <v>81</v>
      </c>
      <c r="M70">
        <v>0</v>
      </c>
      <c r="N70">
        <v>10747.44</v>
      </c>
      <c r="O70">
        <v>8189.5492800000002</v>
      </c>
      <c r="P70">
        <v>9691.7742958579893</v>
      </c>
      <c r="Q70">
        <f t="shared" si="2"/>
        <v>170.93076359537898</v>
      </c>
      <c r="R70">
        <v>775.47640547686103</v>
      </c>
      <c r="S70">
        <f t="shared" si="3"/>
        <v>0.56297406666666672</v>
      </c>
    </row>
    <row r="71" spans="1:19" x14ac:dyDescent="0.25">
      <c r="A71">
        <v>277</v>
      </c>
      <c r="B71">
        <v>43786.544444444444</v>
      </c>
      <c r="C71">
        <v>4</v>
      </c>
      <c r="D71">
        <v>16</v>
      </c>
      <c r="E71" t="s">
        <v>247</v>
      </c>
      <c r="F71">
        <v>23.3</v>
      </c>
      <c r="G71">
        <v>23</v>
      </c>
      <c r="H71">
        <v>59.1</v>
      </c>
      <c r="J71">
        <v>277</v>
      </c>
      <c r="L71">
        <v>79</v>
      </c>
      <c r="M71">
        <v>0</v>
      </c>
      <c r="N71">
        <v>9226.7999999999993</v>
      </c>
      <c r="O71">
        <v>7104.6360000000004</v>
      </c>
      <c r="P71">
        <v>8407.8532544378704</v>
      </c>
      <c r="Q71">
        <f t="shared" si="2"/>
        <v>142.26486048118224</v>
      </c>
      <c r="R71">
        <v>672.74490929023398</v>
      </c>
      <c r="S71">
        <f t="shared" si="3"/>
        <v>0.50075829113924053</v>
      </c>
    </row>
    <row r="72" spans="1:19" x14ac:dyDescent="0.25">
      <c r="A72">
        <v>297</v>
      </c>
      <c r="B72">
        <v>43786.556250000001</v>
      </c>
      <c r="C72">
        <v>4</v>
      </c>
      <c r="D72">
        <v>17</v>
      </c>
      <c r="E72" t="s">
        <v>265</v>
      </c>
      <c r="F72">
        <v>20.71</v>
      </c>
      <c r="G72">
        <v>19.899999999999999</v>
      </c>
      <c r="H72">
        <v>57.1</v>
      </c>
      <c r="J72">
        <v>310</v>
      </c>
      <c r="L72">
        <v>83</v>
      </c>
      <c r="M72">
        <v>0</v>
      </c>
      <c r="N72">
        <v>8201.16</v>
      </c>
      <c r="O72">
        <v>6569.1291600000004</v>
      </c>
      <c r="P72">
        <v>7774.11734911243</v>
      </c>
      <c r="Q72">
        <f t="shared" si="2"/>
        <v>136.14916548358022</v>
      </c>
      <c r="R72">
        <v>622.03724453441805</v>
      </c>
      <c r="S72">
        <f t="shared" si="3"/>
        <v>0.44070006686746999</v>
      </c>
    </row>
    <row r="73" spans="1:19" x14ac:dyDescent="0.25">
      <c r="A73">
        <v>317</v>
      </c>
      <c r="B73">
        <v>43786.558333333334</v>
      </c>
      <c r="C73">
        <v>4</v>
      </c>
      <c r="D73">
        <v>18</v>
      </c>
      <c r="E73" t="s">
        <v>283</v>
      </c>
      <c r="F73">
        <v>25.27</v>
      </c>
      <c r="G73">
        <v>22.8</v>
      </c>
      <c r="H73">
        <v>57.4</v>
      </c>
      <c r="J73">
        <v>317</v>
      </c>
      <c r="L73">
        <v>80</v>
      </c>
      <c r="M73">
        <v>0</v>
      </c>
      <c r="N73">
        <v>10006.92</v>
      </c>
      <c r="O73">
        <v>7725.3422399999999</v>
      </c>
      <c r="P73">
        <v>9142.4168520710009</v>
      </c>
      <c r="Q73">
        <f t="shared" si="2"/>
        <v>159.27555491412895</v>
      </c>
      <c r="R73">
        <v>731.520188294631</v>
      </c>
      <c r="S73">
        <f t="shared" si="3"/>
        <v>0.53770137750000002</v>
      </c>
    </row>
    <row r="74" spans="1:19" x14ac:dyDescent="0.25">
      <c r="A74">
        <v>337</v>
      </c>
      <c r="B74">
        <v>43786.571527777778</v>
      </c>
      <c r="C74">
        <v>4</v>
      </c>
      <c r="D74">
        <v>19</v>
      </c>
      <c r="E74" t="s">
        <v>303</v>
      </c>
      <c r="F74">
        <v>26.16</v>
      </c>
      <c r="G74">
        <v>23.7</v>
      </c>
      <c r="H74">
        <v>56.8</v>
      </c>
      <c r="I74" t="s">
        <v>304</v>
      </c>
      <c r="J74">
        <v>350</v>
      </c>
      <c r="L74">
        <v>88</v>
      </c>
      <c r="M74">
        <v>1</v>
      </c>
      <c r="N74">
        <v>10359.36</v>
      </c>
      <c r="O74">
        <v>7904.1916799999999</v>
      </c>
      <c r="P74">
        <v>9354.0729940828405</v>
      </c>
      <c r="Q74">
        <f t="shared" si="2"/>
        <v>164.68438369864157</v>
      </c>
      <c r="R74">
        <v>748.45561613208895</v>
      </c>
      <c r="S74">
        <f t="shared" si="3"/>
        <v>0.50588478620689659</v>
      </c>
    </row>
    <row r="75" spans="1:19" x14ac:dyDescent="0.25">
      <c r="A75">
        <v>357</v>
      </c>
      <c r="B75">
        <v>43786.585416666669</v>
      </c>
      <c r="C75">
        <v>4</v>
      </c>
      <c r="D75">
        <v>20</v>
      </c>
      <c r="E75" t="s">
        <v>335</v>
      </c>
      <c r="F75">
        <v>25.94</v>
      </c>
      <c r="G75">
        <v>23.3</v>
      </c>
      <c r="H75">
        <v>56.7</v>
      </c>
      <c r="J75">
        <v>357</v>
      </c>
      <c r="L75">
        <v>81</v>
      </c>
      <c r="M75">
        <v>0</v>
      </c>
      <c r="N75">
        <v>10272.24</v>
      </c>
      <c r="O75">
        <v>7878.8080799999998</v>
      </c>
      <c r="P75">
        <v>9324.0332307692297</v>
      </c>
      <c r="Q75">
        <f t="shared" si="2"/>
        <v>164.44503052503049</v>
      </c>
      <c r="R75">
        <v>746.05201830111503</v>
      </c>
      <c r="S75">
        <f t="shared" si="3"/>
        <v>0.54161278888888897</v>
      </c>
    </row>
    <row r="76" spans="1:19" x14ac:dyDescent="0.25">
      <c r="A76">
        <v>377</v>
      </c>
      <c r="B76">
        <v>43786.599305555559</v>
      </c>
      <c r="C76">
        <v>4</v>
      </c>
      <c r="D76">
        <v>21</v>
      </c>
      <c r="E76" t="s">
        <v>353</v>
      </c>
      <c r="F76">
        <v>23.7</v>
      </c>
      <c r="G76">
        <v>21.1</v>
      </c>
      <c r="H76">
        <v>58.4</v>
      </c>
      <c r="J76">
        <v>390</v>
      </c>
      <c r="L76">
        <v>82</v>
      </c>
      <c r="M76">
        <v>0</v>
      </c>
      <c r="N76">
        <v>9385.2000000000007</v>
      </c>
      <c r="O76">
        <v>7404.9228000000003</v>
      </c>
      <c r="P76">
        <v>8763.2222485207094</v>
      </c>
      <c r="Q76">
        <f t="shared" si="2"/>
        <v>150.05517548836832</v>
      </c>
      <c r="R76">
        <v>701.17935913777796</v>
      </c>
      <c r="S76">
        <f t="shared" si="3"/>
        <v>0.50282873780487802</v>
      </c>
    </row>
    <row r="77" spans="1:19" x14ac:dyDescent="0.25">
      <c r="A77">
        <v>397</v>
      </c>
      <c r="B77">
        <v>43786.602083333331</v>
      </c>
      <c r="C77">
        <v>4</v>
      </c>
      <c r="D77">
        <v>22</v>
      </c>
      <c r="E77" t="s">
        <v>371</v>
      </c>
      <c r="F77">
        <v>25.96</v>
      </c>
      <c r="G77">
        <v>22.4</v>
      </c>
      <c r="H77">
        <v>57.5</v>
      </c>
      <c r="J77">
        <v>397</v>
      </c>
      <c r="L77">
        <v>82</v>
      </c>
      <c r="M77">
        <v>0</v>
      </c>
      <c r="N77">
        <v>10280.16</v>
      </c>
      <c r="O77">
        <v>7977.40416</v>
      </c>
      <c r="P77">
        <v>9440.7149822485208</v>
      </c>
      <c r="Q77">
        <f t="shared" si="2"/>
        <v>164.18634751736559</v>
      </c>
      <c r="R77">
        <v>755.38817723958505</v>
      </c>
      <c r="S77">
        <f t="shared" si="3"/>
        <v>0.54170288780487807</v>
      </c>
    </row>
    <row r="78" spans="1:19" x14ac:dyDescent="0.25">
      <c r="A78">
        <v>417</v>
      </c>
      <c r="B78">
        <v>43786.627083333333</v>
      </c>
      <c r="C78">
        <v>4</v>
      </c>
      <c r="D78">
        <v>23</v>
      </c>
      <c r="E78" t="s">
        <v>389</v>
      </c>
      <c r="F78">
        <v>24.74</v>
      </c>
      <c r="G78">
        <v>21</v>
      </c>
      <c r="H78">
        <v>56.9</v>
      </c>
      <c r="J78">
        <v>430</v>
      </c>
      <c r="L78">
        <v>82</v>
      </c>
      <c r="M78">
        <v>0</v>
      </c>
      <c r="N78">
        <v>9797.0400000000009</v>
      </c>
      <c r="O78">
        <v>7739.6616000000004</v>
      </c>
      <c r="P78">
        <v>9159.3628402366903</v>
      </c>
      <c r="Q78">
        <f t="shared" si="2"/>
        <v>160.97298488992428</v>
      </c>
      <c r="R78">
        <v>732.876102453258</v>
      </c>
      <c r="S78">
        <f t="shared" si="3"/>
        <v>0.52555906097560978</v>
      </c>
    </row>
    <row r="79" spans="1:19" x14ac:dyDescent="0.25">
      <c r="A79">
        <v>437</v>
      </c>
      <c r="B79">
        <v>43786.636111111111</v>
      </c>
      <c r="C79">
        <v>4</v>
      </c>
      <c r="D79">
        <v>24</v>
      </c>
      <c r="E79" t="s">
        <v>407</v>
      </c>
      <c r="F79">
        <v>26.39</v>
      </c>
      <c r="G79">
        <v>22.8</v>
      </c>
      <c r="H79">
        <v>58.5</v>
      </c>
      <c r="J79">
        <v>437</v>
      </c>
      <c r="L79">
        <v>84</v>
      </c>
      <c r="M79">
        <v>0</v>
      </c>
      <c r="N79">
        <v>10450.44</v>
      </c>
      <c r="O79">
        <v>8067.7396799999997</v>
      </c>
      <c r="P79">
        <v>9547.62092307692</v>
      </c>
      <c r="Q79">
        <f t="shared" si="2"/>
        <v>163.20719526627212</v>
      </c>
      <c r="R79">
        <v>763.94213569827104</v>
      </c>
      <c r="S79">
        <f t="shared" si="3"/>
        <v>0.53479335000000006</v>
      </c>
    </row>
    <row r="80" spans="1:19" x14ac:dyDescent="0.25">
      <c r="A80">
        <v>457</v>
      </c>
      <c r="B80">
        <v>43786.647916666669</v>
      </c>
      <c r="C80">
        <v>4</v>
      </c>
      <c r="D80">
        <v>25</v>
      </c>
      <c r="E80" t="s">
        <v>425</v>
      </c>
      <c r="F80">
        <v>25.84</v>
      </c>
      <c r="G80">
        <v>23.4</v>
      </c>
      <c r="H80">
        <v>58.2</v>
      </c>
      <c r="J80">
        <v>470</v>
      </c>
      <c r="L80">
        <v>82</v>
      </c>
      <c r="M80">
        <v>0</v>
      </c>
      <c r="N80">
        <v>10232.64</v>
      </c>
      <c r="O80">
        <v>7838.2022399999996</v>
      </c>
      <c r="P80">
        <v>9275.97898224852</v>
      </c>
      <c r="Q80">
        <f t="shared" si="2"/>
        <v>159.38108216921856</v>
      </c>
      <c r="R80">
        <v>742.20701172407803</v>
      </c>
      <c r="S80">
        <f t="shared" si="3"/>
        <v>0.53225042926829269</v>
      </c>
    </row>
    <row r="81" spans="1:19" x14ac:dyDescent="0.25">
      <c r="A81">
        <v>477</v>
      </c>
      <c r="B81">
        <v>43786.650694444441</v>
      </c>
      <c r="C81">
        <v>4</v>
      </c>
      <c r="D81">
        <v>26</v>
      </c>
      <c r="E81" t="s">
        <v>443</v>
      </c>
      <c r="F81">
        <v>25.96</v>
      </c>
      <c r="G81">
        <v>22.5</v>
      </c>
      <c r="H81">
        <v>57.4</v>
      </c>
      <c r="J81">
        <v>477</v>
      </c>
      <c r="L81">
        <v>77</v>
      </c>
      <c r="M81">
        <v>0</v>
      </c>
      <c r="N81">
        <v>10280.16</v>
      </c>
      <c r="O81">
        <v>7967.1239999999998</v>
      </c>
      <c r="P81">
        <v>9428.5491124260407</v>
      </c>
      <c r="Q81">
        <f t="shared" si="2"/>
        <v>164.26043749871152</v>
      </c>
      <c r="R81">
        <v>754.41473886685401</v>
      </c>
      <c r="S81">
        <f t="shared" si="3"/>
        <v>0.57613500000000006</v>
      </c>
    </row>
    <row r="82" spans="1:19" x14ac:dyDescent="0.25">
      <c r="A82">
        <v>497</v>
      </c>
      <c r="B82">
        <v>43786.663888888892</v>
      </c>
      <c r="C82">
        <v>4</v>
      </c>
      <c r="D82">
        <v>27</v>
      </c>
      <c r="E82" t="s">
        <v>461</v>
      </c>
      <c r="F82">
        <v>21.03</v>
      </c>
      <c r="G82">
        <v>21.9</v>
      </c>
      <c r="H82">
        <v>57.8</v>
      </c>
      <c r="J82">
        <v>510</v>
      </c>
      <c r="L82">
        <v>74</v>
      </c>
      <c r="M82">
        <v>0</v>
      </c>
      <c r="N82">
        <v>8327.8799999999992</v>
      </c>
      <c r="O82">
        <v>6504.0742799999998</v>
      </c>
      <c r="P82">
        <v>7697.1293254437896</v>
      </c>
      <c r="Q82">
        <f t="shared" si="2"/>
        <v>133.16832742982336</v>
      </c>
      <c r="R82">
        <v>615.87713452392802</v>
      </c>
      <c r="S82">
        <f t="shared" si="3"/>
        <v>0.4894036236486487</v>
      </c>
    </row>
    <row r="83" spans="1:19" x14ac:dyDescent="0.25">
      <c r="A83">
        <v>517</v>
      </c>
      <c r="B83">
        <v>43786.665972222225</v>
      </c>
      <c r="C83">
        <v>4</v>
      </c>
      <c r="D83">
        <v>28</v>
      </c>
      <c r="E83" t="s">
        <v>479</v>
      </c>
      <c r="F83">
        <v>22.16</v>
      </c>
      <c r="G83">
        <v>21.6</v>
      </c>
      <c r="H83">
        <v>58.6</v>
      </c>
      <c r="J83">
        <v>517</v>
      </c>
      <c r="L83">
        <v>82</v>
      </c>
      <c r="M83">
        <v>0</v>
      </c>
      <c r="N83">
        <v>8775.36</v>
      </c>
      <c r="O83">
        <v>6879.8822399999999</v>
      </c>
      <c r="P83">
        <v>8141.8724733727804</v>
      </c>
      <c r="Q83">
        <f t="shared" si="2"/>
        <v>138.93980329987679</v>
      </c>
      <c r="R83">
        <v>651.46275663894596</v>
      </c>
      <c r="S83">
        <f t="shared" si="3"/>
        <v>0.46717603902439031</v>
      </c>
    </row>
    <row r="84" spans="1:19" x14ac:dyDescent="0.25">
      <c r="A84">
        <v>537</v>
      </c>
      <c r="B84">
        <v>43786.679166666669</v>
      </c>
      <c r="C84">
        <v>4</v>
      </c>
      <c r="D84">
        <v>29</v>
      </c>
      <c r="E84" t="s">
        <v>497</v>
      </c>
      <c r="F84">
        <v>19.170000000000002</v>
      </c>
      <c r="G84">
        <v>23.5</v>
      </c>
      <c r="H84">
        <v>55.3</v>
      </c>
      <c r="J84">
        <v>550</v>
      </c>
      <c r="L84">
        <v>84</v>
      </c>
      <c r="M84">
        <v>0</v>
      </c>
      <c r="N84">
        <v>7591.32</v>
      </c>
      <c r="O84">
        <v>5807.3598000000002</v>
      </c>
      <c r="P84">
        <v>6872.6151479289902</v>
      </c>
      <c r="Q84">
        <f t="shared" si="2"/>
        <v>124.27875493542479</v>
      </c>
      <c r="R84">
        <v>549.90456117199403</v>
      </c>
      <c r="S84">
        <f t="shared" si="3"/>
        <v>0.38495756250000002</v>
      </c>
    </row>
    <row r="85" spans="1:19" x14ac:dyDescent="0.25">
      <c r="A85">
        <v>557</v>
      </c>
      <c r="B85">
        <v>43786.681250000001</v>
      </c>
      <c r="C85">
        <v>4</v>
      </c>
      <c r="D85">
        <v>30</v>
      </c>
      <c r="E85" t="s">
        <v>515</v>
      </c>
      <c r="F85">
        <v>21.83</v>
      </c>
      <c r="G85">
        <v>23.6</v>
      </c>
      <c r="H85">
        <v>55.2</v>
      </c>
      <c r="J85">
        <v>557</v>
      </c>
      <c r="L85">
        <v>83</v>
      </c>
      <c r="M85">
        <v>1</v>
      </c>
      <c r="N85">
        <v>8644.68</v>
      </c>
      <c r="O85">
        <v>6604.5355200000004</v>
      </c>
      <c r="P85">
        <v>7816.0183668639002</v>
      </c>
      <c r="Q85">
        <f t="shared" si="2"/>
        <v>141.59453563159238</v>
      </c>
      <c r="R85">
        <v>625.38990728117903</v>
      </c>
      <c r="S85">
        <f t="shared" si="3"/>
        <v>0.44847871463414635</v>
      </c>
    </row>
    <row r="86" spans="1:19" x14ac:dyDescent="0.25">
      <c r="A86">
        <v>558</v>
      </c>
      <c r="B86">
        <v>43786.681944444441</v>
      </c>
      <c r="C86">
        <v>5</v>
      </c>
      <c r="D86">
        <v>30</v>
      </c>
      <c r="E86" t="s">
        <v>516</v>
      </c>
      <c r="F86">
        <v>22.95</v>
      </c>
      <c r="G86">
        <v>22</v>
      </c>
      <c r="H86">
        <v>57</v>
      </c>
      <c r="J86">
        <v>558</v>
      </c>
      <c r="L86">
        <v>83</v>
      </c>
      <c r="M86">
        <v>0</v>
      </c>
      <c r="N86">
        <v>9088.2000000000007</v>
      </c>
      <c r="O86">
        <v>7088.7960000000003</v>
      </c>
      <c r="P86">
        <v>8389.1076923076907</v>
      </c>
      <c r="Q86">
        <f t="shared" si="2"/>
        <v>147.17732793522265</v>
      </c>
      <c r="R86">
        <v>671.24500424750499</v>
      </c>
      <c r="S86">
        <f t="shared" si="3"/>
        <v>0.47556271084337354</v>
      </c>
    </row>
    <row r="87" spans="1:19" x14ac:dyDescent="0.25">
      <c r="A87">
        <v>538</v>
      </c>
      <c r="B87">
        <v>43786.678472222222</v>
      </c>
      <c r="C87">
        <v>5</v>
      </c>
      <c r="D87">
        <v>29</v>
      </c>
      <c r="E87" t="s">
        <v>498</v>
      </c>
      <c r="F87">
        <v>19.91</v>
      </c>
      <c r="G87">
        <v>22.1</v>
      </c>
      <c r="H87">
        <v>56.9</v>
      </c>
      <c r="J87">
        <v>549</v>
      </c>
      <c r="L87">
        <v>85</v>
      </c>
      <c r="M87">
        <v>0</v>
      </c>
      <c r="N87">
        <v>7884.36</v>
      </c>
      <c r="O87">
        <v>6141.91644</v>
      </c>
      <c r="P87">
        <v>7268.5401656804697</v>
      </c>
      <c r="Q87">
        <f t="shared" si="2"/>
        <v>127.74235792057065</v>
      </c>
      <c r="R87">
        <v>581.58405557948299</v>
      </c>
      <c r="S87">
        <f t="shared" si="3"/>
        <v>0.40234479352941172</v>
      </c>
    </row>
    <row r="88" spans="1:19" x14ac:dyDescent="0.25">
      <c r="A88">
        <v>518</v>
      </c>
      <c r="B88">
        <v>43786.666666666664</v>
      </c>
      <c r="C88">
        <v>5</v>
      </c>
      <c r="D88">
        <v>28</v>
      </c>
      <c r="E88" t="s">
        <v>480</v>
      </c>
      <c r="F88">
        <v>19.62</v>
      </c>
      <c r="G88">
        <v>23.5</v>
      </c>
      <c r="H88">
        <v>57.4</v>
      </c>
      <c r="J88">
        <v>518</v>
      </c>
      <c r="L88">
        <v>82</v>
      </c>
      <c r="M88">
        <v>0</v>
      </c>
      <c r="N88">
        <v>7769.52</v>
      </c>
      <c r="O88">
        <v>5943.6827999999996</v>
      </c>
      <c r="P88">
        <v>7033.9441420118301</v>
      </c>
      <c r="Q88">
        <f t="shared" si="2"/>
        <v>122.54258087128625</v>
      </c>
      <c r="R88">
        <v>562.81311894598502</v>
      </c>
      <c r="S88">
        <f t="shared" si="3"/>
        <v>0.40360373780487807</v>
      </c>
    </row>
    <row r="89" spans="1:19" x14ac:dyDescent="0.25">
      <c r="A89">
        <v>498</v>
      </c>
      <c r="B89">
        <v>43786.663194444445</v>
      </c>
      <c r="C89">
        <v>5</v>
      </c>
      <c r="D89">
        <v>27</v>
      </c>
      <c r="E89" t="s">
        <v>462</v>
      </c>
      <c r="F89">
        <v>19.489999999999998</v>
      </c>
      <c r="G89">
        <v>23.2</v>
      </c>
      <c r="H89">
        <v>55.9</v>
      </c>
      <c r="J89">
        <v>509</v>
      </c>
      <c r="L89">
        <v>83</v>
      </c>
      <c r="M89">
        <v>0</v>
      </c>
      <c r="N89">
        <v>7718.04</v>
      </c>
      <c r="O89">
        <v>5927.4547199999997</v>
      </c>
      <c r="P89">
        <v>7014.7393136094697</v>
      </c>
      <c r="Q89">
        <f t="shared" si="2"/>
        <v>125.4872864688635</v>
      </c>
      <c r="R89">
        <v>561.27646622970803</v>
      </c>
      <c r="S89">
        <f t="shared" si="3"/>
        <v>0.397652356626506</v>
      </c>
    </row>
    <row r="90" spans="1:19" x14ac:dyDescent="0.25">
      <c r="A90">
        <v>478</v>
      </c>
      <c r="B90">
        <v>43786.650694444441</v>
      </c>
      <c r="C90">
        <v>5</v>
      </c>
      <c r="D90">
        <v>26</v>
      </c>
      <c r="E90" t="s">
        <v>444</v>
      </c>
      <c r="F90">
        <v>15.22</v>
      </c>
      <c r="G90">
        <v>22.9</v>
      </c>
      <c r="H90">
        <v>57.6</v>
      </c>
      <c r="J90">
        <v>478</v>
      </c>
      <c r="L90">
        <v>78</v>
      </c>
      <c r="M90">
        <v>0</v>
      </c>
      <c r="N90">
        <v>6027.12</v>
      </c>
      <c r="O90">
        <v>4646.9095200000002</v>
      </c>
      <c r="P90">
        <v>5499.3012071005896</v>
      </c>
      <c r="Q90">
        <f t="shared" si="2"/>
        <v>95.473979289940786</v>
      </c>
      <c r="R90">
        <v>440.02039281285101</v>
      </c>
      <c r="S90">
        <f t="shared" si="3"/>
        <v>0.33172868076923084</v>
      </c>
    </row>
    <row r="91" spans="1:19" x14ac:dyDescent="0.25">
      <c r="A91">
        <v>458</v>
      </c>
      <c r="B91">
        <v>43786.647222222222</v>
      </c>
      <c r="C91">
        <v>5</v>
      </c>
      <c r="D91">
        <v>25</v>
      </c>
      <c r="E91" t="s">
        <v>426</v>
      </c>
      <c r="F91">
        <v>20.09</v>
      </c>
      <c r="G91">
        <v>22.7</v>
      </c>
      <c r="H91">
        <v>56.2</v>
      </c>
      <c r="J91">
        <v>469</v>
      </c>
      <c r="L91">
        <v>80</v>
      </c>
      <c r="M91">
        <v>0</v>
      </c>
      <c r="N91">
        <v>7955.64</v>
      </c>
      <c r="O91">
        <v>6149.7097199999998</v>
      </c>
      <c r="P91">
        <v>7277.7629822485196</v>
      </c>
      <c r="Q91">
        <f t="shared" si="2"/>
        <v>129.49756196171742</v>
      </c>
      <c r="R91">
        <v>582.322008860506</v>
      </c>
      <c r="S91">
        <f t="shared" si="3"/>
        <v>0.42803377312500002</v>
      </c>
    </row>
    <row r="92" spans="1:19" x14ac:dyDescent="0.25">
      <c r="A92">
        <v>438</v>
      </c>
      <c r="B92">
        <v>43786.636111111111</v>
      </c>
      <c r="C92">
        <v>5</v>
      </c>
      <c r="D92">
        <v>24</v>
      </c>
      <c r="E92" t="s">
        <v>408</v>
      </c>
      <c r="F92">
        <v>17.079999999999998</v>
      </c>
      <c r="G92">
        <v>22.4</v>
      </c>
      <c r="H92">
        <v>60.6</v>
      </c>
      <c r="J92">
        <v>438</v>
      </c>
      <c r="L92">
        <v>85</v>
      </c>
      <c r="M92">
        <v>1</v>
      </c>
      <c r="N92">
        <v>6763.68</v>
      </c>
      <c r="O92">
        <v>5248.6156799999999</v>
      </c>
      <c r="P92">
        <v>6211.3795029585799</v>
      </c>
      <c r="Q92">
        <f t="shared" si="2"/>
        <v>102.49801159997656</v>
      </c>
      <c r="R92">
        <v>496.99653571849399</v>
      </c>
      <c r="S92">
        <f t="shared" si="3"/>
        <v>0.3479196</v>
      </c>
    </row>
    <row r="93" spans="1:19" x14ac:dyDescent="0.25">
      <c r="A93">
        <v>418</v>
      </c>
      <c r="B93">
        <v>43786.626388888886</v>
      </c>
      <c r="C93">
        <v>5</v>
      </c>
      <c r="D93">
        <v>23</v>
      </c>
      <c r="E93" t="s">
        <v>390</v>
      </c>
      <c r="F93">
        <v>13.82</v>
      </c>
      <c r="G93">
        <v>24.7</v>
      </c>
      <c r="H93">
        <v>56.7</v>
      </c>
      <c r="J93">
        <v>429</v>
      </c>
      <c r="L93">
        <v>86</v>
      </c>
      <c r="M93">
        <v>0</v>
      </c>
      <c r="N93">
        <v>5472.72</v>
      </c>
      <c r="O93">
        <v>4120.9581600000001</v>
      </c>
      <c r="P93">
        <v>4876.8735621301803</v>
      </c>
      <c r="Q93">
        <f t="shared" si="2"/>
        <v>86.011879402648674</v>
      </c>
      <c r="R93">
        <v>390.21754577406199</v>
      </c>
      <c r="S93">
        <f t="shared" si="3"/>
        <v>0.26681679418604654</v>
      </c>
    </row>
    <row r="94" spans="1:19" x14ac:dyDescent="0.25">
      <c r="A94">
        <v>398</v>
      </c>
      <c r="B94">
        <v>43786.602777777778</v>
      </c>
      <c r="C94">
        <v>5</v>
      </c>
      <c r="D94">
        <v>22</v>
      </c>
      <c r="E94" t="s">
        <v>372</v>
      </c>
      <c r="F94">
        <v>21.56</v>
      </c>
      <c r="G94">
        <v>23.7</v>
      </c>
      <c r="H94">
        <v>55.9</v>
      </c>
      <c r="J94">
        <v>398</v>
      </c>
      <c r="L94">
        <v>83</v>
      </c>
      <c r="M94">
        <v>0</v>
      </c>
      <c r="N94">
        <v>8537.76</v>
      </c>
      <c r="O94">
        <v>6514.31088</v>
      </c>
      <c r="P94">
        <v>7709.2436449704101</v>
      </c>
      <c r="Q94">
        <f t="shared" si="2"/>
        <v>137.91133533041878</v>
      </c>
      <c r="R94">
        <v>616.846448157792</v>
      </c>
      <c r="S94">
        <f t="shared" si="3"/>
        <v>0.43702249879518074</v>
      </c>
    </row>
    <row r="95" spans="1:19" x14ac:dyDescent="0.25">
      <c r="A95">
        <v>378</v>
      </c>
      <c r="B95">
        <v>43786.599305555559</v>
      </c>
      <c r="C95">
        <v>5</v>
      </c>
      <c r="D95">
        <v>21</v>
      </c>
      <c r="E95" t="s">
        <v>354</v>
      </c>
      <c r="F95">
        <v>16.989999999999998</v>
      </c>
      <c r="G95">
        <v>23.7</v>
      </c>
      <c r="H95">
        <v>58.4</v>
      </c>
      <c r="J95">
        <v>389</v>
      </c>
      <c r="L95">
        <v>79</v>
      </c>
      <c r="M95">
        <v>0</v>
      </c>
      <c r="N95">
        <v>6728.04</v>
      </c>
      <c r="O95">
        <v>5133.4945200000002</v>
      </c>
      <c r="P95">
        <v>6075.1414437869798</v>
      </c>
      <c r="Q95">
        <f t="shared" si="2"/>
        <v>104.02639458539349</v>
      </c>
      <c r="R95">
        <v>486.09560084419701</v>
      </c>
      <c r="S95">
        <f t="shared" si="3"/>
        <v>0.36182570696202532</v>
      </c>
    </row>
    <row r="96" spans="1:19" x14ac:dyDescent="0.25">
      <c r="A96">
        <v>358</v>
      </c>
      <c r="B96">
        <v>43786.586111111108</v>
      </c>
      <c r="C96">
        <v>5</v>
      </c>
      <c r="D96">
        <v>20</v>
      </c>
      <c r="E96" t="s">
        <v>336</v>
      </c>
      <c r="F96">
        <v>20.32</v>
      </c>
      <c r="G96">
        <v>21.9</v>
      </c>
      <c r="H96">
        <v>58.4</v>
      </c>
      <c r="J96">
        <v>358</v>
      </c>
      <c r="L96">
        <v>87</v>
      </c>
      <c r="M96">
        <v>1</v>
      </c>
      <c r="N96">
        <v>8046.72</v>
      </c>
      <c r="O96">
        <v>6284.4883200000004</v>
      </c>
      <c r="P96">
        <v>7437.2642840236704</v>
      </c>
      <c r="Q96">
        <f t="shared" si="2"/>
        <v>127.35041582232313</v>
      </c>
      <c r="R96">
        <v>595.08432589283098</v>
      </c>
      <c r="S96">
        <f t="shared" si="3"/>
        <v>0.4068973674418605</v>
      </c>
    </row>
    <row r="97" spans="1:19" x14ac:dyDescent="0.25">
      <c r="A97">
        <v>338</v>
      </c>
      <c r="B97">
        <v>43786.570833333331</v>
      </c>
      <c r="C97">
        <v>5</v>
      </c>
      <c r="D97">
        <v>19</v>
      </c>
      <c r="E97" t="s">
        <v>305</v>
      </c>
      <c r="F97">
        <v>22.19</v>
      </c>
      <c r="G97">
        <v>24.3</v>
      </c>
      <c r="H97">
        <v>57.2</v>
      </c>
      <c r="I97" t="s">
        <v>306</v>
      </c>
      <c r="J97">
        <v>349</v>
      </c>
      <c r="L97">
        <v>84</v>
      </c>
      <c r="M97">
        <v>0</v>
      </c>
      <c r="N97">
        <v>8787.24</v>
      </c>
      <c r="O97">
        <v>6651.9406799999997</v>
      </c>
      <c r="P97">
        <v>7872.1191479289901</v>
      </c>
      <c r="Q97">
        <f t="shared" si="2"/>
        <v>137.62446062812919</v>
      </c>
      <c r="R97">
        <v>629.87874809780806</v>
      </c>
      <c r="S97">
        <f t="shared" si="3"/>
        <v>0.44094303750000002</v>
      </c>
    </row>
    <row r="98" spans="1:19" x14ac:dyDescent="0.25">
      <c r="A98">
        <v>318</v>
      </c>
      <c r="B98">
        <v>43786.558333333334</v>
      </c>
      <c r="C98">
        <v>5</v>
      </c>
      <c r="D98">
        <v>18</v>
      </c>
      <c r="E98" t="s">
        <v>284</v>
      </c>
      <c r="F98">
        <v>17.850000000000001</v>
      </c>
      <c r="G98">
        <v>22.9</v>
      </c>
      <c r="H98">
        <v>57.9</v>
      </c>
      <c r="J98">
        <v>318</v>
      </c>
      <c r="L98">
        <v>84</v>
      </c>
      <c r="M98">
        <v>1</v>
      </c>
      <c r="N98">
        <v>7068.6</v>
      </c>
      <c r="O98">
        <v>5449.8905999999997</v>
      </c>
      <c r="P98">
        <v>6449.5746745562101</v>
      </c>
      <c r="Q98">
        <f t="shared" si="2"/>
        <v>111.3916178679829</v>
      </c>
      <c r="R98">
        <v>516.05545412019706</v>
      </c>
      <c r="S98">
        <f t="shared" si="3"/>
        <v>0.36561423795180731</v>
      </c>
    </row>
    <row r="99" spans="1:19" x14ac:dyDescent="0.25">
      <c r="A99">
        <v>298</v>
      </c>
      <c r="B99">
        <v>43786.555555555555</v>
      </c>
      <c r="C99">
        <v>5</v>
      </c>
      <c r="D99">
        <v>17</v>
      </c>
      <c r="E99" t="s">
        <v>266</v>
      </c>
      <c r="F99">
        <v>20.54</v>
      </c>
      <c r="G99">
        <v>22.1</v>
      </c>
      <c r="H99">
        <v>56</v>
      </c>
      <c r="J99">
        <v>309</v>
      </c>
      <c r="L99">
        <v>75</v>
      </c>
      <c r="M99">
        <v>0</v>
      </c>
      <c r="N99">
        <v>8133.84</v>
      </c>
      <c r="O99">
        <v>6336.2613600000004</v>
      </c>
      <c r="P99">
        <v>7498.5341538461498</v>
      </c>
      <c r="Q99">
        <f t="shared" si="2"/>
        <v>133.90239560439554</v>
      </c>
      <c r="R99">
        <v>599.98676552499205</v>
      </c>
      <c r="S99">
        <f t="shared" si="3"/>
        <v>0.47041940399999993</v>
      </c>
    </row>
    <row r="100" spans="1:19" x14ac:dyDescent="0.25">
      <c r="A100">
        <v>278</v>
      </c>
      <c r="B100">
        <v>43786.545138888891</v>
      </c>
      <c r="C100">
        <v>5</v>
      </c>
      <c r="D100">
        <v>16</v>
      </c>
      <c r="E100" t="s">
        <v>248</v>
      </c>
      <c r="F100">
        <v>23.1</v>
      </c>
      <c r="G100">
        <v>22.5</v>
      </c>
      <c r="H100">
        <v>58.1</v>
      </c>
      <c r="J100">
        <v>278</v>
      </c>
      <c r="L100">
        <v>86</v>
      </c>
      <c r="M100">
        <v>0</v>
      </c>
      <c r="N100">
        <v>9147.6</v>
      </c>
      <c r="O100">
        <v>7089.39</v>
      </c>
      <c r="P100">
        <v>8389.8106508875808</v>
      </c>
      <c r="Q100">
        <f t="shared" si="2"/>
        <v>144.40293719255732</v>
      </c>
      <c r="R100">
        <v>671.30125068660698</v>
      </c>
      <c r="S100">
        <f t="shared" si="3"/>
        <v>0.45901177325581399</v>
      </c>
    </row>
    <row r="101" spans="1:19" x14ac:dyDescent="0.25">
      <c r="A101">
        <v>258</v>
      </c>
      <c r="B101">
        <v>43786.542361111111</v>
      </c>
      <c r="C101">
        <v>5</v>
      </c>
      <c r="D101">
        <v>15</v>
      </c>
      <c r="E101" t="s">
        <v>230</v>
      </c>
      <c r="F101">
        <v>20.11</v>
      </c>
      <c r="G101">
        <v>22.2</v>
      </c>
      <c r="H101">
        <v>57.9</v>
      </c>
      <c r="J101">
        <v>269</v>
      </c>
      <c r="L101">
        <v>79</v>
      </c>
      <c r="M101">
        <v>1</v>
      </c>
      <c r="N101">
        <v>7963.56</v>
      </c>
      <c r="O101">
        <v>6195.6496800000004</v>
      </c>
      <c r="P101">
        <v>7332.1297988165697</v>
      </c>
      <c r="Q101">
        <f t="shared" si="2"/>
        <v>126.63436612809275</v>
      </c>
      <c r="R101">
        <v>586.67210846068201</v>
      </c>
      <c r="S101">
        <f t="shared" si="3"/>
        <v>0.44228851153846155</v>
      </c>
    </row>
    <row r="102" spans="1:19" x14ac:dyDescent="0.25">
      <c r="A102">
        <v>238</v>
      </c>
      <c r="B102">
        <v>43786.530555555553</v>
      </c>
      <c r="C102">
        <v>5</v>
      </c>
      <c r="D102">
        <v>14</v>
      </c>
      <c r="E102" t="s">
        <v>212</v>
      </c>
      <c r="F102">
        <v>23.56</v>
      </c>
      <c r="G102">
        <v>24.1</v>
      </c>
      <c r="H102">
        <v>56.5</v>
      </c>
      <c r="J102">
        <v>238</v>
      </c>
      <c r="L102">
        <v>81</v>
      </c>
      <c r="M102">
        <v>0</v>
      </c>
      <c r="N102">
        <v>9329.76</v>
      </c>
      <c r="O102">
        <v>7081.28784</v>
      </c>
      <c r="P102">
        <v>8380.2222958579896</v>
      </c>
      <c r="Q102">
        <f t="shared" si="2"/>
        <v>148.32251851076089</v>
      </c>
      <c r="R102">
        <v>670.53404925725101</v>
      </c>
      <c r="S102">
        <f t="shared" si="3"/>
        <v>0.48678886666666665</v>
      </c>
    </row>
    <row r="103" spans="1:19" x14ac:dyDescent="0.25">
      <c r="A103">
        <v>218</v>
      </c>
      <c r="B103">
        <v>43786.527777777781</v>
      </c>
      <c r="C103">
        <v>5</v>
      </c>
      <c r="D103">
        <v>13</v>
      </c>
      <c r="E103" t="s">
        <v>194</v>
      </c>
      <c r="F103">
        <v>24.81</v>
      </c>
      <c r="G103">
        <v>23</v>
      </c>
      <c r="H103">
        <v>56.7</v>
      </c>
      <c r="J103">
        <v>229</v>
      </c>
      <c r="L103">
        <v>82</v>
      </c>
      <c r="M103">
        <v>0</v>
      </c>
      <c r="N103">
        <v>9824.76</v>
      </c>
      <c r="O103">
        <v>7565.0652</v>
      </c>
      <c r="P103">
        <v>8952.7398816568002</v>
      </c>
      <c r="Q103">
        <f t="shared" si="2"/>
        <v>157.89664694280071</v>
      </c>
      <c r="R103">
        <v>716.34339911977304</v>
      </c>
      <c r="S103">
        <f t="shared" si="3"/>
        <v>0.51370315243902442</v>
      </c>
    </row>
    <row r="104" spans="1:19" x14ac:dyDescent="0.25">
      <c r="A104">
        <v>198</v>
      </c>
      <c r="B104">
        <v>43786.515972222223</v>
      </c>
      <c r="C104">
        <v>5</v>
      </c>
      <c r="D104">
        <v>12</v>
      </c>
      <c r="E104" t="s">
        <v>176</v>
      </c>
      <c r="F104">
        <v>22.44</v>
      </c>
      <c r="G104">
        <v>22.9</v>
      </c>
      <c r="H104">
        <v>58.6</v>
      </c>
      <c r="J104">
        <v>198</v>
      </c>
      <c r="L104">
        <v>81</v>
      </c>
      <c r="M104">
        <v>0</v>
      </c>
      <c r="N104">
        <v>8886.24</v>
      </c>
      <c r="O104">
        <v>6851.2910400000001</v>
      </c>
      <c r="P104">
        <v>8108.0367337278103</v>
      </c>
      <c r="Q104">
        <f t="shared" si="2"/>
        <v>138.36240159945069</v>
      </c>
      <c r="R104">
        <v>648.75542803681901</v>
      </c>
      <c r="S104">
        <f t="shared" si="3"/>
        <v>0.47097820000000001</v>
      </c>
    </row>
    <row r="105" spans="1:19" x14ac:dyDescent="0.25">
      <c r="A105">
        <v>178</v>
      </c>
      <c r="B105">
        <v>43786.508333333331</v>
      </c>
      <c r="C105">
        <v>5</v>
      </c>
      <c r="D105">
        <v>11</v>
      </c>
      <c r="E105" t="s">
        <v>158</v>
      </c>
      <c r="F105">
        <v>32.93</v>
      </c>
      <c r="G105">
        <v>24.5</v>
      </c>
      <c r="H105">
        <v>56.9</v>
      </c>
      <c r="J105">
        <v>189</v>
      </c>
      <c r="L105">
        <v>82</v>
      </c>
      <c r="M105">
        <v>0</v>
      </c>
      <c r="N105">
        <v>13040.28</v>
      </c>
      <c r="O105">
        <v>9845.4114000000009</v>
      </c>
      <c r="P105">
        <v>11651.374437869799</v>
      </c>
      <c r="Q105">
        <f t="shared" si="2"/>
        <v>204.7693222824218</v>
      </c>
      <c r="R105">
        <v>932.27160395241003</v>
      </c>
      <c r="S105">
        <f t="shared" si="3"/>
        <v>0.66854927743902437</v>
      </c>
    </row>
    <row r="106" spans="1:19" x14ac:dyDescent="0.25">
      <c r="A106">
        <v>158</v>
      </c>
      <c r="B106">
        <v>43786.496527777781</v>
      </c>
      <c r="C106">
        <v>5</v>
      </c>
      <c r="D106">
        <v>10</v>
      </c>
      <c r="E106" t="s">
        <v>140</v>
      </c>
      <c r="F106">
        <v>28.11</v>
      </c>
      <c r="G106">
        <v>24</v>
      </c>
      <c r="H106">
        <v>57.3</v>
      </c>
      <c r="J106">
        <v>158</v>
      </c>
      <c r="L106">
        <v>82</v>
      </c>
      <c r="M106">
        <v>0</v>
      </c>
      <c r="N106">
        <v>11131.56</v>
      </c>
      <c r="O106">
        <v>8459.9856</v>
      </c>
      <c r="P106">
        <v>10011.8172781065</v>
      </c>
      <c r="Q106">
        <f t="shared" si="2"/>
        <v>174.72630502803668</v>
      </c>
      <c r="R106">
        <v>801.08428427138097</v>
      </c>
      <c r="S106">
        <f t="shared" si="3"/>
        <v>0.57447241463414633</v>
      </c>
    </row>
    <row r="107" spans="1:19" x14ac:dyDescent="0.25">
      <c r="A107">
        <v>138</v>
      </c>
      <c r="B107">
        <v>43786.493055555555</v>
      </c>
      <c r="C107">
        <v>5</v>
      </c>
      <c r="D107">
        <v>9</v>
      </c>
      <c r="E107" t="s">
        <v>122</v>
      </c>
      <c r="F107">
        <v>28.17</v>
      </c>
      <c r="G107">
        <v>20.6</v>
      </c>
      <c r="H107">
        <v>57.7</v>
      </c>
      <c r="J107">
        <v>149</v>
      </c>
      <c r="L107">
        <v>80</v>
      </c>
      <c r="M107">
        <v>0</v>
      </c>
      <c r="N107">
        <v>11155.32</v>
      </c>
      <c r="O107">
        <v>8857.3240800000003</v>
      </c>
      <c r="P107">
        <v>10482.0403313609</v>
      </c>
      <c r="Q107">
        <f t="shared" si="2"/>
        <v>181.66447714663605</v>
      </c>
      <c r="R107">
        <v>838.70865231572805</v>
      </c>
      <c r="S107">
        <f t="shared" si="3"/>
        <v>0.61648988625000001</v>
      </c>
    </row>
    <row r="108" spans="1:19" x14ac:dyDescent="0.25">
      <c r="A108">
        <v>118</v>
      </c>
      <c r="B108">
        <v>43786.479166666664</v>
      </c>
      <c r="C108">
        <v>5</v>
      </c>
      <c r="D108">
        <v>8</v>
      </c>
      <c r="E108" t="s">
        <v>104</v>
      </c>
      <c r="F108">
        <v>13.13</v>
      </c>
      <c r="G108">
        <v>17.2</v>
      </c>
      <c r="H108">
        <v>58.5</v>
      </c>
      <c r="J108">
        <v>118</v>
      </c>
      <c r="L108">
        <v>71</v>
      </c>
      <c r="M108">
        <v>0</v>
      </c>
      <c r="N108">
        <v>5199.4799999999996</v>
      </c>
      <c r="O108">
        <v>4305.1694399999997</v>
      </c>
      <c r="P108">
        <v>5094.8750769230801</v>
      </c>
      <c r="Q108">
        <f t="shared" si="2"/>
        <v>87.091881656804787</v>
      </c>
      <c r="R108">
        <v>407.66069146848503</v>
      </c>
      <c r="S108">
        <f t="shared" si="3"/>
        <v>0.33763332676056346</v>
      </c>
    </row>
    <row r="109" spans="1:19" x14ac:dyDescent="0.25">
      <c r="A109">
        <v>98</v>
      </c>
      <c r="B109">
        <v>43786.476388888892</v>
      </c>
      <c r="C109">
        <v>5</v>
      </c>
      <c r="D109">
        <v>7</v>
      </c>
      <c r="E109" t="s">
        <v>86</v>
      </c>
      <c r="F109">
        <v>28.83</v>
      </c>
      <c r="G109">
        <v>24</v>
      </c>
      <c r="H109">
        <v>56.2</v>
      </c>
      <c r="J109">
        <v>109</v>
      </c>
      <c r="L109">
        <v>78</v>
      </c>
      <c r="M109">
        <v>0</v>
      </c>
      <c r="N109">
        <v>11416.68</v>
      </c>
      <c r="O109">
        <v>8676.6767999999993</v>
      </c>
      <c r="P109">
        <v>10268.2565680473</v>
      </c>
      <c r="Q109">
        <f t="shared" si="2"/>
        <v>182.70919160226512</v>
      </c>
      <c r="R109">
        <v>821.60298525591998</v>
      </c>
      <c r="S109">
        <f t="shared" si="3"/>
        <v>0.61940146153846154</v>
      </c>
    </row>
    <row r="110" spans="1:19" x14ac:dyDescent="0.25">
      <c r="A110">
        <v>78</v>
      </c>
      <c r="B110">
        <v>43786.463888888888</v>
      </c>
      <c r="C110">
        <v>5</v>
      </c>
      <c r="D110">
        <v>6</v>
      </c>
      <c r="E110" t="s">
        <v>69</v>
      </c>
      <c r="F110">
        <v>26.57</v>
      </c>
      <c r="G110">
        <v>22</v>
      </c>
      <c r="H110">
        <v>55.4</v>
      </c>
      <c r="J110">
        <v>78</v>
      </c>
      <c r="L110">
        <v>86</v>
      </c>
      <c r="M110">
        <v>1</v>
      </c>
      <c r="N110">
        <v>10521.72</v>
      </c>
      <c r="O110">
        <v>8206.9416000000001</v>
      </c>
      <c r="P110">
        <v>9712.3569230769208</v>
      </c>
      <c r="Q110">
        <f t="shared" si="2"/>
        <v>175.31330186059424</v>
      </c>
      <c r="R110">
        <v>777.12330121377795</v>
      </c>
      <c r="S110">
        <f t="shared" si="3"/>
        <v>0.53762050588235299</v>
      </c>
    </row>
    <row r="111" spans="1:19" x14ac:dyDescent="0.25">
      <c r="A111">
        <v>58</v>
      </c>
      <c r="B111">
        <v>43786.460416666669</v>
      </c>
      <c r="C111">
        <v>5</v>
      </c>
      <c r="D111">
        <v>5</v>
      </c>
      <c r="E111" t="s">
        <v>52</v>
      </c>
      <c r="F111">
        <v>27.36</v>
      </c>
      <c r="G111">
        <v>22</v>
      </c>
      <c r="H111">
        <v>55.2</v>
      </c>
      <c r="J111">
        <v>69</v>
      </c>
      <c r="L111">
        <v>82</v>
      </c>
      <c r="M111">
        <v>0</v>
      </c>
      <c r="N111">
        <v>10834.56</v>
      </c>
      <c r="O111">
        <v>8450.9567999999999</v>
      </c>
      <c r="P111">
        <v>10001.1323076923</v>
      </c>
      <c r="Q111">
        <f t="shared" si="2"/>
        <v>181.17993311036776</v>
      </c>
      <c r="R111">
        <v>800.229338397025</v>
      </c>
      <c r="S111">
        <f t="shared" si="3"/>
        <v>0.57385931707317084</v>
      </c>
    </row>
    <row r="112" spans="1:19" x14ac:dyDescent="0.25">
      <c r="A112">
        <v>38</v>
      </c>
      <c r="B112">
        <v>43786.447916666664</v>
      </c>
      <c r="C112">
        <v>5</v>
      </c>
      <c r="D112">
        <v>4</v>
      </c>
      <c r="E112" t="s">
        <v>35</v>
      </c>
      <c r="F112">
        <v>30.49</v>
      </c>
      <c r="G112">
        <v>22.5</v>
      </c>
      <c r="H112">
        <v>58.9</v>
      </c>
      <c r="J112">
        <v>38</v>
      </c>
      <c r="L112">
        <v>81</v>
      </c>
      <c r="M112">
        <v>0</v>
      </c>
      <c r="N112">
        <v>12074.04</v>
      </c>
      <c r="O112">
        <v>9357.3809999999994</v>
      </c>
      <c r="P112">
        <v>11073.823668639099</v>
      </c>
      <c r="Q112">
        <f t="shared" si="2"/>
        <v>188.01058860168251</v>
      </c>
      <c r="R112">
        <v>886.05952958591604</v>
      </c>
      <c r="S112">
        <f t="shared" si="3"/>
        <v>0.64325430555555552</v>
      </c>
    </row>
    <row r="113" spans="1:19" x14ac:dyDescent="0.25">
      <c r="A113">
        <v>18</v>
      </c>
      <c r="B113">
        <v>43786.440972222219</v>
      </c>
      <c r="C113">
        <v>5</v>
      </c>
      <c r="D113">
        <v>3</v>
      </c>
      <c r="E113" t="s">
        <v>18</v>
      </c>
      <c r="F113">
        <v>20.71</v>
      </c>
      <c r="G113">
        <v>24.9</v>
      </c>
      <c r="H113">
        <v>54.7</v>
      </c>
      <c r="J113">
        <v>28</v>
      </c>
      <c r="L113">
        <v>85</v>
      </c>
      <c r="M113">
        <v>0</v>
      </c>
      <c r="N113">
        <v>8201.16</v>
      </c>
      <c r="O113">
        <v>6159.0711600000004</v>
      </c>
      <c r="P113">
        <v>7288.8416094674503</v>
      </c>
      <c r="Q113">
        <f t="shared" si="2"/>
        <v>133.25121772335373</v>
      </c>
      <c r="R113">
        <v>583.20845274075896</v>
      </c>
      <c r="S113">
        <f t="shared" si="3"/>
        <v>0.40346856529411768</v>
      </c>
    </row>
    <row r="114" spans="1:19" x14ac:dyDescent="0.25">
      <c r="A114">
        <v>19</v>
      </c>
      <c r="B114">
        <v>43786.440972222219</v>
      </c>
      <c r="C114">
        <v>6</v>
      </c>
      <c r="D114">
        <v>3</v>
      </c>
      <c r="E114" t="s">
        <v>19</v>
      </c>
      <c r="F114">
        <v>23.86</v>
      </c>
      <c r="G114">
        <v>27.8</v>
      </c>
      <c r="H114">
        <v>53.4</v>
      </c>
      <c r="J114">
        <v>27</v>
      </c>
      <c r="L114">
        <v>81</v>
      </c>
      <c r="M114">
        <v>0</v>
      </c>
      <c r="N114">
        <v>9448.56</v>
      </c>
      <c r="O114">
        <v>6821.8603199999998</v>
      </c>
      <c r="P114">
        <v>8073.2074792899402</v>
      </c>
      <c r="Q114">
        <f t="shared" si="2"/>
        <v>151.18366066086031</v>
      </c>
      <c r="R114">
        <v>645.96860446742801</v>
      </c>
      <c r="S114">
        <f t="shared" si="3"/>
        <v>0.46895504444444447</v>
      </c>
    </row>
    <row r="115" spans="1:19" x14ac:dyDescent="0.25">
      <c r="A115">
        <v>39</v>
      </c>
      <c r="B115">
        <v>43786.448611111111</v>
      </c>
      <c r="C115">
        <v>6</v>
      </c>
      <c r="D115">
        <v>4</v>
      </c>
      <c r="E115" t="s">
        <v>36</v>
      </c>
      <c r="F115">
        <v>20.8</v>
      </c>
      <c r="G115">
        <v>20.399999999999999</v>
      </c>
      <c r="H115">
        <v>60.1</v>
      </c>
      <c r="J115">
        <v>39</v>
      </c>
      <c r="L115">
        <v>85</v>
      </c>
      <c r="M115">
        <v>0</v>
      </c>
      <c r="N115">
        <v>8236.7999999999993</v>
      </c>
      <c r="O115">
        <v>6556.4928</v>
      </c>
      <c r="P115">
        <v>7759.1630769230796</v>
      </c>
      <c r="Q115">
        <f t="shared" si="2"/>
        <v>129.1042109305005</v>
      </c>
      <c r="R115">
        <v>620.84069528658097</v>
      </c>
      <c r="S115">
        <f t="shared" si="3"/>
        <v>0.42950287058823533</v>
      </c>
    </row>
    <row r="116" spans="1:19" x14ac:dyDescent="0.25">
      <c r="A116">
        <v>59</v>
      </c>
      <c r="B116">
        <v>43786.460416666669</v>
      </c>
      <c r="C116">
        <v>6</v>
      </c>
      <c r="D116">
        <v>5</v>
      </c>
      <c r="E116" t="s">
        <v>53</v>
      </c>
      <c r="F116">
        <v>17.59</v>
      </c>
      <c r="G116">
        <v>19.7</v>
      </c>
      <c r="H116">
        <v>58.2</v>
      </c>
      <c r="J116">
        <v>68</v>
      </c>
      <c r="L116">
        <v>73</v>
      </c>
      <c r="M116">
        <v>0</v>
      </c>
      <c r="N116">
        <v>6965.64</v>
      </c>
      <c r="O116">
        <v>5593.4089199999999</v>
      </c>
      <c r="P116">
        <v>6619.4188402366899</v>
      </c>
      <c r="Q116">
        <f t="shared" si="2"/>
        <v>113.73571890441048</v>
      </c>
      <c r="R116">
        <v>529.64534375984704</v>
      </c>
      <c r="S116">
        <f t="shared" si="3"/>
        <v>0.42664544999999993</v>
      </c>
    </row>
    <row r="117" spans="1:19" x14ac:dyDescent="0.25">
      <c r="A117">
        <v>79</v>
      </c>
      <c r="B117">
        <v>43786.463888888888</v>
      </c>
      <c r="C117">
        <v>6</v>
      </c>
      <c r="D117">
        <v>6</v>
      </c>
      <c r="E117" t="s">
        <v>70</v>
      </c>
      <c r="F117">
        <v>24.04</v>
      </c>
      <c r="G117">
        <v>23.9</v>
      </c>
      <c r="H117">
        <v>55.2</v>
      </c>
      <c r="J117">
        <v>79</v>
      </c>
      <c r="L117">
        <v>86</v>
      </c>
      <c r="M117">
        <v>0</v>
      </c>
      <c r="N117">
        <v>9519.84</v>
      </c>
      <c r="O117">
        <v>7244.5982400000003</v>
      </c>
      <c r="P117">
        <v>8573.48904142012</v>
      </c>
      <c r="Q117">
        <f t="shared" si="2"/>
        <v>155.31683046050941</v>
      </c>
      <c r="R117">
        <v>685.99807024779204</v>
      </c>
      <c r="S117">
        <f t="shared" si="3"/>
        <v>0.46906093255813947</v>
      </c>
    </row>
    <row r="118" spans="1:19" x14ac:dyDescent="0.25">
      <c r="A118">
        <v>99</v>
      </c>
      <c r="B118">
        <v>43786.475694444445</v>
      </c>
      <c r="C118">
        <v>6</v>
      </c>
      <c r="D118">
        <v>7</v>
      </c>
      <c r="E118" t="s">
        <v>87</v>
      </c>
      <c r="F118">
        <v>25.25</v>
      </c>
      <c r="G118">
        <v>23.8</v>
      </c>
      <c r="H118">
        <v>54.6</v>
      </c>
      <c r="J118">
        <v>108</v>
      </c>
      <c r="L118">
        <v>84</v>
      </c>
      <c r="M118">
        <v>0</v>
      </c>
      <c r="N118">
        <v>9999</v>
      </c>
      <c r="O118">
        <v>7619.2380000000003</v>
      </c>
      <c r="P118">
        <v>9016.8497041420105</v>
      </c>
      <c r="Q118">
        <f t="shared" si="2"/>
        <v>165.14376747512839</v>
      </c>
      <c r="R118">
        <v>721.47307436590802</v>
      </c>
      <c r="S118">
        <f t="shared" si="3"/>
        <v>0.50506312500000006</v>
      </c>
    </row>
    <row r="119" spans="1:19" x14ac:dyDescent="0.25">
      <c r="A119">
        <v>119</v>
      </c>
      <c r="B119">
        <v>43786.479166666664</v>
      </c>
      <c r="C119">
        <v>6</v>
      </c>
      <c r="D119">
        <v>8</v>
      </c>
      <c r="E119" t="s">
        <v>105</v>
      </c>
      <c r="F119">
        <v>21.88</v>
      </c>
      <c r="G119">
        <v>19.100000000000001</v>
      </c>
      <c r="H119">
        <v>58</v>
      </c>
      <c r="J119">
        <v>119</v>
      </c>
      <c r="L119">
        <v>79</v>
      </c>
      <c r="M119">
        <v>0</v>
      </c>
      <c r="N119">
        <v>8664.48</v>
      </c>
      <c r="O119">
        <v>7009.5643200000004</v>
      </c>
      <c r="P119">
        <v>8295.3423905325399</v>
      </c>
      <c r="Q119">
        <f t="shared" si="2"/>
        <v>143.02314466435413</v>
      </c>
      <c r="R119">
        <v>663.74247922377197</v>
      </c>
      <c r="S119">
        <f t="shared" si="3"/>
        <v>0.49405732405063285</v>
      </c>
    </row>
    <row r="120" spans="1:19" x14ac:dyDescent="0.25">
      <c r="A120">
        <v>139</v>
      </c>
      <c r="B120">
        <v>43786.493055555555</v>
      </c>
      <c r="C120">
        <v>6</v>
      </c>
      <c r="D120">
        <v>9</v>
      </c>
      <c r="E120" t="s">
        <v>123</v>
      </c>
      <c r="F120">
        <v>17.25</v>
      </c>
      <c r="G120">
        <v>24</v>
      </c>
      <c r="H120">
        <v>57</v>
      </c>
      <c r="J120">
        <v>148</v>
      </c>
      <c r="L120">
        <v>83</v>
      </c>
      <c r="M120">
        <v>0</v>
      </c>
      <c r="N120">
        <v>6831</v>
      </c>
      <c r="O120">
        <v>5191.5600000000004</v>
      </c>
      <c r="P120">
        <v>6143.8579881656797</v>
      </c>
      <c r="Q120">
        <f t="shared" si="2"/>
        <v>107.7869822485207</v>
      </c>
      <c r="R120">
        <v>491.59387775458299</v>
      </c>
      <c r="S120">
        <f t="shared" si="3"/>
        <v>0.34828373493975906</v>
      </c>
    </row>
    <row r="121" spans="1:19" x14ac:dyDescent="0.25">
      <c r="A121">
        <v>159</v>
      </c>
      <c r="B121">
        <v>43786.496527777781</v>
      </c>
      <c r="C121">
        <v>6</v>
      </c>
      <c r="D121">
        <v>10</v>
      </c>
      <c r="E121" t="s">
        <v>141</v>
      </c>
      <c r="F121">
        <v>15.98</v>
      </c>
      <c r="G121">
        <v>23.9</v>
      </c>
      <c r="H121">
        <v>60</v>
      </c>
      <c r="J121">
        <v>159</v>
      </c>
      <c r="L121">
        <v>82</v>
      </c>
      <c r="M121">
        <v>0</v>
      </c>
      <c r="N121">
        <v>6328.08</v>
      </c>
      <c r="O121">
        <v>4815.6688800000002</v>
      </c>
      <c r="P121">
        <v>5699.0164260355004</v>
      </c>
      <c r="Q121">
        <f t="shared" si="2"/>
        <v>94.983607100591669</v>
      </c>
      <c r="R121">
        <v>456.00038113809097</v>
      </c>
      <c r="S121">
        <f t="shared" si="3"/>
        <v>0.32700634024390246</v>
      </c>
    </row>
    <row r="122" spans="1:19" x14ac:dyDescent="0.25">
      <c r="A122">
        <v>179</v>
      </c>
      <c r="B122">
        <v>43786.508333333331</v>
      </c>
      <c r="C122">
        <v>6</v>
      </c>
      <c r="D122">
        <v>11</v>
      </c>
      <c r="E122" t="s">
        <v>159</v>
      </c>
      <c r="F122">
        <v>18.84</v>
      </c>
      <c r="G122">
        <v>23.4</v>
      </c>
      <c r="H122">
        <v>57.3</v>
      </c>
      <c r="J122">
        <v>188</v>
      </c>
      <c r="L122">
        <v>88</v>
      </c>
      <c r="M122">
        <v>0</v>
      </c>
      <c r="N122">
        <v>7460.64</v>
      </c>
      <c r="O122">
        <v>5714.8502399999998</v>
      </c>
      <c r="P122">
        <v>6763.1363786982201</v>
      </c>
      <c r="Q122">
        <f t="shared" si="2"/>
        <v>118.03030329316266</v>
      </c>
      <c r="R122">
        <v>541.14474074619295</v>
      </c>
      <c r="S122">
        <f t="shared" si="3"/>
        <v>0.36160596818181823</v>
      </c>
    </row>
    <row r="123" spans="1:19" x14ac:dyDescent="0.25">
      <c r="A123">
        <v>199</v>
      </c>
      <c r="B123">
        <v>43786.515972222223</v>
      </c>
      <c r="C123">
        <v>6</v>
      </c>
      <c r="D123">
        <v>12</v>
      </c>
      <c r="E123" t="s">
        <v>177</v>
      </c>
      <c r="F123">
        <v>20.54</v>
      </c>
      <c r="G123">
        <v>22.5</v>
      </c>
      <c r="H123">
        <v>58.1</v>
      </c>
      <c r="J123">
        <v>199</v>
      </c>
      <c r="L123">
        <v>83</v>
      </c>
      <c r="M123">
        <v>0</v>
      </c>
      <c r="N123">
        <v>8133.84</v>
      </c>
      <c r="O123">
        <v>6303.7259999999997</v>
      </c>
      <c r="P123">
        <v>7460.0307692307697</v>
      </c>
      <c r="Q123">
        <f t="shared" si="2"/>
        <v>128.39984112273268</v>
      </c>
      <c r="R123">
        <v>596.90596056722495</v>
      </c>
      <c r="S123">
        <f t="shared" si="3"/>
        <v>0.42289509036144579</v>
      </c>
    </row>
    <row r="124" spans="1:19" x14ac:dyDescent="0.25">
      <c r="A124">
        <v>219</v>
      </c>
      <c r="B124">
        <v>43786.527777777781</v>
      </c>
      <c r="C124">
        <v>6</v>
      </c>
      <c r="D124">
        <v>13</v>
      </c>
      <c r="E124" t="s">
        <v>195</v>
      </c>
      <c r="F124">
        <v>24.69</v>
      </c>
      <c r="G124">
        <v>23.2</v>
      </c>
      <c r="H124">
        <v>57.7</v>
      </c>
      <c r="J124">
        <v>228</v>
      </c>
      <c r="L124">
        <v>78</v>
      </c>
      <c r="M124">
        <v>0</v>
      </c>
      <c r="N124">
        <v>9777.24</v>
      </c>
      <c r="O124">
        <v>7508.9203200000002</v>
      </c>
      <c r="P124">
        <v>8886.2962366863903</v>
      </c>
      <c r="Q124">
        <f t="shared" si="2"/>
        <v>154.0086002891922</v>
      </c>
      <c r="R124">
        <v>711.02698569581798</v>
      </c>
      <c r="S124">
        <f t="shared" si="3"/>
        <v>0.53603889230769242</v>
      </c>
    </row>
    <row r="125" spans="1:19" x14ac:dyDescent="0.25">
      <c r="A125">
        <v>239</v>
      </c>
      <c r="B125">
        <v>43786.53125</v>
      </c>
      <c r="C125">
        <v>6</v>
      </c>
      <c r="D125">
        <v>14</v>
      </c>
      <c r="E125" t="s">
        <v>213</v>
      </c>
      <c r="F125">
        <v>24.84</v>
      </c>
      <c r="G125">
        <v>29.4</v>
      </c>
      <c r="H125">
        <v>54.4</v>
      </c>
      <c r="J125">
        <v>239</v>
      </c>
      <c r="L125">
        <v>77</v>
      </c>
      <c r="M125">
        <v>1</v>
      </c>
      <c r="N125">
        <v>9836.64</v>
      </c>
      <c r="O125">
        <v>6944.6678400000001</v>
      </c>
      <c r="P125">
        <v>8218.5418224852092</v>
      </c>
      <c r="Q125">
        <f t="shared" si="2"/>
        <v>151.07613644274281</v>
      </c>
      <c r="R125">
        <v>657.59736826370897</v>
      </c>
      <c r="S125">
        <f t="shared" si="3"/>
        <v>0.50880491052631571</v>
      </c>
    </row>
    <row r="126" spans="1:19" x14ac:dyDescent="0.25">
      <c r="A126">
        <v>259</v>
      </c>
      <c r="B126">
        <v>43786.541666666664</v>
      </c>
      <c r="C126">
        <v>6</v>
      </c>
      <c r="D126">
        <v>15</v>
      </c>
      <c r="E126" t="s">
        <v>231</v>
      </c>
      <c r="F126">
        <v>24.04</v>
      </c>
      <c r="G126">
        <v>23.3</v>
      </c>
      <c r="H126">
        <v>56.3</v>
      </c>
      <c r="J126">
        <v>268</v>
      </c>
      <c r="L126">
        <v>76</v>
      </c>
      <c r="M126">
        <v>0</v>
      </c>
      <c r="N126">
        <v>9519.84</v>
      </c>
      <c r="O126">
        <v>7301.7172799999998</v>
      </c>
      <c r="P126">
        <v>8641.0855384615406</v>
      </c>
      <c r="Q126">
        <f t="shared" si="2"/>
        <v>153.48286924443235</v>
      </c>
      <c r="R126">
        <v>691.40672783187404</v>
      </c>
      <c r="S126">
        <f t="shared" si="3"/>
        <v>0.53496433421052625</v>
      </c>
    </row>
    <row r="127" spans="1:19" x14ac:dyDescent="0.25">
      <c r="A127">
        <v>279</v>
      </c>
      <c r="B127">
        <v>43786.545138888891</v>
      </c>
      <c r="C127">
        <v>6</v>
      </c>
      <c r="D127">
        <v>16</v>
      </c>
      <c r="E127" t="s">
        <v>249</v>
      </c>
      <c r="F127">
        <v>19.16</v>
      </c>
      <c r="G127">
        <v>25</v>
      </c>
      <c r="H127">
        <v>55.7</v>
      </c>
      <c r="J127">
        <v>279</v>
      </c>
      <c r="L127">
        <v>86</v>
      </c>
      <c r="M127">
        <v>0</v>
      </c>
      <c r="N127">
        <v>7587.36</v>
      </c>
      <c r="O127">
        <v>5690.52</v>
      </c>
      <c r="P127">
        <v>6734.3431952662704</v>
      </c>
      <c r="Q127">
        <f t="shared" si="2"/>
        <v>120.90382756312873</v>
      </c>
      <c r="R127">
        <v>538.84088660056102</v>
      </c>
      <c r="S127">
        <f t="shared" si="3"/>
        <v>0.36844011627906981</v>
      </c>
    </row>
    <row r="128" spans="1:19" x14ac:dyDescent="0.25">
      <c r="A128">
        <v>299</v>
      </c>
      <c r="B128">
        <v>43786.555555555555</v>
      </c>
      <c r="C128">
        <v>6</v>
      </c>
      <c r="D128">
        <v>17</v>
      </c>
      <c r="E128" t="s">
        <v>267</v>
      </c>
      <c r="F128">
        <v>20</v>
      </c>
      <c r="G128">
        <v>22.6</v>
      </c>
      <c r="H128">
        <v>58.4</v>
      </c>
      <c r="J128">
        <v>308</v>
      </c>
      <c r="L128">
        <v>83</v>
      </c>
      <c r="M128">
        <v>0</v>
      </c>
      <c r="N128">
        <v>7920</v>
      </c>
      <c r="O128">
        <v>6130.08</v>
      </c>
      <c r="P128">
        <v>7254.5325443786996</v>
      </c>
      <c r="Q128">
        <f t="shared" si="2"/>
        <v>124.22144767771746</v>
      </c>
      <c r="R128">
        <v>580.46325153630403</v>
      </c>
      <c r="S128">
        <f t="shared" si="3"/>
        <v>0.41124578313253018</v>
      </c>
    </row>
    <row r="129" spans="1:19" x14ac:dyDescent="0.25">
      <c r="A129">
        <v>319</v>
      </c>
      <c r="B129">
        <v>43786.559027777781</v>
      </c>
      <c r="C129">
        <v>6</v>
      </c>
      <c r="D129">
        <v>18</v>
      </c>
      <c r="E129" t="s">
        <v>285</v>
      </c>
      <c r="F129">
        <v>23.29</v>
      </c>
      <c r="G129">
        <v>23.1</v>
      </c>
      <c r="H129">
        <v>57.3</v>
      </c>
      <c r="J129">
        <v>319</v>
      </c>
      <c r="L129">
        <v>78</v>
      </c>
      <c r="M129">
        <v>0</v>
      </c>
      <c r="N129">
        <v>9222.84</v>
      </c>
      <c r="O129">
        <v>7092.3639599999997</v>
      </c>
      <c r="P129">
        <v>8393.33013017751</v>
      </c>
      <c r="Q129">
        <f t="shared" si="2"/>
        <v>146.48045602404031</v>
      </c>
      <c r="R129">
        <v>671.58285785837904</v>
      </c>
      <c r="S129">
        <f t="shared" si="3"/>
        <v>0.5063022057692308</v>
      </c>
    </row>
    <row r="130" spans="1:19" x14ac:dyDescent="0.25">
      <c r="A130">
        <v>339</v>
      </c>
      <c r="B130">
        <v>43786.570833333331</v>
      </c>
      <c r="C130">
        <v>6</v>
      </c>
      <c r="D130">
        <v>19</v>
      </c>
      <c r="E130" t="s">
        <v>307</v>
      </c>
      <c r="F130">
        <v>16.809999999999999</v>
      </c>
      <c r="G130">
        <v>24.2</v>
      </c>
      <c r="H130">
        <v>56.5</v>
      </c>
      <c r="I130" t="s">
        <v>308</v>
      </c>
      <c r="J130">
        <v>348</v>
      </c>
      <c r="L130">
        <v>79</v>
      </c>
      <c r="M130">
        <v>0</v>
      </c>
      <c r="N130">
        <v>6656.76</v>
      </c>
      <c r="O130">
        <v>5045.8240800000003</v>
      </c>
      <c r="P130">
        <v>5971.3894437869803</v>
      </c>
      <c r="Q130">
        <f t="shared" si="2"/>
        <v>105.68830873959257</v>
      </c>
      <c r="R130">
        <v>477.79400140895001</v>
      </c>
      <c r="S130">
        <f t="shared" si="3"/>
        <v>0.35564640379746831</v>
      </c>
    </row>
    <row r="131" spans="1:19" x14ac:dyDescent="0.25">
      <c r="A131">
        <v>359</v>
      </c>
      <c r="B131">
        <v>43786.586111111108</v>
      </c>
      <c r="C131">
        <v>6</v>
      </c>
      <c r="D131">
        <v>20</v>
      </c>
      <c r="E131" t="s">
        <v>337</v>
      </c>
      <c r="F131">
        <v>17.73</v>
      </c>
      <c r="G131">
        <v>23.5</v>
      </c>
      <c r="H131">
        <v>57.2</v>
      </c>
      <c r="J131">
        <v>359</v>
      </c>
      <c r="L131">
        <v>78</v>
      </c>
      <c r="M131">
        <v>0</v>
      </c>
      <c r="N131">
        <v>7021.08</v>
      </c>
      <c r="O131">
        <v>5371.1261999999997</v>
      </c>
      <c r="P131">
        <v>6356.3623668639002</v>
      </c>
      <c r="Q131">
        <f t="shared" ref="Q131:Q194" si="4">P131/H131</f>
        <v>111.12521620391433</v>
      </c>
      <c r="R131">
        <v>508.59717629522498</v>
      </c>
      <c r="S131">
        <f t="shared" ref="S131:S194" si="5">F131*(1-G131*0.01)/(L131-M131)*2.205</f>
        <v>0.38342829807692314</v>
      </c>
    </row>
    <row r="132" spans="1:19" x14ac:dyDescent="0.25">
      <c r="A132">
        <v>379</v>
      </c>
      <c r="B132">
        <v>43786.598611111112</v>
      </c>
      <c r="C132">
        <v>6</v>
      </c>
      <c r="D132">
        <v>21</v>
      </c>
      <c r="E132" t="s">
        <v>355</v>
      </c>
      <c r="F132">
        <v>18.100000000000001</v>
      </c>
      <c r="G132">
        <v>22</v>
      </c>
      <c r="H132">
        <v>57.6</v>
      </c>
      <c r="J132">
        <v>388</v>
      </c>
      <c r="L132">
        <v>80</v>
      </c>
      <c r="M132">
        <v>0</v>
      </c>
      <c r="N132">
        <v>7167.6</v>
      </c>
      <c r="O132">
        <v>5590.7280000000001</v>
      </c>
      <c r="P132">
        <v>6616.2461538461503</v>
      </c>
      <c r="Q132">
        <f t="shared" si="4"/>
        <v>114.86538461538456</v>
      </c>
      <c r="R132">
        <v>529.39148483136501</v>
      </c>
      <c r="S132">
        <f t="shared" si="5"/>
        <v>0.38912737500000005</v>
      </c>
    </row>
    <row r="133" spans="1:19" x14ac:dyDescent="0.25">
      <c r="A133">
        <v>399</v>
      </c>
      <c r="B133">
        <v>43786.602777777778</v>
      </c>
      <c r="C133">
        <v>6</v>
      </c>
      <c r="D133">
        <v>22</v>
      </c>
      <c r="E133" t="s">
        <v>373</v>
      </c>
      <c r="F133">
        <v>16.66</v>
      </c>
      <c r="G133">
        <v>22.4</v>
      </c>
      <c r="H133">
        <v>58.2</v>
      </c>
      <c r="J133">
        <v>399</v>
      </c>
      <c r="L133">
        <v>84</v>
      </c>
      <c r="M133">
        <v>0</v>
      </c>
      <c r="N133">
        <v>6597.36</v>
      </c>
      <c r="O133">
        <v>5119.5513600000004</v>
      </c>
      <c r="P133">
        <v>6058.6406627218903</v>
      </c>
      <c r="Q133">
        <f t="shared" si="4"/>
        <v>104.10035502958574</v>
      </c>
      <c r="R133">
        <v>484.77530943033503</v>
      </c>
      <c r="S133">
        <f t="shared" si="5"/>
        <v>0.3393642</v>
      </c>
    </row>
    <row r="134" spans="1:19" x14ac:dyDescent="0.25">
      <c r="A134">
        <v>419</v>
      </c>
      <c r="B134">
        <v>43786.625694444447</v>
      </c>
      <c r="C134">
        <v>6</v>
      </c>
      <c r="D134">
        <v>23</v>
      </c>
      <c r="E134" t="s">
        <v>391</v>
      </c>
      <c r="F134">
        <v>15.84</v>
      </c>
      <c r="G134">
        <v>23.1</v>
      </c>
      <c r="H134">
        <v>57.5</v>
      </c>
      <c r="J134">
        <v>428</v>
      </c>
      <c r="L134">
        <v>35</v>
      </c>
      <c r="M134">
        <v>0</v>
      </c>
      <c r="N134">
        <v>6272.64</v>
      </c>
      <c r="O134">
        <v>4823.6601600000004</v>
      </c>
      <c r="P134">
        <v>5708.4735621301797</v>
      </c>
      <c r="Q134">
        <f t="shared" si="4"/>
        <v>99.277801080524867</v>
      </c>
      <c r="R134">
        <v>456.75708323214798</v>
      </c>
      <c r="S134">
        <f t="shared" si="5"/>
        <v>0.76740048000000005</v>
      </c>
    </row>
    <row r="135" spans="1:19" x14ac:dyDescent="0.25">
      <c r="A135">
        <v>439</v>
      </c>
      <c r="B135">
        <v>43786.636111111111</v>
      </c>
      <c r="C135">
        <v>6</v>
      </c>
      <c r="D135">
        <v>24</v>
      </c>
      <c r="E135" t="s">
        <v>409</v>
      </c>
      <c r="F135">
        <v>20.75</v>
      </c>
      <c r="G135">
        <v>19.100000000000001</v>
      </c>
      <c r="H135">
        <v>59.6</v>
      </c>
      <c r="J135">
        <v>439</v>
      </c>
      <c r="L135">
        <v>86</v>
      </c>
      <c r="M135">
        <v>0</v>
      </c>
      <c r="N135">
        <v>8217</v>
      </c>
      <c r="O135">
        <v>6647.5529999999999</v>
      </c>
      <c r="P135">
        <v>7866.9266272189398</v>
      </c>
      <c r="Q135">
        <f t="shared" si="4"/>
        <v>131.99541320837147</v>
      </c>
      <c r="R135">
        <v>629.46327440097195</v>
      </c>
      <c r="S135">
        <f t="shared" si="5"/>
        <v>0.43040446220930229</v>
      </c>
    </row>
    <row r="136" spans="1:19" x14ac:dyDescent="0.25">
      <c r="A136">
        <v>459</v>
      </c>
      <c r="B136">
        <v>43786.647222222222</v>
      </c>
      <c r="C136">
        <v>6</v>
      </c>
      <c r="D136">
        <v>25</v>
      </c>
      <c r="E136" t="s">
        <v>427</v>
      </c>
      <c r="F136">
        <v>19.489999999999998</v>
      </c>
      <c r="G136">
        <v>24.1</v>
      </c>
      <c r="H136">
        <v>56.7</v>
      </c>
      <c r="J136">
        <v>468</v>
      </c>
      <c r="L136">
        <v>85</v>
      </c>
      <c r="M136">
        <v>0</v>
      </c>
      <c r="N136">
        <v>7718.04</v>
      </c>
      <c r="O136">
        <v>5857.9923600000002</v>
      </c>
      <c r="P136">
        <v>6932.5353372781101</v>
      </c>
      <c r="Q136">
        <f t="shared" si="4"/>
        <v>122.26693716539876</v>
      </c>
      <c r="R136">
        <v>554.69900764107899</v>
      </c>
      <c r="S136">
        <f t="shared" si="5"/>
        <v>0.38374548882352938</v>
      </c>
    </row>
    <row r="137" spans="1:19" x14ac:dyDescent="0.25">
      <c r="A137">
        <v>479</v>
      </c>
      <c r="B137">
        <v>43786.651388888888</v>
      </c>
      <c r="C137">
        <v>6</v>
      </c>
      <c r="D137">
        <v>26</v>
      </c>
      <c r="E137" t="s">
        <v>445</v>
      </c>
      <c r="F137">
        <v>28.1</v>
      </c>
      <c r="G137">
        <v>22.4</v>
      </c>
      <c r="H137">
        <v>58.1</v>
      </c>
      <c r="J137">
        <v>479</v>
      </c>
      <c r="L137">
        <v>79</v>
      </c>
      <c r="M137">
        <v>0</v>
      </c>
      <c r="N137">
        <v>11127.6</v>
      </c>
      <c r="O137">
        <v>8635.0175999999992</v>
      </c>
      <c r="P137">
        <v>10218.955739645</v>
      </c>
      <c r="Q137">
        <f t="shared" si="4"/>
        <v>175.88564095774527</v>
      </c>
      <c r="R137">
        <v>817.65823499354201</v>
      </c>
      <c r="S137">
        <f t="shared" si="5"/>
        <v>0.60862465822784817</v>
      </c>
    </row>
    <row r="138" spans="1:19" x14ac:dyDescent="0.25">
      <c r="A138">
        <v>499</v>
      </c>
      <c r="B138">
        <v>43786.663194444445</v>
      </c>
      <c r="C138">
        <v>6</v>
      </c>
      <c r="D138">
        <v>27</v>
      </c>
      <c r="E138" t="s">
        <v>463</v>
      </c>
      <c r="F138">
        <v>16.63</v>
      </c>
      <c r="G138">
        <v>24.6</v>
      </c>
      <c r="H138">
        <v>55.3</v>
      </c>
      <c r="J138">
        <v>508</v>
      </c>
      <c r="L138">
        <v>76</v>
      </c>
      <c r="M138">
        <v>0</v>
      </c>
      <c r="N138">
        <v>6585.48</v>
      </c>
      <c r="O138">
        <v>4965.4519200000004</v>
      </c>
      <c r="P138">
        <v>5876.2744615384599</v>
      </c>
      <c r="Q138">
        <f t="shared" si="4"/>
        <v>106.26174433161772</v>
      </c>
      <c r="R138">
        <v>470.18348322214098</v>
      </c>
      <c r="S138">
        <f t="shared" si="5"/>
        <v>0.36379656710526315</v>
      </c>
    </row>
    <row r="139" spans="1:19" x14ac:dyDescent="0.25">
      <c r="A139">
        <v>519</v>
      </c>
      <c r="B139">
        <v>43786.666666666664</v>
      </c>
      <c r="C139">
        <v>6</v>
      </c>
      <c r="D139">
        <v>28</v>
      </c>
      <c r="E139" t="s">
        <v>481</v>
      </c>
      <c r="F139">
        <v>23.47</v>
      </c>
      <c r="G139">
        <v>23.4</v>
      </c>
      <c r="H139">
        <v>58.4</v>
      </c>
      <c r="J139">
        <v>519</v>
      </c>
      <c r="L139">
        <v>89</v>
      </c>
      <c r="M139">
        <v>0</v>
      </c>
      <c r="N139">
        <v>9294.1200000000008</v>
      </c>
      <c r="O139">
        <v>7119.2959199999996</v>
      </c>
      <c r="P139">
        <v>8425.20227218935</v>
      </c>
      <c r="Q139">
        <f t="shared" si="4"/>
        <v>144.26716219502313</v>
      </c>
      <c r="R139">
        <v>674.13307140728</v>
      </c>
      <c r="S139">
        <f t="shared" si="5"/>
        <v>0.44541049550561806</v>
      </c>
    </row>
    <row r="140" spans="1:19" x14ac:dyDescent="0.25">
      <c r="A140">
        <v>539</v>
      </c>
      <c r="B140">
        <v>43786.678472222222</v>
      </c>
      <c r="C140">
        <v>6</v>
      </c>
      <c r="D140">
        <v>29</v>
      </c>
      <c r="E140" t="s">
        <v>499</v>
      </c>
      <c r="F140">
        <v>16.39</v>
      </c>
      <c r="G140">
        <v>22.2</v>
      </c>
      <c r="H140">
        <v>58.1</v>
      </c>
      <c r="J140">
        <v>548</v>
      </c>
      <c r="L140">
        <v>84</v>
      </c>
      <c r="M140">
        <v>0</v>
      </c>
      <c r="N140">
        <v>6490.44</v>
      </c>
      <c r="O140">
        <v>5049.56232</v>
      </c>
      <c r="P140">
        <v>5975.8133964497001</v>
      </c>
      <c r="Q140">
        <f t="shared" si="4"/>
        <v>102.85393109207745</v>
      </c>
      <c r="R140">
        <v>478.14797899903402</v>
      </c>
      <c r="S140">
        <f t="shared" si="5"/>
        <v>0.33472477500000009</v>
      </c>
    </row>
    <row r="141" spans="1:19" x14ac:dyDescent="0.25">
      <c r="A141">
        <v>559</v>
      </c>
      <c r="B141">
        <v>43786.681944444441</v>
      </c>
      <c r="C141">
        <v>6</v>
      </c>
      <c r="D141">
        <v>30</v>
      </c>
      <c r="E141" t="s">
        <v>517</v>
      </c>
      <c r="F141">
        <v>18.989999999999998</v>
      </c>
      <c r="G141">
        <v>22.5</v>
      </c>
      <c r="H141">
        <v>58.1</v>
      </c>
      <c r="J141">
        <v>559</v>
      </c>
      <c r="L141">
        <v>84</v>
      </c>
      <c r="M141">
        <v>0</v>
      </c>
      <c r="N141">
        <v>7520.04</v>
      </c>
      <c r="O141">
        <v>5828.0309999999999</v>
      </c>
      <c r="P141">
        <v>6897.0781065088704</v>
      </c>
      <c r="Q141">
        <f t="shared" si="4"/>
        <v>118.71046654920603</v>
      </c>
      <c r="R141">
        <v>551.86193725275598</v>
      </c>
      <c r="S141">
        <f t="shared" si="5"/>
        <v>0.38632781250000003</v>
      </c>
    </row>
    <row r="142" spans="1:19" x14ac:dyDescent="0.25">
      <c r="A142">
        <v>560</v>
      </c>
      <c r="B142">
        <v>43786.682638888888</v>
      </c>
      <c r="C142">
        <v>7</v>
      </c>
      <c r="D142">
        <v>30</v>
      </c>
      <c r="E142" t="s">
        <v>518</v>
      </c>
      <c r="F142">
        <v>25.76</v>
      </c>
      <c r="G142">
        <v>23.3</v>
      </c>
      <c r="H142">
        <v>58.3</v>
      </c>
      <c r="J142">
        <v>560</v>
      </c>
      <c r="L142">
        <v>81</v>
      </c>
      <c r="M142">
        <v>0</v>
      </c>
      <c r="N142">
        <v>10200.959999999999</v>
      </c>
      <c r="O142">
        <v>7824.1363199999996</v>
      </c>
      <c r="P142">
        <v>9259.3329230769195</v>
      </c>
      <c r="Q142">
        <f t="shared" si="4"/>
        <v>158.82217706821476</v>
      </c>
      <c r="R142">
        <v>740.87509604613501</v>
      </c>
      <c r="S142">
        <f t="shared" si="5"/>
        <v>0.53785448888888898</v>
      </c>
    </row>
    <row r="143" spans="1:19" x14ac:dyDescent="0.25">
      <c r="A143">
        <v>540</v>
      </c>
      <c r="B143">
        <v>43786.677777777775</v>
      </c>
      <c r="C143">
        <v>7</v>
      </c>
      <c r="D143">
        <v>29</v>
      </c>
      <c r="E143" t="s">
        <v>500</v>
      </c>
      <c r="F143">
        <v>21.73</v>
      </c>
      <c r="G143">
        <v>22.3</v>
      </c>
      <c r="H143">
        <v>57.1</v>
      </c>
      <c r="J143">
        <v>547</v>
      </c>
      <c r="L143">
        <v>85</v>
      </c>
      <c r="M143">
        <v>0</v>
      </c>
      <c r="N143">
        <v>8605.08</v>
      </c>
      <c r="O143">
        <v>6686.1471600000004</v>
      </c>
      <c r="P143">
        <v>7912.6001893491102</v>
      </c>
      <c r="Q143">
        <f t="shared" si="4"/>
        <v>138.57443413921385</v>
      </c>
      <c r="R143">
        <v>633.11779303758203</v>
      </c>
      <c r="S143">
        <f t="shared" si="5"/>
        <v>0.43799627117647061</v>
      </c>
    </row>
    <row r="144" spans="1:19" x14ac:dyDescent="0.25">
      <c r="A144">
        <v>520</v>
      </c>
      <c r="B144">
        <v>43786.666666666664</v>
      </c>
      <c r="C144">
        <v>7</v>
      </c>
      <c r="D144">
        <v>28</v>
      </c>
      <c r="E144" t="s">
        <v>482</v>
      </c>
      <c r="F144">
        <v>26.26</v>
      </c>
      <c r="G144">
        <v>23.2</v>
      </c>
      <c r="H144">
        <v>58</v>
      </c>
      <c r="J144">
        <v>520</v>
      </c>
      <c r="L144">
        <v>78</v>
      </c>
      <c r="M144">
        <v>0</v>
      </c>
      <c r="N144">
        <v>10398.959999999999</v>
      </c>
      <c r="O144">
        <v>7986.40128</v>
      </c>
      <c r="P144">
        <v>9451.3624615384597</v>
      </c>
      <c r="Q144">
        <f t="shared" si="4"/>
        <v>162.95452519893897</v>
      </c>
      <c r="R144">
        <v>756.24012330385494</v>
      </c>
      <c r="S144">
        <f t="shared" si="5"/>
        <v>0.5701248000000001</v>
      </c>
    </row>
    <row r="145" spans="1:19" x14ac:dyDescent="0.25">
      <c r="A145">
        <v>500</v>
      </c>
      <c r="B145">
        <v>43786.663194444445</v>
      </c>
      <c r="C145">
        <v>7</v>
      </c>
      <c r="D145">
        <v>27</v>
      </c>
      <c r="E145" t="s">
        <v>464</v>
      </c>
      <c r="F145">
        <v>19.989999999999998</v>
      </c>
      <c r="G145">
        <v>27.9</v>
      </c>
      <c r="H145">
        <v>54.1</v>
      </c>
      <c r="J145">
        <v>507</v>
      </c>
      <c r="L145">
        <v>76</v>
      </c>
      <c r="M145">
        <v>0</v>
      </c>
      <c r="N145">
        <v>7916.04</v>
      </c>
      <c r="O145">
        <v>5707.4648399999996</v>
      </c>
      <c r="P145">
        <v>6754.3962603550299</v>
      </c>
      <c r="Q145">
        <f t="shared" si="4"/>
        <v>124.85020813964935</v>
      </c>
      <c r="R145">
        <v>540.44541002002097</v>
      </c>
      <c r="S145">
        <f t="shared" si="5"/>
        <v>0.41816055197368424</v>
      </c>
    </row>
    <row r="146" spans="1:19" x14ac:dyDescent="0.25">
      <c r="A146">
        <v>480</v>
      </c>
      <c r="B146">
        <v>43786.651388888888</v>
      </c>
      <c r="C146">
        <v>7</v>
      </c>
      <c r="D146">
        <v>26</v>
      </c>
      <c r="E146" t="s">
        <v>446</v>
      </c>
      <c r="F146">
        <v>17.97</v>
      </c>
      <c r="G146">
        <v>21.4</v>
      </c>
      <c r="H146">
        <v>58.6</v>
      </c>
      <c r="J146">
        <v>480</v>
      </c>
      <c r="L146">
        <v>83</v>
      </c>
      <c r="M146">
        <v>0</v>
      </c>
      <c r="N146">
        <v>7116.12</v>
      </c>
      <c r="O146">
        <v>5593.2703199999996</v>
      </c>
      <c r="P146">
        <v>6619.25481656805</v>
      </c>
      <c r="Q146">
        <f t="shared" si="4"/>
        <v>112.95656683563224</v>
      </c>
      <c r="R146">
        <v>529.63221959072303</v>
      </c>
      <c r="S146">
        <f t="shared" si="5"/>
        <v>0.37523308554216867</v>
      </c>
    </row>
    <row r="147" spans="1:19" x14ac:dyDescent="0.25">
      <c r="A147">
        <v>460</v>
      </c>
      <c r="B147">
        <v>43786.647222222222</v>
      </c>
      <c r="C147">
        <v>7</v>
      </c>
      <c r="D147">
        <v>25</v>
      </c>
      <c r="E147" t="s">
        <v>428</v>
      </c>
      <c r="F147">
        <v>19.440000000000001</v>
      </c>
      <c r="G147">
        <v>22.3</v>
      </c>
      <c r="H147">
        <v>57.2</v>
      </c>
      <c r="J147">
        <v>467</v>
      </c>
      <c r="L147">
        <v>81</v>
      </c>
      <c r="M147">
        <v>0</v>
      </c>
      <c r="N147">
        <v>7698.24</v>
      </c>
      <c r="O147">
        <v>5981.5324799999999</v>
      </c>
      <c r="P147">
        <v>7078.7366627218898</v>
      </c>
      <c r="Q147">
        <f t="shared" si="4"/>
        <v>123.7541374601729</v>
      </c>
      <c r="R147">
        <v>566.39714204558697</v>
      </c>
      <c r="S147">
        <f t="shared" si="5"/>
        <v>0.41118840000000001</v>
      </c>
    </row>
    <row r="148" spans="1:19" x14ac:dyDescent="0.25">
      <c r="A148">
        <v>440</v>
      </c>
      <c r="B148">
        <v>43786.636805555558</v>
      </c>
      <c r="C148">
        <v>7</v>
      </c>
      <c r="D148">
        <v>24</v>
      </c>
      <c r="E148" t="s">
        <v>410</v>
      </c>
      <c r="F148">
        <v>26.17</v>
      </c>
      <c r="G148">
        <v>24</v>
      </c>
      <c r="H148">
        <v>57.9</v>
      </c>
      <c r="J148">
        <v>440</v>
      </c>
      <c r="L148">
        <v>87</v>
      </c>
      <c r="M148">
        <v>0</v>
      </c>
      <c r="N148">
        <v>10363.32</v>
      </c>
      <c r="O148">
        <v>7876.1232</v>
      </c>
      <c r="P148">
        <v>9320.8558579881701</v>
      </c>
      <c r="Q148">
        <f t="shared" si="4"/>
        <v>160.98196645920848</v>
      </c>
      <c r="R148">
        <v>745.797784396373</v>
      </c>
      <c r="S148">
        <f t="shared" si="5"/>
        <v>0.50408834482758624</v>
      </c>
    </row>
    <row r="149" spans="1:19" x14ac:dyDescent="0.25">
      <c r="A149">
        <v>420</v>
      </c>
      <c r="B149">
        <v>43786.625694444447</v>
      </c>
      <c r="C149">
        <v>7</v>
      </c>
      <c r="D149">
        <v>23</v>
      </c>
      <c r="E149" t="s">
        <v>392</v>
      </c>
      <c r="F149">
        <v>31.68</v>
      </c>
      <c r="G149">
        <v>24.4</v>
      </c>
      <c r="H149">
        <v>54.8</v>
      </c>
      <c r="J149">
        <v>427</v>
      </c>
      <c r="L149">
        <v>84</v>
      </c>
      <c r="M149">
        <v>0</v>
      </c>
      <c r="N149">
        <v>12545.28</v>
      </c>
      <c r="O149">
        <v>9484.2316800000008</v>
      </c>
      <c r="P149">
        <v>11223.942816568</v>
      </c>
      <c r="Q149">
        <f t="shared" si="4"/>
        <v>204.81647475489052</v>
      </c>
      <c r="R149">
        <v>898.07114414435398</v>
      </c>
      <c r="S149">
        <f t="shared" si="5"/>
        <v>0.62868959999999996</v>
      </c>
    </row>
    <row r="150" spans="1:19" x14ac:dyDescent="0.25">
      <c r="A150">
        <v>400</v>
      </c>
      <c r="B150">
        <v>43786.603472222225</v>
      </c>
      <c r="C150">
        <v>7</v>
      </c>
      <c r="D150">
        <v>22</v>
      </c>
      <c r="E150" t="s">
        <v>374</v>
      </c>
      <c r="F150">
        <v>19</v>
      </c>
      <c r="G150">
        <v>20.399999999999999</v>
      </c>
      <c r="H150">
        <v>58</v>
      </c>
      <c r="J150">
        <v>400</v>
      </c>
      <c r="L150">
        <v>77</v>
      </c>
      <c r="M150">
        <v>0</v>
      </c>
      <c r="N150">
        <v>7524</v>
      </c>
      <c r="O150">
        <v>5989.1040000000003</v>
      </c>
      <c r="P150">
        <v>7087.6970414201196</v>
      </c>
      <c r="Q150">
        <f t="shared" si="4"/>
        <v>122.20167312793309</v>
      </c>
      <c r="R150">
        <v>567.11409665601104</v>
      </c>
      <c r="S150">
        <f t="shared" si="5"/>
        <v>0.43309636363636367</v>
      </c>
    </row>
    <row r="151" spans="1:19" x14ac:dyDescent="0.25">
      <c r="A151">
        <v>380</v>
      </c>
      <c r="B151">
        <v>43786.598611111112</v>
      </c>
      <c r="C151">
        <v>7</v>
      </c>
      <c r="D151">
        <v>21</v>
      </c>
      <c r="E151" t="s">
        <v>356</v>
      </c>
      <c r="F151">
        <v>24.08</v>
      </c>
      <c r="G151">
        <v>24.5</v>
      </c>
      <c r="H151">
        <v>56</v>
      </c>
      <c r="J151">
        <v>387</v>
      </c>
      <c r="L151">
        <v>86</v>
      </c>
      <c r="M151">
        <v>0</v>
      </c>
      <c r="N151">
        <v>9535.68</v>
      </c>
      <c r="O151">
        <v>7199.4384</v>
      </c>
      <c r="P151">
        <v>8520.0454437869794</v>
      </c>
      <c r="Q151">
        <f t="shared" si="4"/>
        <v>152.1436686390532</v>
      </c>
      <c r="R151">
        <v>681.72184097096999</v>
      </c>
      <c r="S151">
        <f t="shared" si="5"/>
        <v>0.46613699999999997</v>
      </c>
    </row>
    <row r="152" spans="1:19" x14ac:dyDescent="0.25">
      <c r="A152">
        <v>360</v>
      </c>
      <c r="B152">
        <v>43786.586111111108</v>
      </c>
      <c r="C152">
        <v>7</v>
      </c>
      <c r="D152">
        <v>20</v>
      </c>
      <c r="E152" t="s">
        <v>338</v>
      </c>
      <c r="F152">
        <v>22.92</v>
      </c>
      <c r="G152">
        <v>24.3</v>
      </c>
      <c r="H152">
        <v>56</v>
      </c>
      <c r="J152">
        <v>360</v>
      </c>
      <c r="L152">
        <v>82</v>
      </c>
      <c r="M152">
        <v>0</v>
      </c>
      <c r="N152">
        <v>9076.32</v>
      </c>
      <c r="O152">
        <v>6870.7742399999997</v>
      </c>
      <c r="P152">
        <v>8131.0937751479296</v>
      </c>
      <c r="Q152">
        <f t="shared" si="4"/>
        <v>145.19810312764159</v>
      </c>
      <c r="R152">
        <v>650.60031123937597</v>
      </c>
      <c r="S152">
        <f t="shared" si="5"/>
        <v>0.46655756341463422</v>
      </c>
    </row>
    <row r="153" spans="1:19" x14ac:dyDescent="0.25">
      <c r="A153">
        <v>340</v>
      </c>
      <c r="B153">
        <v>43786.570138888892</v>
      </c>
      <c r="C153">
        <v>7</v>
      </c>
      <c r="D153">
        <v>19</v>
      </c>
      <c r="E153" t="s">
        <v>309</v>
      </c>
      <c r="F153">
        <v>21.81</v>
      </c>
      <c r="G153">
        <v>23</v>
      </c>
      <c r="H153">
        <v>57</v>
      </c>
      <c r="I153" t="s">
        <v>306</v>
      </c>
      <c r="J153">
        <v>347</v>
      </c>
      <c r="L153">
        <v>80</v>
      </c>
      <c r="M153">
        <v>0</v>
      </c>
      <c r="N153">
        <v>8636.76</v>
      </c>
      <c r="O153">
        <v>6650.3051999999998</v>
      </c>
      <c r="P153">
        <v>7870.1836686390498</v>
      </c>
      <c r="Q153">
        <f t="shared" si="4"/>
        <v>138.07339769542193</v>
      </c>
      <c r="R153">
        <v>629.72388290214599</v>
      </c>
      <c r="S153">
        <f t="shared" si="5"/>
        <v>0.46287635624999995</v>
      </c>
    </row>
    <row r="154" spans="1:19" x14ac:dyDescent="0.25">
      <c r="A154">
        <v>320</v>
      </c>
      <c r="B154">
        <v>43786.559027777781</v>
      </c>
      <c r="C154">
        <v>7</v>
      </c>
      <c r="D154">
        <v>18</v>
      </c>
      <c r="E154" t="s">
        <v>286</v>
      </c>
      <c r="F154">
        <v>20.309999999999999</v>
      </c>
      <c r="G154">
        <v>22.8</v>
      </c>
      <c r="H154">
        <v>56.9</v>
      </c>
      <c r="J154">
        <v>320</v>
      </c>
      <c r="L154">
        <v>85</v>
      </c>
      <c r="M154">
        <v>0</v>
      </c>
      <c r="N154">
        <v>8042.76</v>
      </c>
      <c r="O154">
        <v>6209.0107200000002</v>
      </c>
      <c r="P154">
        <v>7347.9416804733701</v>
      </c>
      <c r="Q154">
        <f t="shared" si="4"/>
        <v>129.13781512255483</v>
      </c>
      <c r="R154">
        <v>587.93727836422499</v>
      </c>
      <c r="S154">
        <f t="shared" si="5"/>
        <v>0.40674000705882352</v>
      </c>
    </row>
    <row r="155" spans="1:19" x14ac:dyDescent="0.25">
      <c r="A155">
        <v>300</v>
      </c>
      <c r="B155">
        <v>43786.554861111108</v>
      </c>
      <c r="C155">
        <v>7</v>
      </c>
      <c r="D155">
        <v>17</v>
      </c>
      <c r="E155" t="s">
        <v>268</v>
      </c>
      <c r="F155">
        <v>21.05</v>
      </c>
      <c r="G155">
        <v>23.1</v>
      </c>
      <c r="H155">
        <v>57.2</v>
      </c>
      <c r="J155">
        <v>307</v>
      </c>
      <c r="L155">
        <v>81</v>
      </c>
      <c r="M155">
        <v>0</v>
      </c>
      <c r="N155">
        <v>8335.7999999999993</v>
      </c>
      <c r="O155">
        <v>6410.2302</v>
      </c>
      <c r="P155">
        <v>7586.0712426035498</v>
      </c>
      <c r="Q155">
        <f t="shared" si="4"/>
        <v>132.62362312243968</v>
      </c>
      <c r="R155">
        <v>606.99094709827796</v>
      </c>
      <c r="S155">
        <f t="shared" si="5"/>
        <v>0.44065836111111117</v>
      </c>
    </row>
    <row r="156" spans="1:19" x14ac:dyDescent="0.25">
      <c r="A156">
        <v>280</v>
      </c>
      <c r="B156">
        <v>43786.54583333333</v>
      </c>
      <c r="C156">
        <v>7</v>
      </c>
      <c r="D156">
        <v>16</v>
      </c>
      <c r="E156" t="s">
        <v>250</v>
      </c>
      <c r="F156">
        <v>20.22</v>
      </c>
      <c r="G156">
        <v>23.8</v>
      </c>
      <c r="H156">
        <v>56</v>
      </c>
      <c r="J156">
        <v>280</v>
      </c>
      <c r="L156">
        <v>84</v>
      </c>
      <c r="M156">
        <v>0</v>
      </c>
      <c r="N156">
        <v>8007.12</v>
      </c>
      <c r="O156">
        <v>6101.42544</v>
      </c>
      <c r="P156">
        <v>7220.62182248521</v>
      </c>
      <c r="Q156">
        <f t="shared" si="4"/>
        <v>128.93967540152161</v>
      </c>
      <c r="R156">
        <v>577.74992331400597</v>
      </c>
      <c r="S156">
        <f t="shared" si="5"/>
        <v>0.40445055000000002</v>
      </c>
    </row>
    <row r="157" spans="1:19" x14ac:dyDescent="0.25">
      <c r="A157">
        <v>260</v>
      </c>
      <c r="B157">
        <v>43786.541666666664</v>
      </c>
      <c r="C157">
        <v>7</v>
      </c>
      <c r="D157">
        <v>15</v>
      </c>
      <c r="E157" t="s">
        <v>232</v>
      </c>
      <c r="F157">
        <v>14.82</v>
      </c>
      <c r="G157">
        <v>27</v>
      </c>
      <c r="H157">
        <v>56.4</v>
      </c>
      <c r="J157">
        <v>267</v>
      </c>
      <c r="L157">
        <v>82</v>
      </c>
      <c r="M157">
        <v>0</v>
      </c>
      <c r="N157">
        <v>5868.72</v>
      </c>
      <c r="O157">
        <v>4284.1656000000003</v>
      </c>
      <c r="P157">
        <v>5070.0184615384596</v>
      </c>
      <c r="Q157">
        <f t="shared" si="4"/>
        <v>89.893944353518791</v>
      </c>
      <c r="R157">
        <v>405.67181738182501</v>
      </c>
      <c r="S157">
        <f t="shared" si="5"/>
        <v>0.29091479268292686</v>
      </c>
    </row>
    <row r="158" spans="1:19" x14ac:dyDescent="0.25">
      <c r="A158">
        <v>240</v>
      </c>
      <c r="B158">
        <v>43786.53125</v>
      </c>
      <c r="C158">
        <v>7</v>
      </c>
      <c r="D158">
        <v>14</v>
      </c>
      <c r="E158" t="s">
        <v>214</v>
      </c>
      <c r="F158">
        <v>21.28</v>
      </c>
      <c r="G158">
        <v>25.4</v>
      </c>
      <c r="H158">
        <v>56.6</v>
      </c>
      <c r="J158">
        <v>240</v>
      </c>
      <c r="L158">
        <v>67</v>
      </c>
      <c r="M158">
        <v>0</v>
      </c>
      <c r="N158">
        <v>8426.8799999999992</v>
      </c>
      <c r="O158">
        <v>6286.4524799999999</v>
      </c>
      <c r="P158">
        <v>7439.58873372781</v>
      </c>
      <c r="Q158">
        <f t="shared" si="4"/>
        <v>131.44149706232881</v>
      </c>
      <c r="R158">
        <v>595.27031411812902</v>
      </c>
      <c r="S158">
        <f t="shared" si="5"/>
        <v>0.52244940895522396</v>
      </c>
    </row>
    <row r="159" spans="1:19" x14ac:dyDescent="0.25">
      <c r="A159">
        <v>220</v>
      </c>
      <c r="B159">
        <v>43786.527083333334</v>
      </c>
      <c r="C159">
        <v>7</v>
      </c>
      <c r="D159">
        <v>13</v>
      </c>
      <c r="E159" t="s">
        <v>196</v>
      </c>
      <c r="F159">
        <v>21.27</v>
      </c>
      <c r="G159">
        <v>23.2</v>
      </c>
      <c r="H159">
        <v>56.3</v>
      </c>
      <c r="J159">
        <v>227</v>
      </c>
      <c r="L159">
        <v>90</v>
      </c>
      <c r="M159">
        <v>1</v>
      </c>
      <c r="N159">
        <v>8422.92</v>
      </c>
      <c r="O159">
        <v>6468.8025600000001</v>
      </c>
      <c r="P159">
        <v>7655.3876449704103</v>
      </c>
      <c r="Q159">
        <f t="shared" si="4"/>
        <v>135.97491376501617</v>
      </c>
      <c r="R159">
        <v>612.53722097003094</v>
      </c>
      <c r="S159">
        <f t="shared" si="5"/>
        <v>0.40471313258426972</v>
      </c>
    </row>
    <row r="160" spans="1:19" x14ac:dyDescent="0.25">
      <c r="A160">
        <v>200</v>
      </c>
      <c r="B160">
        <v>43786.515972222223</v>
      </c>
      <c r="C160">
        <v>7</v>
      </c>
      <c r="D160">
        <v>12</v>
      </c>
      <c r="E160" t="s">
        <v>178</v>
      </c>
      <c r="F160">
        <v>22.84</v>
      </c>
      <c r="G160">
        <v>24.3</v>
      </c>
      <c r="H160">
        <v>57.6</v>
      </c>
      <c r="J160">
        <v>200</v>
      </c>
      <c r="L160">
        <v>77</v>
      </c>
      <c r="M160">
        <v>0</v>
      </c>
      <c r="N160">
        <v>9044.64</v>
      </c>
      <c r="O160">
        <v>6846.7924800000001</v>
      </c>
      <c r="P160">
        <v>8102.7129940828399</v>
      </c>
      <c r="Q160">
        <f t="shared" si="4"/>
        <v>140.67210059171597</v>
      </c>
      <c r="R160">
        <v>648.32945500468395</v>
      </c>
      <c r="S160">
        <f t="shared" si="5"/>
        <v>0.49511929090909096</v>
      </c>
    </row>
    <row r="161" spans="1:19" x14ac:dyDescent="0.25">
      <c r="A161">
        <v>180</v>
      </c>
      <c r="B161">
        <v>43786.507638888892</v>
      </c>
      <c r="C161">
        <v>7</v>
      </c>
      <c r="D161">
        <v>11</v>
      </c>
      <c r="E161" t="s">
        <v>160</v>
      </c>
      <c r="F161">
        <v>21.59</v>
      </c>
      <c r="G161">
        <v>21.8</v>
      </c>
      <c r="H161">
        <v>59</v>
      </c>
      <c r="J161">
        <v>187</v>
      </c>
      <c r="L161">
        <v>83</v>
      </c>
      <c r="M161">
        <v>0</v>
      </c>
      <c r="N161">
        <v>8549.64</v>
      </c>
      <c r="O161">
        <v>6685.8184799999999</v>
      </c>
      <c r="P161">
        <v>7912.21121893491</v>
      </c>
      <c r="Q161">
        <f t="shared" si="4"/>
        <v>134.10527489720187</v>
      </c>
      <c r="R161">
        <v>633.08667000794605</v>
      </c>
      <c r="S161">
        <f t="shared" si="5"/>
        <v>0.44852834819277104</v>
      </c>
    </row>
    <row r="162" spans="1:19" x14ac:dyDescent="0.25">
      <c r="A162">
        <v>160</v>
      </c>
      <c r="B162">
        <v>43786.49722222222</v>
      </c>
      <c r="C162">
        <v>7</v>
      </c>
      <c r="D162">
        <v>10</v>
      </c>
      <c r="E162" t="s">
        <v>142</v>
      </c>
      <c r="F162">
        <v>24.44</v>
      </c>
      <c r="G162">
        <v>24.8</v>
      </c>
      <c r="H162">
        <v>56.6</v>
      </c>
      <c r="J162">
        <v>160</v>
      </c>
      <c r="L162">
        <v>87</v>
      </c>
      <c r="M162">
        <v>0</v>
      </c>
      <c r="N162">
        <v>9678.24</v>
      </c>
      <c r="O162">
        <v>7278.0364799999998</v>
      </c>
      <c r="P162">
        <v>8613.0609230769205</v>
      </c>
      <c r="Q162">
        <f t="shared" si="4"/>
        <v>152.17422125577599</v>
      </c>
      <c r="R162">
        <v>689.16436979299397</v>
      </c>
      <c r="S162">
        <f t="shared" si="5"/>
        <v>0.4658095448275863</v>
      </c>
    </row>
    <row r="163" spans="1:19" x14ac:dyDescent="0.25">
      <c r="A163">
        <v>140</v>
      </c>
      <c r="B163">
        <v>43786.492361111108</v>
      </c>
      <c r="C163">
        <v>7</v>
      </c>
      <c r="D163">
        <v>9</v>
      </c>
      <c r="E163" t="s">
        <v>124</v>
      </c>
      <c r="F163">
        <v>25.29</v>
      </c>
      <c r="G163">
        <v>24.5</v>
      </c>
      <c r="H163">
        <v>56.7</v>
      </c>
      <c r="J163">
        <v>147</v>
      </c>
      <c r="L163">
        <v>86</v>
      </c>
      <c r="M163">
        <v>0</v>
      </c>
      <c r="N163">
        <v>10014.84</v>
      </c>
      <c r="O163">
        <v>7561.2042000000001</v>
      </c>
      <c r="P163">
        <v>8948.1706508875704</v>
      </c>
      <c r="Q163">
        <f t="shared" si="4"/>
        <v>157.81606086221464</v>
      </c>
      <c r="R163">
        <v>715.97779726560702</v>
      </c>
      <c r="S163">
        <f t="shared" si="5"/>
        <v>0.48955999709302328</v>
      </c>
    </row>
    <row r="164" spans="1:19" x14ac:dyDescent="0.25">
      <c r="A164">
        <v>120</v>
      </c>
      <c r="B164">
        <v>43786.479861111111</v>
      </c>
      <c r="C164">
        <v>7</v>
      </c>
      <c r="D164">
        <v>8</v>
      </c>
      <c r="E164" t="s">
        <v>106</v>
      </c>
      <c r="F164">
        <v>26.8</v>
      </c>
      <c r="G164">
        <v>22.7</v>
      </c>
      <c r="H164">
        <v>57.8</v>
      </c>
      <c r="J164">
        <v>120</v>
      </c>
      <c r="L164">
        <v>88</v>
      </c>
      <c r="M164">
        <v>0</v>
      </c>
      <c r="N164">
        <v>10612.8</v>
      </c>
      <c r="O164">
        <v>8203.6944000000003</v>
      </c>
      <c r="P164">
        <v>9708.51408284024</v>
      </c>
      <c r="Q164">
        <f t="shared" si="4"/>
        <v>167.96737167543668</v>
      </c>
      <c r="R164">
        <v>776.81582068001796</v>
      </c>
      <c r="S164">
        <f t="shared" si="5"/>
        <v>0.51908706818181816</v>
      </c>
    </row>
    <row r="165" spans="1:19" x14ac:dyDescent="0.25">
      <c r="A165">
        <v>100</v>
      </c>
      <c r="B165">
        <v>43786.475694444445</v>
      </c>
      <c r="C165">
        <v>7</v>
      </c>
      <c r="D165">
        <v>7</v>
      </c>
      <c r="E165" t="s">
        <v>88</v>
      </c>
      <c r="F165">
        <v>25.37</v>
      </c>
      <c r="G165">
        <v>24.3</v>
      </c>
      <c r="H165">
        <v>56.2</v>
      </c>
      <c r="J165">
        <v>107</v>
      </c>
      <c r="L165">
        <v>84</v>
      </c>
      <c r="M165">
        <v>0</v>
      </c>
      <c r="N165">
        <v>10046.52</v>
      </c>
      <c r="O165">
        <v>7605.2156400000003</v>
      </c>
      <c r="P165">
        <v>9000.2551952662707</v>
      </c>
      <c r="Q165">
        <f t="shared" si="4"/>
        <v>160.14688959548525</v>
      </c>
      <c r="R165">
        <v>720.14528342683104</v>
      </c>
      <c r="S165">
        <f t="shared" si="5"/>
        <v>0.50413361250000011</v>
      </c>
    </row>
    <row r="166" spans="1:19" x14ac:dyDescent="0.25">
      <c r="A166">
        <v>80</v>
      </c>
      <c r="B166">
        <v>43786.464583333334</v>
      </c>
      <c r="C166">
        <v>7</v>
      </c>
      <c r="D166">
        <v>6</v>
      </c>
      <c r="E166" t="s">
        <v>71</v>
      </c>
      <c r="F166">
        <v>26.85</v>
      </c>
      <c r="G166">
        <v>25</v>
      </c>
      <c r="H166">
        <v>55.7</v>
      </c>
      <c r="J166">
        <v>80</v>
      </c>
      <c r="L166">
        <v>78</v>
      </c>
      <c r="M166">
        <v>0</v>
      </c>
      <c r="N166">
        <v>10632.6</v>
      </c>
      <c r="O166">
        <v>7974.45</v>
      </c>
      <c r="P166">
        <v>9437.2189349112396</v>
      </c>
      <c r="Q166">
        <f t="shared" si="4"/>
        <v>169.4294243251569</v>
      </c>
      <c r="R166">
        <v>755.10844494911601</v>
      </c>
      <c r="S166">
        <f t="shared" si="5"/>
        <v>0.56927163461538466</v>
      </c>
    </row>
    <row r="167" spans="1:19" x14ac:dyDescent="0.25">
      <c r="A167">
        <v>60</v>
      </c>
      <c r="B167">
        <v>43786.460416666669</v>
      </c>
      <c r="C167">
        <v>7</v>
      </c>
      <c r="D167">
        <v>5</v>
      </c>
      <c r="E167" t="s">
        <v>54</v>
      </c>
      <c r="F167">
        <v>31.32</v>
      </c>
      <c r="G167">
        <v>27.3</v>
      </c>
      <c r="H167">
        <v>54.9</v>
      </c>
      <c r="J167">
        <v>67</v>
      </c>
      <c r="L167">
        <v>75</v>
      </c>
      <c r="M167">
        <v>0</v>
      </c>
      <c r="N167">
        <v>12402.72</v>
      </c>
      <c r="O167">
        <v>9016.7774399999998</v>
      </c>
      <c r="P167">
        <v>10670.7425325444</v>
      </c>
      <c r="Q167">
        <f t="shared" si="4"/>
        <v>194.36689494616394</v>
      </c>
      <c r="R167">
        <v>853.80744642836498</v>
      </c>
      <c r="S167">
        <f t="shared" si="5"/>
        <v>0.669427416</v>
      </c>
    </row>
    <row r="168" spans="1:19" x14ac:dyDescent="0.25">
      <c r="A168">
        <v>40</v>
      </c>
      <c r="B168">
        <v>43786.448611111111</v>
      </c>
      <c r="C168">
        <v>7</v>
      </c>
      <c r="D168">
        <v>4</v>
      </c>
      <c r="E168" t="s">
        <v>37</v>
      </c>
      <c r="F168">
        <v>29.15</v>
      </c>
      <c r="G168">
        <v>23.6</v>
      </c>
      <c r="H168">
        <v>58.1</v>
      </c>
      <c r="J168">
        <v>40</v>
      </c>
      <c r="L168">
        <v>87</v>
      </c>
      <c r="M168">
        <v>0</v>
      </c>
      <c r="N168">
        <v>11543.4</v>
      </c>
      <c r="O168">
        <v>8819.1576000000005</v>
      </c>
      <c r="P168">
        <v>10436.872899408299</v>
      </c>
      <c r="Q168">
        <f t="shared" si="4"/>
        <v>179.63636659911015</v>
      </c>
      <c r="R168">
        <v>835.09463111527202</v>
      </c>
      <c r="S168">
        <f t="shared" si="5"/>
        <v>0.56444451724137923</v>
      </c>
    </row>
    <row r="169" spans="1:19" x14ac:dyDescent="0.25">
      <c r="A169">
        <v>20</v>
      </c>
      <c r="B169">
        <v>43786.44027777778</v>
      </c>
      <c r="C169">
        <v>7</v>
      </c>
      <c r="D169">
        <v>3</v>
      </c>
      <c r="E169" t="s">
        <v>20</v>
      </c>
      <c r="F169">
        <v>20.059999999999999</v>
      </c>
      <c r="G169">
        <v>24.8</v>
      </c>
      <c r="H169">
        <v>55.7</v>
      </c>
      <c r="J169">
        <v>26</v>
      </c>
      <c r="L169">
        <v>85</v>
      </c>
      <c r="M169">
        <v>0</v>
      </c>
      <c r="N169">
        <v>7943.76</v>
      </c>
      <c r="O169">
        <v>5973.7075199999999</v>
      </c>
      <c r="P169">
        <v>7069.4763550295802</v>
      </c>
      <c r="Q169">
        <f t="shared" si="4"/>
        <v>126.9205808802438</v>
      </c>
      <c r="R169">
        <v>565.65618895447801</v>
      </c>
      <c r="S169">
        <f t="shared" si="5"/>
        <v>0.39132575999999997</v>
      </c>
    </row>
    <row r="170" spans="1:19" x14ac:dyDescent="0.25">
      <c r="A170">
        <v>21</v>
      </c>
      <c r="B170">
        <v>43786.44027777778</v>
      </c>
      <c r="C170">
        <v>8</v>
      </c>
      <c r="D170">
        <v>3</v>
      </c>
      <c r="E170" t="s">
        <v>21</v>
      </c>
      <c r="F170">
        <v>23.82</v>
      </c>
      <c r="G170">
        <v>18.7</v>
      </c>
      <c r="H170">
        <v>54.9</v>
      </c>
      <c r="J170">
        <v>25</v>
      </c>
      <c r="L170">
        <v>86</v>
      </c>
      <c r="M170">
        <v>0</v>
      </c>
      <c r="N170">
        <v>9432.7199999999993</v>
      </c>
      <c r="O170">
        <v>7668.8013600000004</v>
      </c>
      <c r="P170">
        <v>9075.5045680473395</v>
      </c>
      <c r="Q170">
        <f t="shared" si="4"/>
        <v>165.30973712290236</v>
      </c>
      <c r="R170">
        <v>726.16627724460795</v>
      </c>
      <c r="S170">
        <f t="shared" si="5"/>
        <v>0.49652651511627904</v>
      </c>
    </row>
    <row r="171" spans="1:19" x14ac:dyDescent="0.25">
      <c r="A171">
        <v>41</v>
      </c>
      <c r="B171">
        <v>43786.449305555558</v>
      </c>
      <c r="C171">
        <v>8</v>
      </c>
      <c r="D171">
        <v>4</v>
      </c>
      <c r="E171" t="s">
        <v>38</v>
      </c>
      <c r="F171">
        <v>28.65</v>
      </c>
      <c r="G171">
        <v>24.4</v>
      </c>
      <c r="H171">
        <v>56.7</v>
      </c>
      <c r="J171">
        <v>41</v>
      </c>
      <c r="L171">
        <v>79</v>
      </c>
      <c r="M171">
        <v>0</v>
      </c>
      <c r="N171">
        <v>11345.4</v>
      </c>
      <c r="O171">
        <v>8577.1224000000002</v>
      </c>
      <c r="P171">
        <v>10150.4407100592</v>
      </c>
      <c r="Q171">
        <f t="shared" si="4"/>
        <v>179.02011834319575</v>
      </c>
      <c r="R171">
        <v>812.17608206236503</v>
      </c>
      <c r="S171">
        <f t="shared" si="5"/>
        <v>0.60454401265822788</v>
      </c>
    </row>
    <row r="172" spans="1:19" x14ac:dyDescent="0.25">
      <c r="A172">
        <v>61</v>
      </c>
      <c r="B172">
        <v>43786.459722222222</v>
      </c>
      <c r="C172">
        <v>8</v>
      </c>
      <c r="D172">
        <v>5</v>
      </c>
      <c r="E172" t="s">
        <v>55</v>
      </c>
      <c r="F172">
        <v>29.41</v>
      </c>
      <c r="G172">
        <v>24.1</v>
      </c>
      <c r="H172">
        <v>57.2</v>
      </c>
      <c r="J172">
        <v>66</v>
      </c>
      <c r="L172">
        <v>75</v>
      </c>
      <c r="M172">
        <v>0</v>
      </c>
      <c r="N172">
        <v>11646.36</v>
      </c>
      <c r="O172">
        <v>8839.5872400000007</v>
      </c>
      <c r="P172">
        <v>10461.0499881657</v>
      </c>
      <c r="Q172">
        <f t="shared" si="4"/>
        <v>182.88548930359613</v>
      </c>
      <c r="R172">
        <v>837.029133644132</v>
      </c>
      <c r="S172">
        <f t="shared" si="5"/>
        <v>0.65627238599999993</v>
      </c>
    </row>
    <row r="173" spans="1:19" x14ac:dyDescent="0.25">
      <c r="A173">
        <v>81</v>
      </c>
      <c r="B173">
        <v>43786.464583333334</v>
      </c>
      <c r="C173">
        <v>8</v>
      </c>
      <c r="D173">
        <v>6</v>
      </c>
      <c r="E173" t="s">
        <v>72</v>
      </c>
      <c r="F173">
        <v>29.6</v>
      </c>
      <c r="G173">
        <v>25</v>
      </c>
      <c r="H173">
        <v>56.9</v>
      </c>
      <c r="J173">
        <v>81</v>
      </c>
      <c r="L173">
        <v>83</v>
      </c>
      <c r="M173">
        <v>0</v>
      </c>
      <c r="N173">
        <v>11721.6</v>
      </c>
      <c r="O173">
        <v>8791.2000000000007</v>
      </c>
      <c r="P173">
        <v>10403.786982248501</v>
      </c>
      <c r="Q173">
        <f t="shared" si="4"/>
        <v>182.84335645427944</v>
      </c>
      <c r="R173">
        <v>832.44729871485401</v>
      </c>
      <c r="S173">
        <f t="shared" si="5"/>
        <v>0.58977108433734948</v>
      </c>
    </row>
    <row r="174" spans="1:19" x14ac:dyDescent="0.25">
      <c r="A174">
        <v>101</v>
      </c>
      <c r="B174">
        <v>43786.474999999999</v>
      </c>
      <c r="C174">
        <v>8</v>
      </c>
      <c r="D174">
        <v>7</v>
      </c>
      <c r="E174" t="s">
        <v>89</v>
      </c>
      <c r="F174">
        <v>21.88</v>
      </c>
      <c r="G174">
        <v>24.9</v>
      </c>
      <c r="H174">
        <v>54.4</v>
      </c>
      <c r="J174">
        <v>106</v>
      </c>
      <c r="L174">
        <v>77</v>
      </c>
      <c r="M174">
        <v>0</v>
      </c>
      <c r="N174">
        <v>8664.48</v>
      </c>
      <c r="O174">
        <v>6507.02448</v>
      </c>
      <c r="P174">
        <v>7700.62068639053</v>
      </c>
      <c r="Q174">
        <f t="shared" si="4"/>
        <v>141.55552732335534</v>
      </c>
      <c r="R174">
        <v>616.15649183813696</v>
      </c>
      <c r="S174">
        <f t="shared" si="5"/>
        <v>0.47054929090909092</v>
      </c>
    </row>
    <row r="175" spans="1:19" x14ac:dyDescent="0.25">
      <c r="A175">
        <v>121</v>
      </c>
      <c r="B175">
        <v>43786.479861111111</v>
      </c>
      <c r="C175">
        <v>8</v>
      </c>
      <c r="D175">
        <v>8</v>
      </c>
      <c r="E175" t="s">
        <v>107</v>
      </c>
      <c r="F175">
        <v>26.8</v>
      </c>
      <c r="G175">
        <v>24.1</v>
      </c>
      <c r="H175">
        <v>57.5</v>
      </c>
      <c r="J175">
        <v>121</v>
      </c>
      <c r="L175">
        <v>86</v>
      </c>
      <c r="M175">
        <v>0</v>
      </c>
      <c r="N175">
        <v>10612.8</v>
      </c>
      <c r="O175">
        <v>8055.1152000000002</v>
      </c>
      <c r="P175">
        <v>9532.6807100591705</v>
      </c>
      <c r="Q175">
        <f t="shared" si="4"/>
        <v>165.78575147928993</v>
      </c>
      <c r="R175">
        <v>762.74671137921598</v>
      </c>
      <c r="S175">
        <f t="shared" si="5"/>
        <v>0.52153890697674421</v>
      </c>
    </row>
    <row r="176" spans="1:19" x14ac:dyDescent="0.25">
      <c r="A176">
        <v>141</v>
      </c>
      <c r="B176">
        <v>43786.492361111108</v>
      </c>
      <c r="C176">
        <v>8</v>
      </c>
      <c r="D176">
        <v>9</v>
      </c>
      <c r="E176" t="s">
        <v>125</v>
      </c>
      <c r="F176">
        <v>28.46</v>
      </c>
      <c r="G176">
        <v>24.5</v>
      </c>
      <c r="H176">
        <v>57.3</v>
      </c>
      <c r="J176">
        <v>146</v>
      </c>
      <c r="L176">
        <v>77</v>
      </c>
      <c r="M176">
        <v>0</v>
      </c>
      <c r="N176">
        <v>11270.16</v>
      </c>
      <c r="O176">
        <v>8508.9707999999991</v>
      </c>
      <c r="P176">
        <v>10069.787928994099</v>
      </c>
      <c r="Q176">
        <f t="shared" si="4"/>
        <v>175.73800923200872</v>
      </c>
      <c r="R176">
        <v>805.72274061602195</v>
      </c>
      <c r="S176">
        <f t="shared" si="5"/>
        <v>0.61531813636363641</v>
      </c>
    </row>
    <row r="177" spans="1:19" x14ac:dyDescent="0.25">
      <c r="A177">
        <v>161</v>
      </c>
      <c r="B177">
        <v>43786.49722222222</v>
      </c>
      <c r="C177">
        <v>8</v>
      </c>
      <c r="D177">
        <v>10</v>
      </c>
      <c r="E177" t="s">
        <v>143</v>
      </c>
      <c r="F177">
        <v>27.63</v>
      </c>
      <c r="G177">
        <v>24.9</v>
      </c>
      <c r="H177">
        <v>57.3</v>
      </c>
      <c r="J177">
        <v>161</v>
      </c>
      <c r="L177">
        <v>85</v>
      </c>
      <c r="M177">
        <v>0</v>
      </c>
      <c r="N177">
        <v>10941.48</v>
      </c>
      <c r="O177">
        <v>8217.0514800000001</v>
      </c>
      <c r="P177">
        <v>9724.3212781065104</v>
      </c>
      <c r="Q177">
        <f t="shared" si="4"/>
        <v>169.70892282908395</v>
      </c>
      <c r="R177">
        <v>778.08061560730005</v>
      </c>
      <c r="S177">
        <f t="shared" si="5"/>
        <v>0.53828278411764707</v>
      </c>
    </row>
    <row r="178" spans="1:19" x14ac:dyDescent="0.25">
      <c r="A178">
        <v>181</v>
      </c>
      <c r="B178">
        <v>43786.507638888892</v>
      </c>
      <c r="C178">
        <v>8</v>
      </c>
      <c r="D178">
        <v>11</v>
      </c>
      <c r="E178" t="s">
        <v>161</v>
      </c>
      <c r="F178">
        <v>25.65</v>
      </c>
      <c r="G178">
        <v>23.8</v>
      </c>
      <c r="H178">
        <v>54.4</v>
      </c>
      <c r="J178">
        <v>186</v>
      </c>
      <c r="L178">
        <v>77</v>
      </c>
      <c r="M178">
        <v>2</v>
      </c>
      <c r="N178">
        <v>10157.4</v>
      </c>
      <c r="O178">
        <v>7739.9387999999999</v>
      </c>
      <c r="P178">
        <v>9159.6908875739591</v>
      </c>
      <c r="Q178">
        <f t="shared" si="4"/>
        <v>168.37667072746248</v>
      </c>
      <c r="R178">
        <v>732.90235079150602</v>
      </c>
      <c r="S178">
        <f t="shared" si="5"/>
        <v>0.5746318199999999</v>
      </c>
    </row>
    <row r="179" spans="1:19" x14ac:dyDescent="0.25">
      <c r="A179">
        <v>201</v>
      </c>
      <c r="B179">
        <v>43786.51666666667</v>
      </c>
      <c r="C179">
        <v>8</v>
      </c>
      <c r="D179">
        <v>12</v>
      </c>
      <c r="E179" t="s">
        <v>179</v>
      </c>
      <c r="F179">
        <v>27.56</v>
      </c>
      <c r="G179">
        <v>23.1</v>
      </c>
      <c r="H179">
        <v>53.4</v>
      </c>
      <c r="J179">
        <v>201</v>
      </c>
      <c r="L179">
        <v>85</v>
      </c>
      <c r="M179">
        <v>0</v>
      </c>
      <c r="N179">
        <v>10913.76</v>
      </c>
      <c r="O179">
        <v>8392.6814400000003</v>
      </c>
      <c r="P179">
        <v>9932.1673846153808</v>
      </c>
      <c r="Q179">
        <f t="shared" si="4"/>
        <v>185.99564390665509</v>
      </c>
      <c r="R179">
        <v>794.71118774482295</v>
      </c>
      <c r="S179">
        <f t="shared" si="5"/>
        <v>0.54978795529411761</v>
      </c>
    </row>
    <row r="180" spans="1:19" x14ac:dyDescent="0.25">
      <c r="A180">
        <v>221</v>
      </c>
      <c r="B180">
        <v>43786.527083333334</v>
      </c>
      <c r="C180">
        <v>8</v>
      </c>
      <c r="D180">
        <v>13</v>
      </c>
      <c r="E180" t="s">
        <v>197</v>
      </c>
      <c r="F180">
        <v>27.84</v>
      </c>
      <c r="G180">
        <v>24.2</v>
      </c>
      <c r="H180">
        <v>54.5</v>
      </c>
      <c r="J180">
        <v>226</v>
      </c>
      <c r="L180">
        <v>80</v>
      </c>
      <c r="M180">
        <v>0</v>
      </c>
      <c r="N180">
        <v>11024.64</v>
      </c>
      <c r="O180">
        <v>8356.6771200000003</v>
      </c>
      <c r="P180">
        <v>9889.5587218934907</v>
      </c>
      <c r="Q180">
        <f t="shared" si="4"/>
        <v>181.45979306226587</v>
      </c>
      <c r="R180">
        <v>791.30190358269897</v>
      </c>
      <c r="S180">
        <f t="shared" si="5"/>
        <v>0.58164372000000009</v>
      </c>
    </row>
    <row r="181" spans="1:19" x14ac:dyDescent="0.25">
      <c r="A181">
        <v>241</v>
      </c>
      <c r="B181">
        <v>43786.531944444447</v>
      </c>
      <c r="C181">
        <v>8</v>
      </c>
      <c r="D181">
        <v>14</v>
      </c>
      <c r="E181" t="s">
        <v>215</v>
      </c>
      <c r="F181">
        <v>25.49</v>
      </c>
      <c r="G181">
        <v>24.4</v>
      </c>
      <c r="H181">
        <v>57.6</v>
      </c>
      <c r="J181">
        <v>241</v>
      </c>
      <c r="L181">
        <v>84</v>
      </c>
      <c r="M181">
        <v>0</v>
      </c>
      <c r="N181">
        <v>10094.040000000001</v>
      </c>
      <c r="O181">
        <v>7631.0942400000004</v>
      </c>
      <c r="P181">
        <v>9030.8807573964496</v>
      </c>
      <c r="Q181">
        <f t="shared" si="4"/>
        <v>156.78612426035502</v>
      </c>
      <c r="R181">
        <v>722.59575329039103</v>
      </c>
      <c r="S181">
        <f t="shared" si="5"/>
        <v>0.50584905000000002</v>
      </c>
    </row>
    <row r="182" spans="1:19" x14ac:dyDescent="0.25">
      <c r="A182">
        <v>261</v>
      </c>
      <c r="B182">
        <v>43786.540972222225</v>
      </c>
      <c r="C182">
        <v>8</v>
      </c>
      <c r="D182">
        <v>15</v>
      </c>
      <c r="E182" t="s">
        <v>233</v>
      </c>
      <c r="F182">
        <v>21.22</v>
      </c>
      <c r="G182">
        <v>26.8</v>
      </c>
      <c r="H182">
        <v>56</v>
      </c>
      <c r="J182">
        <v>266</v>
      </c>
      <c r="L182">
        <v>80</v>
      </c>
      <c r="M182">
        <v>0</v>
      </c>
      <c r="N182">
        <v>8403.1200000000008</v>
      </c>
      <c r="O182">
        <v>6151.0838400000002</v>
      </c>
      <c r="P182">
        <v>7279.3891597633101</v>
      </c>
      <c r="Q182">
        <f t="shared" si="4"/>
        <v>129.98909213863053</v>
      </c>
      <c r="R182">
        <v>582.45212562296297</v>
      </c>
      <c r="S182">
        <f t="shared" si="5"/>
        <v>0.42812941499999996</v>
      </c>
    </row>
    <row r="183" spans="1:19" x14ac:dyDescent="0.25">
      <c r="A183">
        <v>281</v>
      </c>
      <c r="B183">
        <v>43786.54583333333</v>
      </c>
      <c r="C183">
        <v>8</v>
      </c>
      <c r="D183">
        <v>16</v>
      </c>
      <c r="E183" t="s">
        <v>251</v>
      </c>
      <c r="F183">
        <v>27.86</v>
      </c>
      <c r="G183">
        <v>23.9</v>
      </c>
      <c r="H183">
        <v>58.1</v>
      </c>
      <c r="J183">
        <v>281</v>
      </c>
      <c r="L183">
        <v>87</v>
      </c>
      <c r="M183">
        <v>0</v>
      </c>
      <c r="N183">
        <v>11032.56</v>
      </c>
      <c r="O183">
        <v>8395.7781599999998</v>
      </c>
      <c r="P183">
        <v>9935.83214201183</v>
      </c>
      <c r="Q183">
        <f t="shared" si="4"/>
        <v>171.01260141156334</v>
      </c>
      <c r="R183">
        <v>795.00441918067702</v>
      </c>
      <c r="S183">
        <f t="shared" si="5"/>
        <v>0.53734734827586206</v>
      </c>
    </row>
    <row r="184" spans="1:19" x14ac:dyDescent="0.25">
      <c r="A184">
        <v>301</v>
      </c>
      <c r="B184">
        <v>43786.554861111108</v>
      </c>
      <c r="C184">
        <v>8</v>
      </c>
      <c r="D184">
        <v>17</v>
      </c>
      <c r="E184" t="s">
        <v>269</v>
      </c>
      <c r="F184">
        <v>28.1</v>
      </c>
      <c r="G184">
        <v>23.2</v>
      </c>
      <c r="H184">
        <v>55.1</v>
      </c>
      <c r="J184">
        <v>306</v>
      </c>
      <c r="L184">
        <v>84</v>
      </c>
      <c r="M184">
        <v>0</v>
      </c>
      <c r="N184">
        <v>11127.6</v>
      </c>
      <c r="O184">
        <v>8545.9968000000008</v>
      </c>
      <c r="P184">
        <v>10113.6056804734</v>
      </c>
      <c r="Q184">
        <f t="shared" si="4"/>
        <v>183.55001234978945</v>
      </c>
      <c r="R184">
        <v>809.22876865340197</v>
      </c>
      <c r="S184">
        <f t="shared" si="5"/>
        <v>0.566496</v>
      </c>
    </row>
    <row r="185" spans="1:19" x14ac:dyDescent="0.25">
      <c r="A185">
        <v>321</v>
      </c>
      <c r="B185">
        <v>43786.55972222222</v>
      </c>
      <c r="C185">
        <v>8</v>
      </c>
      <c r="D185">
        <v>18</v>
      </c>
      <c r="E185" t="s">
        <v>287</v>
      </c>
      <c r="F185">
        <v>26.15</v>
      </c>
      <c r="G185">
        <v>24.7</v>
      </c>
      <c r="H185">
        <v>55.2</v>
      </c>
      <c r="J185">
        <v>321</v>
      </c>
      <c r="L185">
        <v>83</v>
      </c>
      <c r="M185">
        <v>0</v>
      </c>
      <c r="N185">
        <v>10355.4</v>
      </c>
      <c r="O185">
        <v>7797.6162000000004</v>
      </c>
      <c r="P185">
        <v>9227.9481656804692</v>
      </c>
      <c r="Q185">
        <f t="shared" si="4"/>
        <v>167.17297401595053</v>
      </c>
      <c r="R185">
        <v>738.36388002834497</v>
      </c>
      <c r="S185">
        <f t="shared" si="5"/>
        <v>0.52311499698795172</v>
      </c>
    </row>
    <row r="186" spans="1:19" x14ac:dyDescent="0.25">
      <c r="A186">
        <v>341</v>
      </c>
      <c r="B186">
        <v>43786.570138888892</v>
      </c>
      <c r="C186">
        <v>8</v>
      </c>
      <c r="D186">
        <v>19</v>
      </c>
      <c r="E186" t="s">
        <v>310</v>
      </c>
      <c r="F186">
        <v>26.89</v>
      </c>
      <c r="G186">
        <v>23.8</v>
      </c>
      <c r="H186">
        <v>56.9</v>
      </c>
      <c r="I186" t="s">
        <v>304</v>
      </c>
      <c r="J186">
        <v>346</v>
      </c>
      <c r="L186">
        <v>88</v>
      </c>
      <c r="M186">
        <v>0</v>
      </c>
      <c r="N186">
        <v>10648.44</v>
      </c>
      <c r="O186">
        <v>8114.1112800000001</v>
      </c>
      <c r="P186">
        <v>9602.4985562130205</v>
      </c>
      <c r="Q186">
        <f t="shared" si="4"/>
        <v>168.7609588086647</v>
      </c>
      <c r="R186">
        <v>768.33310771086201</v>
      </c>
      <c r="S186">
        <f t="shared" si="5"/>
        <v>0.51341871477272727</v>
      </c>
    </row>
    <row r="187" spans="1:19" x14ac:dyDescent="0.25">
      <c r="A187">
        <v>361</v>
      </c>
      <c r="B187">
        <v>43786.586805555555</v>
      </c>
      <c r="C187">
        <v>8</v>
      </c>
      <c r="D187">
        <v>20</v>
      </c>
      <c r="E187" t="s">
        <v>339</v>
      </c>
      <c r="F187">
        <v>30.01</v>
      </c>
      <c r="G187">
        <v>24.5</v>
      </c>
      <c r="H187">
        <v>55.9</v>
      </c>
      <c r="J187">
        <v>361</v>
      </c>
      <c r="L187">
        <v>87</v>
      </c>
      <c r="M187">
        <v>0</v>
      </c>
      <c r="N187">
        <v>11883.96</v>
      </c>
      <c r="O187">
        <v>8972.3898000000008</v>
      </c>
      <c r="P187">
        <v>10618.2127810651</v>
      </c>
      <c r="Q187">
        <f t="shared" si="4"/>
        <v>189.95013919615565</v>
      </c>
      <c r="R187">
        <v>849.604337522376</v>
      </c>
      <c r="S187">
        <f t="shared" si="5"/>
        <v>0.57425169827586209</v>
      </c>
    </row>
    <row r="188" spans="1:19" x14ac:dyDescent="0.25">
      <c r="A188">
        <v>381</v>
      </c>
      <c r="B188">
        <v>43786.597916666666</v>
      </c>
      <c r="C188">
        <v>8</v>
      </c>
      <c r="D188">
        <v>21</v>
      </c>
      <c r="E188" t="s">
        <v>357</v>
      </c>
      <c r="F188">
        <v>17.64</v>
      </c>
      <c r="G188">
        <v>24.6</v>
      </c>
      <c r="H188">
        <v>55.5</v>
      </c>
      <c r="J188">
        <v>386</v>
      </c>
      <c r="L188">
        <v>33</v>
      </c>
      <c r="M188">
        <v>0</v>
      </c>
      <c r="N188">
        <v>6985.44</v>
      </c>
      <c r="O188">
        <v>5267.0217599999996</v>
      </c>
      <c r="P188">
        <v>6233.1618461538501</v>
      </c>
      <c r="Q188">
        <f t="shared" si="4"/>
        <v>112.30922245322252</v>
      </c>
      <c r="R188">
        <v>498.739425378146</v>
      </c>
      <c r="S188">
        <f t="shared" si="5"/>
        <v>0.88871923636363648</v>
      </c>
    </row>
    <row r="189" spans="1:19" x14ac:dyDescent="0.25">
      <c r="A189">
        <v>401</v>
      </c>
      <c r="B189">
        <v>43786.603472222225</v>
      </c>
      <c r="C189">
        <v>8</v>
      </c>
      <c r="D189">
        <v>22</v>
      </c>
      <c r="E189" t="s">
        <v>375</v>
      </c>
      <c r="F189">
        <v>29.54</v>
      </c>
      <c r="G189">
        <v>27</v>
      </c>
      <c r="H189">
        <v>54.7</v>
      </c>
      <c r="J189">
        <v>401</v>
      </c>
      <c r="L189">
        <v>87</v>
      </c>
      <c r="M189">
        <v>0</v>
      </c>
      <c r="N189">
        <v>11697.84</v>
      </c>
      <c r="O189">
        <v>8539.4231999999993</v>
      </c>
      <c r="P189">
        <v>10105.826272189301</v>
      </c>
      <c r="Q189">
        <f t="shared" si="4"/>
        <v>184.75002325757404</v>
      </c>
      <c r="R189">
        <v>808.60630806066899</v>
      </c>
      <c r="S189">
        <f t="shared" si="5"/>
        <v>0.54654093103448276</v>
      </c>
    </row>
    <row r="190" spans="1:19" x14ac:dyDescent="0.25">
      <c r="A190">
        <v>421</v>
      </c>
      <c r="B190">
        <v>43786.625694444447</v>
      </c>
      <c r="C190">
        <v>8</v>
      </c>
      <c r="D190">
        <v>23</v>
      </c>
      <c r="E190" t="s">
        <v>393</v>
      </c>
      <c r="F190">
        <v>26.97</v>
      </c>
      <c r="G190">
        <v>24</v>
      </c>
      <c r="H190">
        <v>54.8</v>
      </c>
      <c r="J190">
        <v>426</v>
      </c>
      <c r="L190">
        <v>84</v>
      </c>
      <c r="M190">
        <v>1</v>
      </c>
      <c r="N190">
        <v>10680.12</v>
      </c>
      <c r="O190">
        <v>8116.8912</v>
      </c>
      <c r="P190">
        <v>9605.7884023668594</v>
      </c>
      <c r="Q190">
        <f t="shared" si="4"/>
        <v>175.28810953224198</v>
      </c>
      <c r="R190">
        <v>768.59634104586098</v>
      </c>
      <c r="S190">
        <f t="shared" si="5"/>
        <v>0.54453404819277107</v>
      </c>
    </row>
    <row r="191" spans="1:19" x14ac:dyDescent="0.25">
      <c r="A191">
        <v>441</v>
      </c>
      <c r="B191">
        <v>43786.636805555558</v>
      </c>
      <c r="C191">
        <v>8</v>
      </c>
      <c r="D191">
        <v>24</v>
      </c>
      <c r="E191" t="s">
        <v>411</v>
      </c>
      <c r="F191">
        <v>31.06</v>
      </c>
      <c r="G191">
        <v>25</v>
      </c>
      <c r="H191">
        <v>53.6</v>
      </c>
      <c r="J191">
        <v>441</v>
      </c>
      <c r="L191">
        <v>75</v>
      </c>
      <c r="M191">
        <v>0</v>
      </c>
      <c r="N191">
        <v>12299.76</v>
      </c>
      <c r="O191">
        <v>9224.82</v>
      </c>
      <c r="P191">
        <v>10916.9467455621</v>
      </c>
      <c r="Q191">
        <f t="shared" si="4"/>
        <v>203.67437958138245</v>
      </c>
      <c r="R191">
        <v>873.50719925957299</v>
      </c>
      <c r="S191">
        <f t="shared" si="5"/>
        <v>0.68487299999999995</v>
      </c>
    </row>
    <row r="192" spans="1:19" x14ac:dyDescent="0.25">
      <c r="A192">
        <v>461</v>
      </c>
      <c r="B192">
        <v>43786.646527777775</v>
      </c>
      <c r="C192">
        <v>8</v>
      </c>
      <c r="D192">
        <v>25</v>
      </c>
      <c r="E192" t="s">
        <v>429</v>
      </c>
      <c r="F192">
        <v>23.53</v>
      </c>
      <c r="G192">
        <v>24.1</v>
      </c>
      <c r="H192">
        <v>56.1</v>
      </c>
      <c r="J192">
        <v>466</v>
      </c>
      <c r="L192">
        <v>64</v>
      </c>
      <c r="M192">
        <v>1</v>
      </c>
      <c r="N192">
        <v>9317.8799999999992</v>
      </c>
      <c r="O192">
        <v>7072.2709199999999</v>
      </c>
      <c r="P192">
        <v>8369.5513846153808</v>
      </c>
      <c r="Q192">
        <f t="shared" si="4"/>
        <v>149.18986425339358</v>
      </c>
      <c r="R192">
        <v>669.68022831167696</v>
      </c>
      <c r="S192">
        <f t="shared" si="5"/>
        <v>0.62507445000000006</v>
      </c>
    </row>
    <row r="193" spans="1:19" x14ac:dyDescent="0.25">
      <c r="A193">
        <v>481</v>
      </c>
      <c r="B193">
        <v>43786.651388888888</v>
      </c>
      <c r="C193">
        <v>8</v>
      </c>
      <c r="D193">
        <v>26</v>
      </c>
      <c r="E193" t="s">
        <v>447</v>
      </c>
      <c r="F193">
        <v>25.56</v>
      </c>
      <c r="G193">
        <v>22.9</v>
      </c>
      <c r="H193">
        <v>58.5</v>
      </c>
      <c r="J193">
        <v>481</v>
      </c>
      <c r="L193">
        <v>70</v>
      </c>
      <c r="M193">
        <v>0</v>
      </c>
      <c r="N193">
        <v>10121.76</v>
      </c>
      <c r="O193">
        <v>7803.8769599999996</v>
      </c>
      <c r="P193">
        <v>9235.3573491124207</v>
      </c>
      <c r="Q193">
        <f t="shared" si="4"/>
        <v>157.86935639508411</v>
      </c>
      <c r="R193">
        <v>738.95671749648398</v>
      </c>
      <c r="S193">
        <f t="shared" si="5"/>
        <v>0.62076293999999999</v>
      </c>
    </row>
    <row r="194" spans="1:19" x14ac:dyDescent="0.25">
      <c r="A194">
        <v>501</v>
      </c>
      <c r="B194">
        <v>43786.662499999999</v>
      </c>
      <c r="C194">
        <v>8</v>
      </c>
      <c r="D194">
        <v>27</v>
      </c>
      <c r="E194" t="s">
        <v>465</v>
      </c>
      <c r="F194">
        <v>25.27</v>
      </c>
      <c r="G194">
        <v>24.6</v>
      </c>
      <c r="H194">
        <v>57</v>
      </c>
      <c r="J194">
        <v>506</v>
      </c>
      <c r="L194">
        <v>82</v>
      </c>
      <c r="M194">
        <v>0</v>
      </c>
      <c r="N194">
        <v>10006.92</v>
      </c>
      <c r="O194">
        <v>7545.2176799999997</v>
      </c>
      <c r="P194">
        <v>8929.2516923076892</v>
      </c>
      <c r="Q194">
        <f t="shared" si="4"/>
        <v>156.6535384615384</v>
      </c>
      <c r="R194">
        <v>714.46401810123302</v>
      </c>
      <c r="S194">
        <f t="shared" si="5"/>
        <v>0.5123554134146342</v>
      </c>
    </row>
    <row r="195" spans="1:19" x14ac:dyDescent="0.25">
      <c r="A195">
        <v>521</v>
      </c>
      <c r="B195">
        <v>43786.667361111111</v>
      </c>
      <c r="C195">
        <v>8</v>
      </c>
      <c r="D195">
        <v>28</v>
      </c>
      <c r="E195" t="s">
        <v>483</v>
      </c>
      <c r="F195">
        <v>25.55</v>
      </c>
      <c r="G195">
        <v>23.9</v>
      </c>
      <c r="H195">
        <v>55.7</v>
      </c>
      <c r="J195">
        <v>521</v>
      </c>
      <c r="L195">
        <v>89</v>
      </c>
      <c r="M195">
        <v>0</v>
      </c>
      <c r="N195">
        <v>10117.799999999999</v>
      </c>
      <c r="O195">
        <v>7699.6458000000002</v>
      </c>
      <c r="P195">
        <v>9112.0068639053206</v>
      </c>
      <c r="Q195">
        <f t="shared" ref="Q195:Q258" si="6">P195/H195</f>
        <v>163.59078750278852</v>
      </c>
      <c r="R195">
        <v>729.08696733906299</v>
      </c>
      <c r="S195">
        <f t="shared" ref="S195:S258" si="7">F195*(1-G195*0.01)/(L195-M195)*2.205</f>
        <v>0.4817194129213484</v>
      </c>
    </row>
    <row r="196" spans="1:19" x14ac:dyDescent="0.25">
      <c r="A196">
        <v>541</v>
      </c>
      <c r="B196">
        <v>43786.677777777775</v>
      </c>
      <c r="C196">
        <v>8</v>
      </c>
      <c r="D196">
        <v>29</v>
      </c>
      <c r="E196" t="s">
        <v>501</v>
      </c>
      <c r="F196">
        <v>24.64</v>
      </c>
      <c r="G196">
        <v>23.9</v>
      </c>
      <c r="H196">
        <v>56.9</v>
      </c>
      <c r="J196">
        <v>546</v>
      </c>
      <c r="L196">
        <v>83</v>
      </c>
      <c r="M196">
        <v>0</v>
      </c>
      <c r="N196">
        <v>9757.44</v>
      </c>
      <c r="O196">
        <v>7425.4118399999998</v>
      </c>
      <c r="P196">
        <v>8787.4696331360901</v>
      </c>
      <c r="Q196">
        <f t="shared" si="6"/>
        <v>154.43707615353409</v>
      </c>
      <c r="R196">
        <v>703.11948631054804</v>
      </c>
      <c r="S196">
        <f t="shared" si="7"/>
        <v>0.49814509879518071</v>
      </c>
    </row>
    <row r="197" spans="1:19" x14ac:dyDescent="0.25">
      <c r="A197">
        <v>561</v>
      </c>
      <c r="B197">
        <v>43786.682638888888</v>
      </c>
      <c r="C197">
        <v>8</v>
      </c>
      <c r="D197">
        <v>30</v>
      </c>
      <c r="E197" t="s">
        <v>519</v>
      </c>
      <c r="F197">
        <v>25.43</v>
      </c>
      <c r="G197">
        <v>24</v>
      </c>
      <c r="H197">
        <v>58.2</v>
      </c>
      <c r="J197">
        <v>561</v>
      </c>
      <c r="L197">
        <v>83</v>
      </c>
      <c r="M197">
        <v>0</v>
      </c>
      <c r="N197">
        <v>10070.280000000001</v>
      </c>
      <c r="O197">
        <v>7653.4128000000001</v>
      </c>
      <c r="P197">
        <v>9057.2932544378691</v>
      </c>
      <c r="Q197">
        <f t="shared" si="6"/>
        <v>155.62359543707677</v>
      </c>
      <c r="R197">
        <v>724.70911949559604</v>
      </c>
      <c r="S197">
        <f t="shared" si="7"/>
        <v>0.51344089156626505</v>
      </c>
    </row>
    <row r="198" spans="1:19" x14ac:dyDescent="0.25">
      <c r="A198">
        <v>562</v>
      </c>
      <c r="B198">
        <v>43786.682638888888</v>
      </c>
      <c r="C198">
        <v>9</v>
      </c>
      <c r="D198">
        <v>30</v>
      </c>
      <c r="E198" t="s">
        <v>520</v>
      </c>
      <c r="F198">
        <v>20.309999999999999</v>
      </c>
      <c r="G198">
        <v>22.4</v>
      </c>
      <c r="H198">
        <v>59.7</v>
      </c>
      <c r="J198">
        <v>562</v>
      </c>
      <c r="L198">
        <v>83</v>
      </c>
      <c r="M198">
        <v>0</v>
      </c>
      <c r="N198">
        <v>8042.76</v>
      </c>
      <c r="O198">
        <v>6241.1817600000004</v>
      </c>
      <c r="P198">
        <v>7386.0139171597602</v>
      </c>
      <c r="Q198">
        <f t="shared" si="6"/>
        <v>123.71882608307806</v>
      </c>
      <c r="R198">
        <v>590.98358550600801</v>
      </c>
      <c r="S198">
        <f t="shared" si="7"/>
        <v>0.41869921445783131</v>
      </c>
    </row>
    <row r="199" spans="1:19" x14ac:dyDescent="0.25">
      <c r="A199">
        <v>542</v>
      </c>
      <c r="B199">
        <v>43786.677083333336</v>
      </c>
      <c r="C199">
        <v>9</v>
      </c>
      <c r="D199">
        <v>29</v>
      </c>
      <c r="E199" t="s">
        <v>502</v>
      </c>
      <c r="F199">
        <v>27.66</v>
      </c>
      <c r="G199">
        <v>23.1</v>
      </c>
      <c r="H199">
        <v>58.8</v>
      </c>
      <c r="J199">
        <v>545</v>
      </c>
      <c r="L199">
        <v>80</v>
      </c>
      <c r="M199">
        <v>0</v>
      </c>
      <c r="N199">
        <v>10953.36</v>
      </c>
      <c r="O199">
        <v>8423.1338400000004</v>
      </c>
      <c r="P199">
        <v>9968.2057278106495</v>
      </c>
      <c r="Q199">
        <f t="shared" si="6"/>
        <v>169.52730829609948</v>
      </c>
      <c r="R199">
        <v>797.59475518947102</v>
      </c>
      <c r="S199">
        <f t="shared" si="7"/>
        <v>0.58626925875000013</v>
      </c>
    </row>
    <row r="200" spans="1:19" x14ac:dyDescent="0.25">
      <c r="A200">
        <v>522</v>
      </c>
      <c r="B200">
        <v>43786.667361111111</v>
      </c>
      <c r="C200">
        <v>9</v>
      </c>
      <c r="D200">
        <v>28</v>
      </c>
      <c r="E200" t="s">
        <v>484</v>
      </c>
      <c r="F200">
        <v>25.75</v>
      </c>
      <c r="G200">
        <v>21.7</v>
      </c>
      <c r="H200">
        <v>56.4</v>
      </c>
      <c r="J200">
        <v>522</v>
      </c>
      <c r="L200">
        <v>79</v>
      </c>
      <c r="M200">
        <v>0</v>
      </c>
      <c r="N200">
        <v>10197</v>
      </c>
      <c r="O200">
        <v>7984.2510000000002</v>
      </c>
      <c r="P200">
        <v>9448.8177514792897</v>
      </c>
      <c r="Q200">
        <f t="shared" si="6"/>
        <v>167.53222963615761</v>
      </c>
      <c r="R200">
        <v>756.03651119430504</v>
      </c>
      <c r="S200">
        <f t="shared" si="7"/>
        <v>0.56275647151898744</v>
      </c>
    </row>
    <row r="201" spans="1:19" x14ac:dyDescent="0.25">
      <c r="A201">
        <v>502</v>
      </c>
      <c r="B201">
        <v>43786.662499999999</v>
      </c>
      <c r="C201">
        <v>9</v>
      </c>
      <c r="D201">
        <v>27</v>
      </c>
      <c r="E201" t="s">
        <v>466</v>
      </c>
      <c r="F201">
        <v>27.28</v>
      </c>
      <c r="G201">
        <v>23.7</v>
      </c>
      <c r="H201">
        <v>56.7</v>
      </c>
      <c r="J201">
        <v>505</v>
      </c>
      <c r="L201">
        <v>74</v>
      </c>
      <c r="M201">
        <v>0</v>
      </c>
      <c r="N201">
        <v>10802.88</v>
      </c>
      <c r="O201">
        <v>8242.5974399999996</v>
      </c>
      <c r="P201">
        <v>9754.5531834319499</v>
      </c>
      <c r="Q201">
        <f t="shared" si="6"/>
        <v>172.03797501643649</v>
      </c>
      <c r="R201">
        <v>780.49958746496202</v>
      </c>
      <c r="S201">
        <f t="shared" si="7"/>
        <v>0.62022001621621625</v>
      </c>
    </row>
    <row r="202" spans="1:19" x14ac:dyDescent="0.25">
      <c r="A202">
        <v>482</v>
      </c>
      <c r="B202">
        <v>43786.652083333334</v>
      </c>
      <c r="C202">
        <v>9</v>
      </c>
      <c r="D202">
        <v>26</v>
      </c>
      <c r="E202" t="s">
        <v>448</v>
      </c>
      <c r="F202">
        <v>20.260000000000002</v>
      </c>
      <c r="G202">
        <v>23.5</v>
      </c>
      <c r="H202">
        <v>57.9</v>
      </c>
      <c r="J202">
        <v>482</v>
      </c>
      <c r="L202">
        <v>84</v>
      </c>
      <c r="M202">
        <v>0</v>
      </c>
      <c r="N202">
        <v>8022.96</v>
      </c>
      <c r="O202">
        <v>6137.5644000000002</v>
      </c>
      <c r="P202">
        <v>7263.3898224852101</v>
      </c>
      <c r="Q202">
        <f t="shared" si="6"/>
        <v>125.44714719318152</v>
      </c>
      <c r="R202">
        <v>581.17195666899295</v>
      </c>
      <c r="S202">
        <f t="shared" si="7"/>
        <v>0.40684612500000006</v>
      </c>
    </row>
    <row r="203" spans="1:19" x14ac:dyDescent="0.25">
      <c r="A203">
        <v>462</v>
      </c>
      <c r="B203">
        <v>43786.646527777775</v>
      </c>
      <c r="C203">
        <v>9</v>
      </c>
      <c r="D203">
        <v>25</v>
      </c>
      <c r="E203" t="s">
        <v>430</v>
      </c>
      <c r="F203">
        <v>28.23</v>
      </c>
      <c r="G203">
        <v>25.1</v>
      </c>
      <c r="H203">
        <v>54.7</v>
      </c>
      <c r="J203">
        <v>465</v>
      </c>
      <c r="L203">
        <v>86</v>
      </c>
      <c r="M203">
        <v>0</v>
      </c>
      <c r="N203">
        <v>11179.08</v>
      </c>
      <c r="O203">
        <v>8373.1309199999996</v>
      </c>
      <c r="P203">
        <v>9909.0306745562102</v>
      </c>
      <c r="Q203">
        <f t="shared" si="6"/>
        <v>181.15229752387953</v>
      </c>
      <c r="R203">
        <v>792.85992994583501</v>
      </c>
      <c r="S203">
        <f t="shared" si="7"/>
        <v>0.54212924825581399</v>
      </c>
    </row>
    <row r="204" spans="1:19" x14ac:dyDescent="0.25">
      <c r="A204">
        <v>442</v>
      </c>
      <c r="B204">
        <v>43786.637499999997</v>
      </c>
      <c r="C204">
        <v>9</v>
      </c>
      <c r="D204">
        <v>24</v>
      </c>
      <c r="E204" t="s">
        <v>412</v>
      </c>
      <c r="F204">
        <v>26.1</v>
      </c>
      <c r="G204">
        <v>25.5</v>
      </c>
      <c r="H204">
        <v>56.3</v>
      </c>
      <c r="J204">
        <v>442</v>
      </c>
      <c r="L204">
        <v>80</v>
      </c>
      <c r="M204">
        <v>0</v>
      </c>
      <c r="N204">
        <v>10335.6</v>
      </c>
      <c r="O204">
        <v>7700.0219999999999</v>
      </c>
      <c r="P204">
        <v>9112.4520710059205</v>
      </c>
      <c r="Q204">
        <f t="shared" si="6"/>
        <v>161.85527657204122</v>
      </c>
      <c r="R204">
        <v>729.12259008382796</v>
      </c>
      <c r="S204">
        <f t="shared" si="7"/>
        <v>0.53593903125000009</v>
      </c>
    </row>
    <row r="205" spans="1:19" x14ac:dyDescent="0.25">
      <c r="A205">
        <v>422</v>
      </c>
      <c r="B205">
        <v>43786.625</v>
      </c>
      <c r="C205">
        <v>9</v>
      </c>
      <c r="D205">
        <v>23</v>
      </c>
      <c r="E205" t="s">
        <v>394</v>
      </c>
      <c r="F205">
        <v>26.25</v>
      </c>
      <c r="G205">
        <v>22.4</v>
      </c>
      <c r="H205">
        <v>55.8</v>
      </c>
      <c r="J205">
        <v>425</v>
      </c>
      <c r="L205">
        <v>79</v>
      </c>
      <c r="M205">
        <v>0</v>
      </c>
      <c r="N205">
        <v>10395</v>
      </c>
      <c r="O205">
        <v>8066.52</v>
      </c>
      <c r="P205">
        <v>9546.1775147929002</v>
      </c>
      <c r="Q205">
        <f t="shared" si="6"/>
        <v>171.07845008589427</v>
      </c>
      <c r="R205">
        <v>763.82664300998101</v>
      </c>
      <c r="S205">
        <f t="shared" si="7"/>
        <v>0.56855506329113925</v>
      </c>
    </row>
    <row r="206" spans="1:19" x14ac:dyDescent="0.25">
      <c r="A206">
        <v>402</v>
      </c>
      <c r="B206">
        <v>43786.604166666664</v>
      </c>
      <c r="C206">
        <v>9</v>
      </c>
      <c r="D206">
        <v>22</v>
      </c>
      <c r="E206" t="s">
        <v>376</v>
      </c>
      <c r="F206">
        <v>21.66</v>
      </c>
      <c r="G206">
        <v>25.5</v>
      </c>
      <c r="H206">
        <v>54.2</v>
      </c>
      <c r="J206">
        <v>402</v>
      </c>
      <c r="L206">
        <v>74</v>
      </c>
      <c r="M206">
        <v>0</v>
      </c>
      <c r="N206">
        <v>8577.36</v>
      </c>
      <c r="O206">
        <v>6390.1332000000002</v>
      </c>
      <c r="P206">
        <v>7562.2878106508897</v>
      </c>
      <c r="Q206">
        <f t="shared" si="6"/>
        <v>139.52560536256254</v>
      </c>
      <c r="R206">
        <v>605.08794257531497</v>
      </c>
      <c r="S206">
        <f t="shared" si="7"/>
        <v>0.48083004729729734</v>
      </c>
    </row>
    <row r="207" spans="1:19" x14ac:dyDescent="0.25">
      <c r="A207">
        <v>382</v>
      </c>
      <c r="B207">
        <v>43786.597916666666</v>
      </c>
      <c r="C207">
        <v>9</v>
      </c>
      <c r="D207">
        <v>21</v>
      </c>
      <c r="E207" t="s">
        <v>358</v>
      </c>
      <c r="F207">
        <v>27.15</v>
      </c>
      <c r="G207">
        <v>23.3</v>
      </c>
      <c r="H207">
        <v>56.6</v>
      </c>
      <c r="J207">
        <v>385</v>
      </c>
      <c r="L207">
        <v>88</v>
      </c>
      <c r="M207">
        <v>0</v>
      </c>
      <c r="N207">
        <v>10751.4</v>
      </c>
      <c r="O207">
        <v>8246.3238000000001</v>
      </c>
      <c r="P207">
        <v>9758.9630769230807</v>
      </c>
      <c r="Q207">
        <f t="shared" si="6"/>
        <v>172.41984234846433</v>
      </c>
      <c r="R207">
        <v>780.85244012626401</v>
      </c>
      <c r="S207">
        <f t="shared" si="7"/>
        <v>0.52178443465909097</v>
      </c>
    </row>
    <row r="208" spans="1:19" x14ac:dyDescent="0.25">
      <c r="A208">
        <v>362</v>
      </c>
      <c r="B208">
        <v>43786.586805555555</v>
      </c>
      <c r="C208">
        <v>9</v>
      </c>
      <c r="D208">
        <v>20</v>
      </c>
      <c r="E208" t="s">
        <v>340</v>
      </c>
      <c r="F208">
        <v>20.53</v>
      </c>
      <c r="G208">
        <v>26.5</v>
      </c>
      <c r="H208">
        <v>53.6</v>
      </c>
      <c r="J208">
        <v>362</v>
      </c>
      <c r="L208">
        <v>71</v>
      </c>
      <c r="M208">
        <v>0</v>
      </c>
      <c r="N208">
        <v>8129.88</v>
      </c>
      <c r="O208">
        <v>5975.4618</v>
      </c>
      <c r="P208">
        <v>7071.5524260354996</v>
      </c>
      <c r="Q208">
        <f t="shared" si="6"/>
        <v>131.93194824693097</v>
      </c>
      <c r="R208">
        <v>565.82230343796095</v>
      </c>
      <c r="S208">
        <f t="shared" si="7"/>
        <v>0.46862616549295782</v>
      </c>
    </row>
    <row r="209" spans="1:19" x14ac:dyDescent="0.25">
      <c r="A209">
        <v>342</v>
      </c>
      <c r="B209">
        <v>43786.570138888892</v>
      </c>
      <c r="C209">
        <v>9</v>
      </c>
      <c r="D209">
        <v>19</v>
      </c>
      <c r="E209" t="s">
        <v>311</v>
      </c>
      <c r="F209">
        <v>23.07</v>
      </c>
      <c r="G209">
        <v>24.1</v>
      </c>
      <c r="H209">
        <v>56.1</v>
      </c>
      <c r="I209" t="s">
        <v>312</v>
      </c>
      <c r="J209">
        <v>345</v>
      </c>
      <c r="L209">
        <v>85</v>
      </c>
      <c r="M209">
        <v>0</v>
      </c>
      <c r="N209">
        <v>9135.7199999999993</v>
      </c>
      <c r="O209">
        <v>6934.0114800000001</v>
      </c>
      <c r="P209">
        <v>8205.9307455621292</v>
      </c>
      <c r="Q209">
        <f t="shared" si="6"/>
        <v>146.2732753219631</v>
      </c>
      <c r="R209">
        <v>656.58830714621297</v>
      </c>
      <c r="S209">
        <f t="shared" si="7"/>
        <v>0.45423337235294114</v>
      </c>
    </row>
    <row r="210" spans="1:19" x14ac:dyDescent="0.25">
      <c r="A210">
        <v>322</v>
      </c>
      <c r="B210">
        <v>43786.55972222222</v>
      </c>
      <c r="C210">
        <v>9</v>
      </c>
      <c r="D210">
        <v>18</v>
      </c>
      <c r="E210" t="s">
        <v>288</v>
      </c>
      <c r="F210">
        <v>28.71</v>
      </c>
      <c r="G210">
        <v>24.3</v>
      </c>
      <c r="H210">
        <v>56.6</v>
      </c>
      <c r="J210">
        <v>322</v>
      </c>
      <c r="L210">
        <v>76</v>
      </c>
      <c r="M210">
        <v>0</v>
      </c>
      <c r="N210">
        <v>11369.16</v>
      </c>
      <c r="O210">
        <v>8606.4541200000003</v>
      </c>
      <c r="P210">
        <v>10185.1528047337</v>
      </c>
      <c r="Q210">
        <f t="shared" si="6"/>
        <v>179.94969619670846</v>
      </c>
      <c r="R210">
        <v>814.95353122524</v>
      </c>
      <c r="S210">
        <f t="shared" si="7"/>
        <v>0.63055659671052633</v>
      </c>
    </row>
    <row r="211" spans="1:19" x14ac:dyDescent="0.25">
      <c r="A211">
        <v>302</v>
      </c>
      <c r="B211">
        <v>43786.554861111108</v>
      </c>
      <c r="C211">
        <v>9</v>
      </c>
      <c r="D211">
        <v>17</v>
      </c>
      <c r="E211" t="s">
        <v>270</v>
      </c>
      <c r="F211">
        <v>15.81</v>
      </c>
      <c r="G211">
        <v>24.8</v>
      </c>
      <c r="H211">
        <v>55.8</v>
      </c>
      <c r="J211">
        <v>305</v>
      </c>
      <c r="L211">
        <v>39</v>
      </c>
      <c r="M211">
        <v>0</v>
      </c>
      <c r="N211">
        <v>6260.76</v>
      </c>
      <c r="O211">
        <v>4708.0915199999999</v>
      </c>
      <c r="P211">
        <v>5571.7059408284003</v>
      </c>
      <c r="Q211">
        <f t="shared" si="6"/>
        <v>99.85136094674553</v>
      </c>
      <c r="R211">
        <v>445.81377604039398</v>
      </c>
      <c r="S211">
        <f t="shared" si="7"/>
        <v>0.67219255384615384</v>
      </c>
    </row>
    <row r="212" spans="1:19" x14ac:dyDescent="0.25">
      <c r="A212">
        <v>282</v>
      </c>
      <c r="B212">
        <v>43786.546527777777</v>
      </c>
      <c r="C212">
        <v>9</v>
      </c>
      <c r="D212">
        <v>16</v>
      </c>
      <c r="E212" t="s">
        <v>252</v>
      </c>
      <c r="F212">
        <v>24.09</v>
      </c>
      <c r="G212">
        <v>24.5</v>
      </c>
      <c r="H212">
        <v>58</v>
      </c>
      <c r="J212">
        <v>282</v>
      </c>
      <c r="L212">
        <v>83</v>
      </c>
      <c r="M212">
        <v>0</v>
      </c>
      <c r="N212">
        <v>9539.64</v>
      </c>
      <c r="O212">
        <v>7202.4282000000003</v>
      </c>
      <c r="P212">
        <v>8523.5836686390503</v>
      </c>
      <c r="Q212">
        <f t="shared" si="6"/>
        <v>146.95833911446638</v>
      </c>
      <c r="R212">
        <v>682.00494804778498</v>
      </c>
      <c r="S212">
        <f t="shared" si="7"/>
        <v>0.48318590060240968</v>
      </c>
    </row>
    <row r="213" spans="1:19" x14ac:dyDescent="0.25">
      <c r="A213">
        <v>262</v>
      </c>
      <c r="B213">
        <v>43786.540972222225</v>
      </c>
      <c r="C213">
        <v>9</v>
      </c>
      <c r="D213">
        <v>15</v>
      </c>
      <c r="E213" t="s">
        <v>234</v>
      </c>
      <c r="F213">
        <v>22.98</v>
      </c>
      <c r="G213">
        <v>27.7</v>
      </c>
      <c r="H213">
        <v>55.2</v>
      </c>
      <c r="J213">
        <v>265</v>
      </c>
      <c r="L213">
        <v>79</v>
      </c>
      <c r="M213">
        <v>0</v>
      </c>
      <c r="N213">
        <v>9100.08</v>
      </c>
      <c r="O213">
        <v>6579.3578399999997</v>
      </c>
      <c r="P213">
        <v>7786.2222958579896</v>
      </c>
      <c r="Q213">
        <f t="shared" si="6"/>
        <v>141.05475173655776</v>
      </c>
      <c r="R213">
        <v>623.00580821576102</v>
      </c>
      <c r="S213">
        <f t="shared" si="7"/>
        <v>0.46373494556962019</v>
      </c>
    </row>
    <row r="214" spans="1:19" x14ac:dyDescent="0.25">
      <c r="A214">
        <v>242</v>
      </c>
      <c r="B214">
        <v>43786.531944444447</v>
      </c>
      <c r="C214">
        <v>9</v>
      </c>
      <c r="D214">
        <v>14</v>
      </c>
      <c r="E214" t="s">
        <v>216</v>
      </c>
      <c r="F214">
        <v>25.02</v>
      </c>
      <c r="G214">
        <v>24.3</v>
      </c>
      <c r="H214">
        <v>57</v>
      </c>
      <c r="J214">
        <v>242</v>
      </c>
      <c r="L214">
        <v>84</v>
      </c>
      <c r="M214">
        <v>0</v>
      </c>
      <c r="N214">
        <v>9907.92</v>
      </c>
      <c r="O214">
        <v>7500.2954399999999</v>
      </c>
      <c r="P214">
        <v>8876.0892781065104</v>
      </c>
      <c r="Q214">
        <f t="shared" si="6"/>
        <v>155.72086452818439</v>
      </c>
      <c r="R214">
        <v>710.21028740005204</v>
      </c>
      <c r="S214">
        <f t="shared" si="7"/>
        <v>0.49717867500000001</v>
      </c>
    </row>
    <row r="215" spans="1:19" x14ac:dyDescent="0.25">
      <c r="A215">
        <v>222</v>
      </c>
      <c r="B215">
        <v>43786.526388888888</v>
      </c>
      <c r="C215">
        <v>9</v>
      </c>
      <c r="D215">
        <v>13</v>
      </c>
      <c r="E215" t="s">
        <v>198</v>
      </c>
      <c r="F215">
        <v>25.41</v>
      </c>
      <c r="G215">
        <v>24.7</v>
      </c>
      <c r="H215">
        <v>55.9</v>
      </c>
      <c r="J215">
        <v>225</v>
      </c>
      <c r="L215">
        <v>84</v>
      </c>
      <c r="M215">
        <v>0</v>
      </c>
      <c r="N215">
        <v>10062.36</v>
      </c>
      <c r="O215">
        <v>7576.9570800000001</v>
      </c>
      <c r="P215">
        <v>8966.8131124260308</v>
      </c>
      <c r="Q215">
        <f t="shared" si="6"/>
        <v>160.40810576790753</v>
      </c>
      <c r="R215">
        <v>717.46945283060199</v>
      </c>
      <c r="S215">
        <f t="shared" si="7"/>
        <v>0.50226041249999998</v>
      </c>
    </row>
    <row r="216" spans="1:19" x14ac:dyDescent="0.25">
      <c r="A216">
        <v>202</v>
      </c>
      <c r="B216">
        <v>43786.51666666667</v>
      </c>
      <c r="C216">
        <v>9</v>
      </c>
      <c r="D216">
        <v>12</v>
      </c>
      <c r="E216" t="s">
        <v>180</v>
      </c>
      <c r="F216">
        <v>25.09</v>
      </c>
      <c r="G216">
        <v>23.9</v>
      </c>
      <c r="H216">
        <v>55.4</v>
      </c>
      <c r="J216">
        <v>202</v>
      </c>
      <c r="L216">
        <v>85</v>
      </c>
      <c r="M216">
        <v>0</v>
      </c>
      <c r="N216">
        <v>9935.64</v>
      </c>
      <c r="O216">
        <v>7561.0220399999998</v>
      </c>
      <c r="P216">
        <v>8947.9550769230791</v>
      </c>
      <c r="Q216">
        <f t="shared" si="6"/>
        <v>161.51543460149963</v>
      </c>
      <c r="R216">
        <v>715.96054835761595</v>
      </c>
      <c r="S216">
        <f t="shared" si="7"/>
        <v>0.49530759352941173</v>
      </c>
    </row>
    <row r="217" spans="1:19" x14ac:dyDescent="0.25">
      <c r="A217">
        <v>182</v>
      </c>
      <c r="B217">
        <v>43786.506944444445</v>
      </c>
      <c r="C217">
        <v>9</v>
      </c>
      <c r="D217">
        <v>11</v>
      </c>
      <c r="E217" t="s">
        <v>162</v>
      </c>
      <c r="F217">
        <v>18.62</v>
      </c>
      <c r="G217">
        <v>26</v>
      </c>
      <c r="H217">
        <v>55.1</v>
      </c>
      <c r="J217">
        <v>185</v>
      </c>
      <c r="L217">
        <v>68</v>
      </c>
      <c r="M217">
        <v>0</v>
      </c>
      <c r="N217">
        <v>7373.52</v>
      </c>
      <c r="O217">
        <v>5456.4048000000003</v>
      </c>
      <c r="P217">
        <v>6457.2837869822497</v>
      </c>
      <c r="Q217">
        <f t="shared" si="6"/>
        <v>117.19208324831669</v>
      </c>
      <c r="R217">
        <v>516.67229006901903</v>
      </c>
      <c r="S217">
        <f t="shared" si="7"/>
        <v>0.44679785294117652</v>
      </c>
    </row>
    <row r="218" spans="1:19" x14ac:dyDescent="0.25">
      <c r="A218">
        <v>162</v>
      </c>
      <c r="B218">
        <v>43786.497916666667</v>
      </c>
      <c r="C218">
        <v>9</v>
      </c>
      <c r="D218">
        <v>10</v>
      </c>
      <c r="E218" t="s">
        <v>144</v>
      </c>
      <c r="F218">
        <v>27.09</v>
      </c>
      <c r="G218">
        <v>18.600000000000001</v>
      </c>
      <c r="H218">
        <v>56.8</v>
      </c>
      <c r="J218">
        <v>162</v>
      </c>
      <c r="L218">
        <v>83</v>
      </c>
      <c r="M218">
        <v>0</v>
      </c>
      <c r="N218">
        <v>10727.64</v>
      </c>
      <c r="O218">
        <v>8732.2989600000001</v>
      </c>
      <c r="P218">
        <v>10334.081609467499</v>
      </c>
      <c r="Q218">
        <f t="shared" si="6"/>
        <v>181.93805650470949</v>
      </c>
      <c r="R218">
        <v>826.86990181346403</v>
      </c>
      <c r="S218">
        <f t="shared" si="7"/>
        <v>0.58581961807228922</v>
      </c>
    </row>
    <row r="219" spans="1:19" x14ac:dyDescent="0.25">
      <c r="A219">
        <v>142</v>
      </c>
      <c r="B219">
        <v>43786.491666666669</v>
      </c>
      <c r="C219">
        <v>9</v>
      </c>
      <c r="D219">
        <v>9</v>
      </c>
      <c r="E219" t="s">
        <v>126</v>
      </c>
      <c r="F219">
        <v>21.15</v>
      </c>
      <c r="G219">
        <v>23.2</v>
      </c>
      <c r="H219">
        <v>59.1</v>
      </c>
      <c r="J219">
        <v>145</v>
      </c>
      <c r="L219">
        <v>85</v>
      </c>
      <c r="M219">
        <v>0</v>
      </c>
      <c r="N219">
        <v>8375.4</v>
      </c>
      <c r="O219">
        <v>6432.3072000000002</v>
      </c>
      <c r="P219">
        <v>7612.1978698224802</v>
      </c>
      <c r="Q219">
        <f t="shared" si="6"/>
        <v>128.80199441323992</v>
      </c>
      <c r="R219">
        <v>609.08143975158202</v>
      </c>
      <c r="S219">
        <f t="shared" si="7"/>
        <v>0.42136771764705883</v>
      </c>
    </row>
    <row r="220" spans="1:19" x14ac:dyDescent="0.25">
      <c r="A220">
        <v>122</v>
      </c>
      <c r="B220">
        <v>43786.480555555558</v>
      </c>
      <c r="C220">
        <v>9</v>
      </c>
      <c r="D220">
        <v>8</v>
      </c>
      <c r="E220" t="s">
        <v>108</v>
      </c>
      <c r="F220">
        <v>21.33</v>
      </c>
      <c r="G220">
        <v>25.1</v>
      </c>
      <c r="H220">
        <v>57.1</v>
      </c>
      <c r="J220">
        <v>122</v>
      </c>
      <c r="L220">
        <v>78</v>
      </c>
      <c r="M220">
        <v>0</v>
      </c>
      <c r="N220">
        <v>8446.68</v>
      </c>
      <c r="O220">
        <v>6326.5633200000002</v>
      </c>
      <c r="P220">
        <v>7487.0571834319499</v>
      </c>
      <c r="Q220">
        <f t="shared" si="6"/>
        <v>131.12184209162783</v>
      </c>
      <c r="R220">
        <v>599.06844866258098</v>
      </c>
      <c r="S220">
        <f t="shared" si="7"/>
        <v>0.45163403653846151</v>
      </c>
    </row>
    <row r="221" spans="1:19" x14ac:dyDescent="0.25">
      <c r="A221">
        <v>102</v>
      </c>
      <c r="B221">
        <v>43786.474999999999</v>
      </c>
      <c r="C221">
        <v>9</v>
      </c>
      <c r="D221">
        <v>7</v>
      </c>
      <c r="E221" t="s">
        <v>90</v>
      </c>
      <c r="F221">
        <v>27.18</v>
      </c>
      <c r="G221">
        <v>24.8</v>
      </c>
      <c r="H221">
        <v>56.3</v>
      </c>
      <c r="J221">
        <v>105</v>
      </c>
      <c r="L221">
        <v>79</v>
      </c>
      <c r="M221">
        <v>0</v>
      </c>
      <c r="N221">
        <v>10763.28</v>
      </c>
      <c r="O221">
        <v>8093.9865600000003</v>
      </c>
      <c r="P221">
        <v>9578.6823195266297</v>
      </c>
      <c r="Q221">
        <f t="shared" si="6"/>
        <v>170.13645327756004</v>
      </c>
      <c r="R221">
        <v>766.42747835407397</v>
      </c>
      <c r="S221">
        <f t="shared" si="7"/>
        <v>0.57049099746835441</v>
      </c>
    </row>
    <row r="222" spans="1:19" x14ac:dyDescent="0.25">
      <c r="A222">
        <v>82</v>
      </c>
      <c r="B222">
        <v>43786.465277777781</v>
      </c>
      <c r="C222">
        <v>9</v>
      </c>
      <c r="D222">
        <v>6</v>
      </c>
      <c r="E222" t="s">
        <v>73</v>
      </c>
      <c r="F222">
        <v>24.81</v>
      </c>
      <c r="G222">
        <v>25.3</v>
      </c>
      <c r="H222">
        <v>57.4</v>
      </c>
      <c r="J222">
        <v>82</v>
      </c>
      <c r="L222">
        <v>72</v>
      </c>
      <c r="M222">
        <v>1</v>
      </c>
      <c r="N222">
        <v>9824.76</v>
      </c>
      <c r="O222">
        <v>7339.0957200000003</v>
      </c>
      <c r="P222">
        <v>8685.3203786982194</v>
      </c>
      <c r="Q222">
        <f t="shared" si="6"/>
        <v>151.31220171948118</v>
      </c>
      <c r="R222">
        <v>694.94612875645498</v>
      </c>
      <c r="S222">
        <f t="shared" si="7"/>
        <v>0.57556928661971829</v>
      </c>
    </row>
    <row r="223" spans="1:19" x14ac:dyDescent="0.25">
      <c r="A223">
        <v>62</v>
      </c>
      <c r="B223">
        <v>43786.459722222222</v>
      </c>
      <c r="C223">
        <v>9</v>
      </c>
      <c r="D223">
        <v>5</v>
      </c>
      <c r="E223" t="s">
        <v>56</v>
      </c>
      <c r="F223">
        <v>28.5</v>
      </c>
      <c r="G223">
        <v>24.1</v>
      </c>
      <c r="H223">
        <v>56.2</v>
      </c>
      <c r="J223">
        <v>65</v>
      </c>
      <c r="L223">
        <v>86</v>
      </c>
      <c r="M223">
        <v>0</v>
      </c>
      <c r="N223">
        <v>11286</v>
      </c>
      <c r="O223">
        <v>8566.0740000000005</v>
      </c>
      <c r="P223">
        <v>10137.3656804734</v>
      </c>
      <c r="Q223">
        <f t="shared" si="6"/>
        <v>180.38017225041636</v>
      </c>
      <c r="R223">
        <v>811.12989829506103</v>
      </c>
      <c r="S223">
        <f t="shared" si="7"/>
        <v>0.5546215988372093</v>
      </c>
    </row>
    <row r="224" spans="1:19" x14ac:dyDescent="0.25">
      <c r="A224">
        <v>42</v>
      </c>
      <c r="B224">
        <v>43786.449305555558</v>
      </c>
      <c r="C224">
        <v>9</v>
      </c>
      <c r="D224">
        <v>4</v>
      </c>
      <c r="E224" t="s">
        <v>39</v>
      </c>
      <c r="F224">
        <v>25.83</v>
      </c>
      <c r="G224">
        <v>24.5</v>
      </c>
      <c r="H224">
        <v>58.2</v>
      </c>
      <c r="J224">
        <v>42</v>
      </c>
      <c r="L224">
        <v>83</v>
      </c>
      <c r="M224">
        <v>0</v>
      </c>
      <c r="N224">
        <v>10228.68</v>
      </c>
      <c r="O224">
        <v>7722.6534000000001</v>
      </c>
      <c r="P224">
        <v>9139.2347928994095</v>
      </c>
      <c r="Q224">
        <f t="shared" si="6"/>
        <v>157.0315256511926</v>
      </c>
      <c r="R224">
        <v>731.26557941362796</v>
      </c>
      <c r="S224">
        <f t="shared" si="7"/>
        <v>0.5180860030120481</v>
      </c>
    </row>
    <row r="225" spans="1:19" x14ac:dyDescent="0.25">
      <c r="A225">
        <v>22</v>
      </c>
      <c r="B225">
        <v>43786.439583333333</v>
      </c>
      <c r="C225">
        <v>9</v>
      </c>
      <c r="D225">
        <v>3</v>
      </c>
      <c r="E225" t="s">
        <v>22</v>
      </c>
      <c r="F225">
        <v>19.72</v>
      </c>
      <c r="G225">
        <v>26.5</v>
      </c>
      <c r="H225">
        <v>58</v>
      </c>
      <c r="J225">
        <v>24</v>
      </c>
      <c r="L225">
        <v>47</v>
      </c>
      <c r="M225">
        <v>0</v>
      </c>
      <c r="N225">
        <v>7809.12</v>
      </c>
      <c r="O225">
        <v>5739.7031999999999</v>
      </c>
      <c r="P225">
        <v>6792.5481656804704</v>
      </c>
      <c r="Q225">
        <f t="shared" si="6"/>
        <v>117.11289940828398</v>
      </c>
      <c r="R225">
        <v>543.498091758236</v>
      </c>
      <c r="S225">
        <f t="shared" si="7"/>
        <v>0.67999385106382981</v>
      </c>
    </row>
    <row r="226" spans="1:19" x14ac:dyDescent="0.25">
      <c r="A226">
        <v>23</v>
      </c>
      <c r="B226">
        <v>43786.4375</v>
      </c>
      <c r="C226">
        <v>10</v>
      </c>
      <c r="D226">
        <v>3</v>
      </c>
      <c r="E226" t="s">
        <v>23</v>
      </c>
      <c r="F226">
        <v>17.350000000000001</v>
      </c>
      <c r="G226">
        <v>25.8</v>
      </c>
      <c r="H226">
        <v>56.1</v>
      </c>
      <c r="J226">
        <v>23</v>
      </c>
      <c r="L226">
        <v>80</v>
      </c>
      <c r="M226">
        <v>0</v>
      </c>
      <c r="N226">
        <v>6870.6</v>
      </c>
      <c r="O226">
        <v>5097.9852000000001</v>
      </c>
      <c r="P226">
        <v>6033.1185798816596</v>
      </c>
      <c r="Q226">
        <f t="shared" si="6"/>
        <v>107.54222067525239</v>
      </c>
      <c r="R226">
        <v>482.73318871465898</v>
      </c>
      <c r="S226">
        <f t="shared" si="7"/>
        <v>0.35483135625000006</v>
      </c>
    </row>
    <row r="227" spans="1:19" x14ac:dyDescent="0.25">
      <c r="A227">
        <v>43</v>
      </c>
      <c r="B227">
        <v>43786.45</v>
      </c>
      <c r="C227">
        <v>10</v>
      </c>
      <c r="D227">
        <v>4</v>
      </c>
      <c r="E227" t="s">
        <v>40</v>
      </c>
      <c r="F227">
        <v>23.05</v>
      </c>
      <c r="G227">
        <v>25.1</v>
      </c>
      <c r="H227">
        <v>57.3</v>
      </c>
      <c r="J227">
        <v>43</v>
      </c>
      <c r="L227">
        <v>84</v>
      </c>
      <c r="M227">
        <v>0</v>
      </c>
      <c r="N227">
        <v>9127.7999999999993</v>
      </c>
      <c r="O227">
        <v>6836.7222000000002</v>
      </c>
      <c r="P227">
        <v>8090.7955029585801</v>
      </c>
      <c r="Q227">
        <f t="shared" si="6"/>
        <v>141.20061959788097</v>
      </c>
      <c r="R227">
        <v>647.37589037376904</v>
      </c>
      <c r="S227">
        <f t="shared" si="7"/>
        <v>0.45319181250000007</v>
      </c>
    </row>
    <row r="228" spans="1:19" x14ac:dyDescent="0.25">
      <c r="A228">
        <v>63</v>
      </c>
      <c r="B228">
        <v>43786.459027777775</v>
      </c>
      <c r="C228">
        <v>10</v>
      </c>
      <c r="D228">
        <v>5</v>
      </c>
      <c r="E228" t="s">
        <v>57</v>
      </c>
      <c r="F228">
        <v>25.22</v>
      </c>
      <c r="G228">
        <v>25.4</v>
      </c>
      <c r="H228">
        <v>55.5</v>
      </c>
      <c r="J228">
        <v>64</v>
      </c>
      <c r="L228">
        <v>82</v>
      </c>
      <c r="M228">
        <v>0</v>
      </c>
      <c r="N228">
        <v>9987.1200000000008</v>
      </c>
      <c r="O228">
        <v>7450.3915200000001</v>
      </c>
      <c r="P228">
        <v>8817.0313846153804</v>
      </c>
      <c r="Q228">
        <f t="shared" si="6"/>
        <v>158.86543035343027</v>
      </c>
      <c r="R228">
        <v>705.48483656293297</v>
      </c>
      <c r="S228">
        <f t="shared" si="7"/>
        <v>0.50591627560975605</v>
      </c>
    </row>
    <row r="229" spans="1:19" x14ac:dyDescent="0.25">
      <c r="A229">
        <v>83</v>
      </c>
      <c r="B229">
        <v>43786.465277777781</v>
      </c>
      <c r="C229">
        <v>10</v>
      </c>
      <c r="D229">
        <v>6</v>
      </c>
      <c r="E229" t="s">
        <v>74</v>
      </c>
      <c r="F229">
        <v>20.76</v>
      </c>
      <c r="G229">
        <v>24.5</v>
      </c>
      <c r="H229">
        <v>54.9</v>
      </c>
      <c r="J229">
        <v>83</v>
      </c>
      <c r="L229">
        <v>70</v>
      </c>
      <c r="M229">
        <v>0</v>
      </c>
      <c r="N229">
        <v>8220.9599999999991</v>
      </c>
      <c r="O229">
        <v>6206.8248000000003</v>
      </c>
      <c r="P229">
        <v>7345.3547928994103</v>
      </c>
      <c r="Q229">
        <f t="shared" si="6"/>
        <v>133.79516926957032</v>
      </c>
      <c r="R229">
        <v>587.73029146832801</v>
      </c>
      <c r="S229">
        <f t="shared" si="7"/>
        <v>0.49372470000000007</v>
      </c>
    </row>
    <row r="230" spans="1:19" x14ac:dyDescent="0.25">
      <c r="A230">
        <v>103</v>
      </c>
      <c r="B230">
        <v>43786.474305555559</v>
      </c>
      <c r="C230">
        <v>10</v>
      </c>
      <c r="D230">
        <v>7</v>
      </c>
      <c r="E230" t="s">
        <v>91</v>
      </c>
      <c r="F230">
        <v>24.51</v>
      </c>
      <c r="G230">
        <v>23.4</v>
      </c>
      <c r="H230">
        <v>58.2</v>
      </c>
      <c r="J230">
        <v>104</v>
      </c>
      <c r="L230">
        <v>78</v>
      </c>
      <c r="M230">
        <v>0</v>
      </c>
      <c r="N230">
        <v>9705.9599999999991</v>
      </c>
      <c r="O230">
        <v>7434.7653600000003</v>
      </c>
      <c r="P230">
        <v>8798.5388875739609</v>
      </c>
      <c r="Q230">
        <f t="shared" si="6"/>
        <v>151.17764411639106</v>
      </c>
      <c r="R230">
        <v>704.00518023827999</v>
      </c>
      <c r="S230">
        <f t="shared" si="7"/>
        <v>0.53074519615384619</v>
      </c>
    </row>
    <row r="231" spans="1:19" x14ac:dyDescent="0.25">
      <c r="A231">
        <v>123</v>
      </c>
      <c r="B231">
        <v>43786.480555555558</v>
      </c>
      <c r="C231">
        <v>10</v>
      </c>
      <c r="D231">
        <v>8</v>
      </c>
      <c r="E231" t="s">
        <v>109</v>
      </c>
      <c r="F231">
        <v>21.87</v>
      </c>
      <c r="G231">
        <v>20.100000000000001</v>
      </c>
      <c r="H231">
        <v>56.1</v>
      </c>
      <c r="J231">
        <v>123</v>
      </c>
      <c r="L231">
        <v>78</v>
      </c>
      <c r="M231">
        <v>0</v>
      </c>
      <c r="N231">
        <v>8660.52</v>
      </c>
      <c r="O231">
        <v>6919.7554799999998</v>
      </c>
      <c r="P231">
        <v>8189.0597396449703</v>
      </c>
      <c r="Q231">
        <f t="shared" si="6"/>
        <v>145.97254437869822</v>
      </c>
      <c r="R231">
        <v>655.23839260775696</v>
      </c>
      <c r="S231">
        <f t="shared" si="7"/>
        <v>0.49398021346153842</v>
      </c>
    </row>
    <row r="232" spans="1:19" x14ac:dyDescent="0.25">
      <c r="A232">
        <v>143</v>
      </c>
      <c r="B232">
        <v>43786.491666666669</v>
      </c>
      <c r="C232">
        <v>10</v>
      </c>
      <c r="D232">
        <v>9</v>
      </c>
      <c r="E232" t="s">
        <v>127</v>
      </c>
      <c r="F232">
        <v>29.52</v>
      </c>
      <c r="G232">
        <v>26</v>
      </c>
      <c r="H232">
        <v>57.7</v>
      </c>
      <c r="J232">
        <v>144</v>
      </c>
      <c r="L232">
        <v>85</v>
      </c>
      <c r="M232">
        <v>0</v>
      </c>
      <c r="N232">
        <v>11689.92</v>
      </c>
      <c r="O232">
        <v>8650.5408000000007</v>
      </c>
      <c r="P232">
        <v>10237.3263905325</v>
      </c>
      <c r="Q232">
        <f t="shared" si="6"/>
        <v>177.42333432465338</v>
      </c>
      <c r="R232">
        <v>819.12814193541601</v>
      </c>
      <c r="S232">
        <f t="shared" si="7"/>
        <v>0.56667981176470583</v>
      </c>
    </row>
    <row r="233" spans="1:19" x14ac:dyDescent="0.25">
      <c r="A233">
        <v>163</v>
      </c>
      <c r="B233">
        <v>43786.497916666667</v>
      </c>
      <c r="C233">
        <v>10</v>
      </c>
      <c r="D233">
        <v>10</v>
      </c>
      <c r="E233" t="s">
        <v>145</v>
      </c>
      <c r="F233">
        <v>25.05</v>
      </c>
      <c r="G233">
        <v>21.6</v>
      </c>
      <c r="H233">
        <v>58.9</v>
      </c>
      <c r="J233">
        <v>163</v>
      </c>
      <c r="L233">
        <v>79</v>
      </c>
      <c r="M233">
        <v>0</v>
      </c>
      <c r="N233">
        <v>9919.7999999999993</v>
      </c>
      <c r="O233">
        <v>7777.1232</v>
      </c>
      <c r="P233">
        <v>9203.6960946745603</v>
      </c>
      <c r="Q233">
        <f t="shared" si="6"/>
        <v>156.25969600466146</v>
      </c>
      <c r="R233">
        <v>736.42337787931399</v>
      </c>
      <c r="S233">
        <f t="shared" si="7"/>
        <v>0.54815741772151905</v>
      </c>
    </row>
    <row r="234" spans="1:19" x14ac:dyDescent="0.25">
      <c r="A234">
        <v>183</v>
      </c>
      <c r="B234">
        <v>43786.506944444445</v>
      </c>
      <c r="C234">
        <v>10</v>
      </c>
      <c r="D234">
        <v>11</v>
      </c>
      <c r="E234" t="s">
        <v>163</v>
      </c>
      <c r="F234">
        <v>19.36</v>
      </c>
      <c r="G234">
        <v>23.2</v>
      </c>
      <c r="H234">
        <v>56.6</v>
      </c>
      <c r="J234">
        <v>184</v>
      </c>
      <c r="L234">
        <v>47</v>
      </c>
      <c r="M234">
        <v>0</v>
      </c>
      <c r="N234">
        <v>7666.56</v>
      </c>
      <c r="O234">
        <v>5887.9180800000004</v>
      </c>
      <c r="P234">
        <v>6967.95039053254</v>
      </c>
      <c r="Q234">
        <f t="shared" si="6"/>
        <v>123.10866414368445</v>
      </c>
      <c r="R234">
        <v>557.53270324305504</v>
      </c>
      <c r="S234">
        <f t="shared" si="7"/>
        <v>0.69755315744680857</v>
      </c>
    </row>
    <row r="235" spans="1:19" x14ac:dyDescent="0.25">
      <c r="A235">
        <v>203</v>
      </c>
      <c r="B235">
        <v>43786.517361111109</v>
      </c>
      <c r="C235">
        <v>10</v>
      </c>
      <c r="D235">
        <v>12</v>
      </c>
      <c r="E235" t="s">
        <v>181</v>
      </c>
      <c r="F235">
        <v>29.53</v>
      </c>
      <c r="G235">
        <v>24.9</v>
      </c>
      <c r="H235">
        <v>54.4</v>
      </c>
      <c r="J235">
        <v>203</v>
      </c>
      <c r="L235">
        <v>78</v>
      </c>
      <c r="M235">
        <v>0</v>
      </c>
      <c r="N235">
        <v>11693.88</v>
      </c>
      <c r="O235">
        <v>8782.1038800000006</v>
      </c>
      <c r="P235">
        <v>10393.0223431953</v>
      </c>
      <c r="Q235">
        <f t="shared" si="6"/>
        <v>191.04820483814891</v>
      </c>
      <c r="R235">
        <v>831.58597824406695</v>
      </c>
      <c r="S235">
        <f t="shared" si="7"/>
        <v>0.62692757884615391</v>
      </c>
    </row>
    <row r="236" spans="1:19" x14ac:dyDescent="0.25">
      <c r="A236">
        <v>223</v>
      </c>
      <c r="B236">
        <v>43786.526388888888</v>
      </c>
      <c r="C236">
        <v>10</v>
      </c>
      <c r="D236">
        <v>13</v>
      </c>
      <c r="E236" t="s">
        <v>199</v>
      </c>
      <c r="F236">
        <v>25.69</v>
      </c>
      <c r="G236">
        <v>27</v>
      </c>
      <c r="H236">
        <v>54.3</v>
      </c>
      <c r="J236">
        <v>224</v>
      </c>
      <c r="L236">
        <v>82</v>
      </c>
      <c r="M236">
        <v>0</v>
      </c>
      <c r="N236">
        <v>10173.24</v>
      </c>
      <c r="O236">
        <v>7426.4651999999996</v>
      </c>
      <c r="P236">
        <v>8788.7162130177494</v>
      </c>
      <c r="Q236">
        <f t="shared" si="6"/>
        <v>161.85481055281306</v>
      </c>
      <c r="R236">
        <v>703.21922999589003</v>
      </c>
      <c r="S236">
        <f t="shared" si="7"/>
        <v>0.5042915670731708</v>
      </c>
    </row>
    <row r="237" spans="1:19" x14ac:dyDescent="0.25">
      <c r="A237">
        <v>243</v>
      </c>
      <c r="B237">
        <v>43786.532638888886</v>
      </c>
      <c r="C237">
        <v>10</v>
      </c>
      <c r="D237">
        <v>14</v>
      </c>
      <c r="E237" t="s">
        <v>217</v>
      </c>
      <c r="F237">
        <v>18.8</v>
      </c>
      <c r="G237">
        <v>24</v>
      </c>
      <c r="H237">
        <v>56.8</v>
      </c>
      <c r="J237">
        <v>243</v>
      </c>
      <c r="L237">
        <v>74</v>
      </c>
      <c r="M237">
        <v>0</v>
      </c>
      <c r="N237">
        <v>7444.8</v>
      </c>
      <c r="O237">
        <v>5658.0479999999998</v>
      </c>
      <c r="P237">
        <v>6695.9147928994098</v>
      </c>
      <c r="Q237">
        <f t="shared" si="6"/>
        <v>117.88582381865159</v>
      </c>
      <c r="R237">
        <v>535.76608126296605</v>
      </c>
      <c r="S237">
        <f t="shared" si="7"/>
        <v>0.4257437837837838</v>
      </c>
    </row>
    <row r="238" spans="1:19" x14ac:dyDescent="0.25">
      <c r="A238">
        <v>263</v>
      </c>
      <c r="B238">
        <v>43786.540972222225</v>
      </c>
      <c r="C238">
        <v>10</v>
      </c>
      <c r="D238">
        <v>15</v>
      </c>
      <c r="E238" t="s">
        <v>235</v>
      </c>
      <c r="F238">
        <v>26.43</v>
      </c>
      <c r="G238">
        <v>25</v>
      </c>
      <c r="H238">
        <v>56.3</v>
      </c>
      <c r="J238">
        <v>264</v>
      </c>
      <c r="L238">
        <v>76</v>
      </c>
      <c r="M238">
        <v>0</v>
      </c>
      <c r="N238">
        <v>10466.280000000001</v>
      </c>
      <c r="O238">
        <v>7849.71</v>
      </c>
      <c r="P238">
        <v>9289.5976331360907</v>
      </c>
      <c r="Q238">
        <f t="shared" si="6"/>
        <v>165.00173415872277</v>
      </c>
      <c r="R238">
        <v>743.29669273762102</v>
      </c>
      <c r="S238">
        <f t="shared" si="7"/>
        <v>0.57511332236842105</v>
      </c>
    </row>
    <row r="239" spans="1:19" x14ac:dyDescent="0.25">
      <c r="A239">
        <v>283</v>
      </c>
      <c r="B239">
        <v>43786.546527777777</v>
      </c>
      <c r="C239">
        <v>10</v>
      </c>
      <c r="D239">
        <v>16</v>
      </c>
      <c r="E239" t="s">
        <v>253</v>
      </c>
      <c r="F239">
        <v>26.94</v>
      </c>
      <c r="G239">
        <v>24.2</v>
      </c>
      <c r="H239">
        <v>57.4</v>
      </c>
      <c r="J239">
        <v>283</v>
      </c>
      <c r="L239">
        <v>82</v>
      </c>
      <c r="M239">
        <v>0</v>
      </c>
      <c r="N239">
        <v>10668.24</v>
      </c>
      <c r="O239">
        <v>8086.52592</v>
      </c>
      <c r="P239">
        <v>9569.85315976331</v>
      </c>
      <c r="Q239">
        <f t="shared" si="6"/>
        <v>166.72218048368137</v>
      </c>
      <c r="R239">
        <v>765.72102307894795</v>
      </c>
      <c r="S239">
        <f t="shared" si="7"/>
        <v>0.54911276341463411</v>
      </c>
    </row>
    <row r="240" spans="1:19" x14ac:dyDescent="0.25">
      <c r="A240">
        <v>303</v>
      </c>
      <c r="B240">
        <v>43786.554166666669</v>
      </c>
      <c r="C240">
        <v>10</v>
      </c>
      <c r="D240">
        <v>17</v>
      </c>
      <c r="E240" t="s">
        <v>271</v>
      </c>
      <c r="F240">
        <v>27.14</v>
      </c>
      <c r="G240">
        <v>22.1</v>
      </c>
      <c r="H240">
        <v>58.1</v>
      </c>
      <c r="J240">
        <v>304</v>
      </c>
      <c r="L240">
        <v>76</v>
      </c>
      <c r="M240">
        <v>0</v>
      </c>
      <c r="N240">
        <v>10747.44</v>
      </c>
      <c r="O240">
        <v>8372.25576</v>
      </c>
      <c r="P240">
        <v>9907.9949822485196</v>
      </c>
      <c r="Q240">
        <f t="shared" si="6"/>
        <v>170.53347645866643</v>
      </c>
      <c r="R240">
        <v>792.77706019222398</v>
      </c>
      <c r="S240">
        <f t="shared" si="7"/>
        <v>0.6133979249999999</v>
      </c>
    </row>
    <row r="241" spans="1:19" x14ac:dyDescent="0.25">
      <c r="A241">
        <v>323</v>
      </c>
      <c r="B241">
        <v>43786.560416666667</v>
      </c>
      <c r="C241">
        <v>10</v>
      </c>
      <c r="D241">
        <v>18</v>
      </c>
      <c r="E241" t="s">
        <v>289</v>
      </c>
      <c r="F241">
        <v>23.56</v>
      </c>
      <c r="G241">
        <v>29.8</v>
      </c>
      <c r="H241">
        <v>54.1</v>
      </c>
      <c r="J241">
        <v>323</v>
      </c>
      <c r="L241">
        <v>74</v>
      </c>
      <c r="M241">
        <v>0</v>
      </c>
      <c r="N241">
        <v>9329.76</v>
      </c>
      <c r="O241">
        <v>6549.4915199999996</v>
      </c>
      <c r="P241">
        <v>7750.8775384615401</v>
      </c>
      <c r="Q241">
        <f t="shared" si="6"/>
        <v>143.26945542442772</v>
      </c>
      <c r="R241">
        <v>620.17773725769405</v>
      </c>
      <c r="S241">
        <f t="shared" si="7"/>
        <v>0.49282107567567557</v>
      </c>
    </row>
    <row r="242" spans="1:19" x14ac:dyDescent="0.25">
      <c r="A242">
        <v>343</v>
      </c>
      <c r="B242">
        <v>43786.569444444445</v>
      </c>
      <c r="C242">
        <v>10</v>
      </c>
      <c r="D242">
        <v>19</v>
      </c>
      <c r="E242" t="s">
        <v>313</v>
      </c>
      <c r="F242">
        <v>22.87</v>
      </c>
      <c r="G242">
        <v>23.7</v>
      </c>
      <c r="H242">
        <v>58.3</v>
      </c>
      <c r="I242" t="s">
        <v>314</v>
      </c>
      <c r="J242">
        <v>344</v>
      </c>
      <c r="L242">
        <v>66</v>
      </c>
      <c r="M242">
        <v>0</v>
      </c>
      <c r="N242">
        <v>9056.52</v>
      </c>
      <c r="O242">
        <v>6910.1247599999997</v>
      </c>
      <c r="P242">
        <v>8177.6624378698198</v>
      </c>
      <c r="Q242">
        <f t="shared" si="6"/>
        <v>140.26865245059724</v>
      </c>
      <c r="R242">
        <v>654.32645034177699</v>
      </c>
      <c r="S242">
        <f t="shared" si="7"/>
        <v>0.5829822886363637</v>
      </c>
    </row>
    <row r="243" spans="1:19" x14ac:dyDescent="0.25">
      <c r="A243">
        <v>363</v>
      </c>
      <c r="B243">
        <v>43786.587500000001</v>
      </c>
      <c r="C243">
        <v>10</v>
      </c>
      <c r="D243">
        <v>20</v>
      </c>
      <c r="E243" t="s">
        <v>341</v>
      </c>
      <c r="F243">
        <v>30.8</v>
      </c>
      <c r="G243">
        <v>24.9</v>
      </c>
      <c r="H243">
        <v>54.5</v>
      </c>
      <c r="J243">
        <v>363</v>
      </c>
      <c r="L243">
        <v>87</v>
      </c>
      <c r="M243">
        <v>0</v>
      </c>
      <c r="N243">
        <v>12196.8</v>
      </c>
      <c r="O243">
        <v>9159.7968000000001</v>
      </c>
      <c r="P243">
        <v>10839.996213017799</v>
      </c>
      <c r="Q243">
        <f t="shared" si="6"/>
        <v>198.89901308289541</v>
      </c>
      <c r="R243">
        <v>867.35008905916902</v>
      </c>
      <c r="S243">
        <f t="shared" si="7"/>
        <v>0.58624613793103453</v>
      </c>
    </row>
    <row r="244" spans="1:19" x14ac:dyDescent="0.25">
      <c r="A244">
        <v>383</v>
      </c>
      <c r="B244">
        <v>43786.597222222219</v>
      </c>
      <c r="C244">
        <v>10</v>
      </c>
      <c r="D244">
        <v>21</v>
      </c>
      <c r="E244" t="s">
        <v>359</v>
      </c>
      <c r="F244">
        <v>16.96</v>
      </c>
      <c r="G244">
        <v>24.1</v>
      </c>
      <c r="H244">
        <v>56.7</v>
      </c>
      <c r="J244">
        <v>384</v>
      </c>
      <c r="L244">
        <v>75</v>
      </c>
      <c r="M244">
        <v>1</v>
      </c>
      <c r="N244">
        <v>6716.16</v>
      </c>
      <c r="O244">
        <v>5097.5654400000003</v>
      </c>
      <c r="P244">
        <v>6032.62182248521</v>
      </c>
      <c r="Q244">
        <f t="shared" si="6"/>
        <v>106.39544660467742</v>
      </c>
      <c r="R244">
        <v>482.69344123102599</v>
      </c>
      <c r="S244">
        <f t="shared" si="7"/>
        <v>0.38356988108108114</v>
      </c>
    </row>
    <row r="245" spans="1:19" x14ac:dyDescent="0.25">
      <c r="A245">
        <v>403</v>
      </c>
      <c r="B245">
        <v>43786.604166666664</v>
      </c>
      <c r="C245">
        <v>10</v>
      </c>
      <c r="D245">
        <v>22</v>
      </c>
      <c r="E245" t="s">
        <v>377</v>
      </c>
      <c r="F245">
        <v>28.44</v>
      </c>
      <c r="G245">
        <v>24.8</v>
      </c>
      <c r="H245">
        <v>55.8</v>
      </c>
      <c r="J245">
        <v>403</v>
      </c>
      <c r="L245">
        <v>85</v>
      </c>
      <c r="M245">
        <v>0</v>
      </c>
      <c r="N245">
        <v>11262.24</v>
      </c>
      <c r="O245">
        <v>8469.2044800000003</v>
      </c>
      <c r="P245">
        <v>10022.7271952663</v>
      </c>
      <c r="Q245">
        <f t="shared" si="6"/>
        <v>179.61876694025628</v>
      </c>
      <c r="R245">
        <v>801.95722900625003</v>
      </c>
      <c r="S245">
        <f t="shared" si="7"/>
        <v>0.5548008282352942</v>
      </c>
    </row>
    <row r="246" spans="1:19" x14ac:dyDescent="0.25">
      <c r="A246">
        <v>423</v>
      </c>
      <c r="B246">
        <v>43786.625</v>
      </c>
      <c r="C246">
        <v>10</v>
      </c>
      <c r="D246">
        <v>23</v>
      </c>
      <c r="E246" t="s">
        <v>395</v>
      </c>
      <c r="F246">
        <v>22.25</v>
      </c>
      <c r="G246">
        <v>23.2</v>
      </c>
      <c r="H246">
        <v>58</v>
      </c>
      <c r="J246">
        <v>424</v>
      </c>
      <c r="L246">
        <v>78</v>
      </c>
      <c r="M246">
        <v>0</v>
      </c>
      <c r="N246">
        <v>8811</v>
      </c>
      <c r="O246">
        <v>6766.848</v>
      </c>
      <c r="P246">
        <v>8008.1041420118299</v>
      </c>
      <c r="Q246">
        <f t="shared" si="6"/>
        <v>138.07076106916949</v>
      </c>
      <c r="R246">
        <v>640.75943425402795</v>
      </c>
      <c r="S246">
        <f t="shared" si="7"/>
        <v>0.48306461538461543</v>
      </c>
    </row>
    <row r="247" spans="1:19" x14ac:dyDescent="0.25">
      <c r="A247">
        <v>443</v>
      </c>
      <c r="B247">
        <v>43786.637499999997</v>
      </c>
      <c r="C247">
        <v>10</v>
      </c>
      <c r="D247">
        <v>24</v>
      </c>
      <c r="E247" t="s">
        <v>413</v>
      </c>
      <c r="F247">
        <v>27.38</v>
      </c>
      <c r="G247">
        <v>24.8</v>
      </c>
      <c r="H247">
        <v>56.3</v>
      </c>
      <c r="J247">
        <v>443</v>
      </c>
      <c r="L247">
        <v>76</v>
      </c>
      <c r="M247">
        <v>0</v>
      </c>
      <c r="N247">
        <v>10842.48</v>
      </c>
      <c r="O247">
        <v>8153.5449600000002</v>
      </c>
      <c r="P247">
        <v>9649.16563313609</v>
      </c>
      <c r="Q247">
        <f t="shared" si="6"/>
        <v>171.38837714273694</v>
      </c>
      <c r="R247">
        <v>772.06712131473705</v>
      </c>
      <c r="S247">
        <f t="shared" si="7"/>
        <v>0.5973739578947368</v>
      </c>
    </row>
    <row r="248" spans="1:19" x14ac:dyDescent="0.25">
      <c r="A248">
        <v>463</v>
      </c>
      <c r="B248">
        <v>43786.645833333336</v>
      </c>
      <c r="C248">
        <v>10</v>
      </c>
      <c r="D248">
        <v>25</v>
      </c>
      <c r="E248" t="s">
        <v>431</v>
      </c>
      <c r="F248">
        <v>23.52</v>
      </c>
      <c r="G248">
        <v>24.2</v>
      </c>
      <c r="H248">
        <v>56.6</v>
      </c>
      <c r="J248">
        <v>464</v>
      </c>
      <c r="L248">
        <v>76</v>
      </c>
      <c r="M248">
        <v>0</v>
      </c>
      <c r="N248">
        <v>9313.92</v>
      </c>
      <c r="O248">
        <v>7059.95136</v>
      </c>
      <c r="P248">
        <v>8354.9720236686408</v>
      </c>
      <c r="Q248">
        <f t="shared" si="6"/>
        <v>147.6143467079265</v>
      </c>
      <c r="R248">
        <v>668.51367716469395</v>
      </c>
      <c r="S248">
        <f t="shared" si="7"/>
        <v>0.51725122105263155</v>
      </c>
    </row>
    <row r="249" spans="1:19" x14ac:dyDescent="0.25">
      <c r="A249">
        <v>483</v>
      </c>
      <c r="B249">
        <v>43786.652083333334</v>
      </c>
      <c r="C249">
        <v>10</v>
      </c>
      <c r="D249">
        <v>26</v>
      </c>
      <c r="E249" t="s">
        <v>449</v>
      </c>
      <c r="F249">
        <v>17.14</v>
      </c>
      <c r="G249">
        <v>24.7</v>
      </c>
      <c r="H249">
        <v>56.8</v>
      </c>
      <c r="J249">
        <v>483</v>
      </c>
      <c r="L249">
        <v>86</v>
      </c>
      <c r="M249">
        <v>0</v>
      </c>
      <c r="N249">
        <v>6787.44</v>
      </c>
      <c r="O249">
        <v>5110.9423200000001</v>
      </c>
      <c r="P249">
        <v>6048.4524497041402</v>
      </c>
      <c r="Q249">
        <f t="shared" si="6"/>
        <v>106.48683890324192</v>
      </c>
      <c r="R249">
        <v>483.96011103961098</v>
      </c>
      <c r="S249">
        <f t="shared" si="7"/>
        <v>0.33091460581395349</v>
      </c>
    </row>
    <row r="250" spans="1:19" x14ac:dyDescent="0.25">
      <c r="A250">
        <v>503</v>
      </c>
      <c r="B250">
        <v>43786.661805555559</v>
      </c>
      <c r="C250">
        <v>10</v>
      </c>
      <c r="D250">
        <v>27</v>
      </c>
      <c r="E250" t="s">
        <v>467</v>
      </c>
      <c r="F250">
        <v>18.66</v>
      </c>
      <c r="G250">
        <v>24</v>
      </c>
      <c r="H250">
        <v>57.2</v>
      </c>
      <c r="J250">
        <v>504</v>
      </c>
      <c r="L250">
        <v>85</v>
      </c>
      <c r="M250">
        <v>0</v>
      </c>
      <c r="N250">
        <v>7389.36</v>
      </c>
      <c r="O250">
        <v>5615.9135999999999</v>
      </c>
      <c r="P250">
        <v>6646.0515976331399</v>
      </c>
      <c r="Q250">
        <f t="shared" si="6"/>
        <v>116.1897132453346</v>
      </c>
      <c r="R250">
        <v>531.77633384930505</v>
      </c>
      <c r="S250">
        <f t="shared" si="7"/>
        <v>0.3678873882352941</v>
      </c>
    </row>
    <row r="251" spans="1:19" x14ac:dyDescent="0.25">
      <c r="A251">
        <v>523</v>
      </c>
      <c r="B251">
        <v>43786.668055555558</v>
      </c>
      <c r="C251">
        <v>10</v>
      </c>
      <c r="D251">
        <v>28</v>
      </c>
      <c r="E251" t="s">
        <v>485</v>
      </c>
      <c r="F251">
        <v>19.54</v>
      </c>
      <c r="G251">
        <v>22.1</v>
      </c>
      <c r="H251">
        <v>55.8</v>
      </c>
      <c r="J251">
        <v>523</v>
      </c>
      <c r="L251">
        <v>70</v>
      </c>
      <c r="M251">
        <v>0</v>
      </c>
      <c r="N251">
        <v>7737.84</v>
      </c>
      <c r="O251">
        <v>6027.77736</v>
      </c>
      <c r="P251">
        <v>7133.4643313609504</v>
      </c>
      <c r="Q251">
        <f t="shared" si="6"/>
        <v>127.83986256919266</v>
      </c>
      <c r="R251">
        <v>570.77611481783504</v>
      </c>
      <c r="S251">
        <f t="shared" si="7"/>
        <v>0.47948228999999992</v>
      </c>
    </row>
    <row r="252" spans="1:19" x14ac:dyDescent="0.25">
      <c r="A252">
        <v>574</v>
      </c>
      <c r="B252">
        <v>43786.697222222225</v>
      </c>
      <c r="C252">
        <v>16</v>
      </c>
      <c r="D252">
        <v>33</v>
      </c>
      <c r="E252" t="s">
        <v>531</v>
      </c>
      <c r="F252">
        <v>32.31</v>
      </c>
      <c r="G252">
        <v>26.9</v>
      </c>
      <c r="H252">
        <v>54.6</v>
      </c>
      <c r="J252">
        <v>578</v>
      </c>
      <c r="L252">
        <v>83</v>
      </c>
      <c r="M252">
        <v>0</v>
      </c>
      <c r="N252">
        <v>12794.76</v>
      </c>
      <c r="O252">
        <v>9352.9695599999995</v>
      </c>
      <c r="P252">
        <v>11068.6030295858</v>
      </c>
      <c r="Q252">
        <f t="shared" si="6"/>
        <v>202.72166720853113</v>
      </c>
      <c r="R252">
        <v>885.64180603151499</v>
      </c>
      <c r="S252">
        <f t="shared" si="7"/>
        <v>0.62745825361445784</v>
      </c>
    </row>
    <row r="253" spans="1:19" x14ac:dyDescent="0.25">
      <c r="A253">
        <v>579</v>
      </c>
      <c r="B253">
        <v>43786.702777777777</v>
      </c>
      <c r="C253">
        <v>16</v>
      </c>
      <c r="D253">
        <v>34</v>
      </c>
      <c r="E253" t="s">
        <v>535</v>
      </c>
      <c r="F253">
        <v>0.59</v>
      </c>
      <c r="G253">
        <v>0.24</v>
      </c>
      <c r="H253">
        <v>0.9</v>
      </c>
      <c r="J253">
        <v>583</v>
      </c>
      <c r="L253">
        <v>69</v>
      </c>
      <c r="M253">
        <v>1</v>
      </c>
      <c r="N253">
        <v>233.64</v>
      </c>
      <c r="O253">
        <v>233.07926399999999</v>
      </c>
      <c r="P253">
        <v>275.83344852071002</v>
      </c>
      <c r="Q253">
        <f t="shared" si="6"/>
        <v>306.4816094674556</v>
      </c>
      <c r="R253">
        <v>22.070502741746999</v>
      </c>
      <c r="S253">
        <f t="shared" si="7"/>
        <v>1.9085701764705885E-2</v>
      </c>
    </row>
    <row r="254" spans="1:19" x14ac:dyDescent="0.25">
      <c r="A254">
        <v>584</v>
      </c>
      <c r="B254">
        <v>43786.706944444442</v>
      </c>
      <c r="C254">
        <v>16</v>
      </c>
      <c r="D254">
        <v>35</v>
      </c>
      <c r="E254" t="s">
        <v>539</v>
      </c>
      <c r="F254">
        <v>31.94</v>
      </c>
      <c r="G254">
        <v>24</v>
      </c>
      <c r="H254">
        <v>56.2</v>
      </c>
      <c r="J254">
        <v>588</v>
      </c>
      <c r="L254">
        <v>63</v>
      </c>
      <c r="M254">
        <v>0</v>
      </c>
      <c r="N254">
        <v>12648.24</v>
      </c>
      <c r="O254">
        <v>9612.6623999999993</v>
      </c>
      <c r="P254">
        <v>11375.931834319499</v>
      </c>
      <c r="Q254">
        <f t="shared" si="6"/>
        <v>202.41871591315834</v>
      </c>
      <c r="R254">
        <v>910.232374230804</v>
      </c>
      <c r="S254">
        <f t="shared" si="7"/>
        <v>0.84960400000000003</v>
      </c>
    </row>
    <row r="255" spans="1:19" x14ac:dyDescent="0.25">
      <c r="A255">
        <v>589</v>
      </c>
      <c r="B255">
        <v>43786.709027777775</v>
      </c>
      <c r="C255">
        <v>16</v>
      </c>
      <c r="D255">
        <v>36</v>
      </c>
      <c r="E255" t="s">
        <v>543</v>
      </c>
      <c r="F255">
        <v>25.18</v>
      </c>
      <c r="G255">
        <v>26.5</v>
      </c>
      <c r="H255">
        <v>75.2</v>
      </c>
      <c r="J255">
        <v>593</v>
      </c>
      <c r="L255">
        <v>84</v>
      </c>
      <c r="M255">
        <v>0</v>
      </c>
      <c r="N255">
        <v>9971.2800000000007</v>
      </c>
      <c r="O255">
        <v>7328.8908000000001</v>
      </c>
      <c r="P255">
        <v>8673.2435502958597</v>
      </c>
      <c r="Q255">
        <f t="shared" si="6"/>
        <v>115.33568550925345</v>
      </c>
      <c r="R255">
        <v>693.97981493267696</v>
      </c>
      <c r="S255">
        <f t="shared" si="7"/>
        <v>0.48581662500000006</v>
      </c>
    </row>
    <row r="256" spans="1:19" x14ac:dyDescent="0.25">
      <c r="A256">
        <v>594</v>
      </c>
      <c r="B256">
        <v>43786.711805555555</v>
      </c>
      <c r="C256">
        <v>16</v>
      </c>
      <c r="D256">
        <v>37</v>
      </c>
      <c r="E256" t="s">
        <v>547</v>
      </c>
      <c r="F256">
        <v>21.04</v>
      </c>
      <c r="G256">
        <v>18.899999999999999</v>
      </c>
      <c r="H256">
        <v>60.7</v>
      </c>
      <c r="J256">
        <v>598</v>
      </c>
      <c r="L256">
        <v>81</v>
      </c>
      <c r="M256">
        <v>0</v>
      </c>
      <c r="N256">
        <v>8331.84</v>
      </c>
      <c r="O256">
        <v>6757.1222399999997</v>
      </c>
      <c r="P256">
        <v>7996.5943668639002</v>
      </c>
      <c r="Q256">
        <f t="shared" si="6"/>
        <v>131.7396106567364</v>
      </c>
      <c r="R256">
        <v>639.83849255779205</v>
      </c>
      <c r="S256">
        <f t="shared" si="7"/>
        <v>0.46450475555555548</v>
      </c>
    </row>
    <row r="257" spans="1:19" x14ac:dyDescent="0.25">
      <c r="A257">
        <v>599</v>
      </c>
      <c r="B257">
        <v>43786.713888888888</v>
      </c>
      <c r="C257">
        <v>16</v>
      </c>
      <c r="D257">
        <v>38</v>
      </c>
      <c r="E257" t="s">
        <v>551</v>
      </c>
      <c r="F257">
        <v>21.62</v>
      </c>
      <c r="G257">
        <v>28</v>
      </c>
      <c r="H257">
        <v>52.2</v>
      </c>
      <c r="J257">
        <v>603</v>
      </c>
      <c r="L257">
        <v>78</v>
      </c>
      <c r="M257">
        <v>0</v>
      </c>
      <c r="N257">
        <v>8561.52</v>
      </c>
      <c r="O257">
        <v>6164.2943999999998</v>
      </c>
      <c r="P257">
        <v>7295.0229585798797</v>
      </c>
      <c r="Q257">
        <f t="shared" si="6"/>
        <v>139.75139767394404</v>
      </c>
      <c r="R257">
        <v>583.70304642859901</v>
      </c>
      <c r="S257">
        <f t="shared" si="7"/>
        <v>0.44005015384615387</v>
      </c>
    </row>
    <row r="258" spans="1:19" x14ac:dyDescent="0.25">
      <c r="A258">
        <v>604</v>
      </c>
      <c r="B258">
        <v>43786.716666666667</v>
      </c>
      <c r="C258">
        <v>16</v>
      </c>
      <c r="D258">
        <v>39</v>
      </c>
      <c r="E258" t="s">
        <v>555</v>
      </c>
      <c r="F258">
        <v>18.079999999999998</v>
      </c>
      <c r="G258">
        <v>18.8</v>
      </c>
      <c r="H258">
        <v>59.5</v>
      </c>
      <c r="J258">
        <v>608</v>
      </c>
      <c r="L258">
        <v>79</v>
      </c>
      <c r="M258">
        <v>0</v>
      </c>
      <c r="N258">
        <v>7159.68</v>
      </c>
      <c r="O258">
        <v>5813.6601600000004</v>
      </c>
      <c r="P258">
        <v>6880.0711952662696</v>
      </c>
      <c r="Q258">
        <f t="shared" si="6"/>
        <v>115.63144865993731</v>
      </c>
      <c r="R258">
        <v>550.50114840274</v>
      </c>
      <c r="S258">
        <f t="shared" si="7"/>
        <v>0.40976603544303797</v>
      </c>
    </row>
    <row r="259" spans="1:19" x14ac:dyDescent="0.25">
      <c r="A259">
        <v>609</v>
      </c>
      <c r="B259">
        <v>43786.72152777778</v>
      </c>
      <c r="C259">
        <v>16</v>
      </c>
      <c r="D259">
        <v>40</v>
      </c>
      <c r="E259" t="s">
        <v>559</v>
      </c>
      <c r="F259">
        <v>28.84</v>
      </c>
      <c r="G259">
        <v>27</v>
      </c>
      <c r="H259">
        <v>52.8</v>
      </c>
      <c r="J259">
        <v>613</v>
      </c>
      <c r="L259">
        <v>79</v>
      </c>
      <c r="M259">
        <v>0</v>
      </c>
      <c r="N259">
        <v>11420.64</v>
      </c>
      <c r="O259">
        <v>8337.0671999999995</v>
      </c>
      <c r="P259">
        <v>9866.3517159763305</v>
      </c>
      <c r="Q259">
        <f t="shared" ref="Q259:Q322" si="8">P259/H259</f>
        <v>186.86272189349111</v>
      </c>
      <c r="R259">
        <v>789.44502113980002</v>
      </c>
      <c r="S259">
        <f t="shared" ref="S259:S322" si="9">F259*(1-G259*0.01)/(L259-M259)*2.205</f>
        <v>0.58762412658227847</v>
      </c>
    </row>
    <row r="260" spans="1:19" x14ac:dyDescent="0.25">
      <c r="A260">
        <v>610</v>
      </c>
      <c r="B260">
        <v>43786.720833333333</v>
      </c>
      <c r="C260">
        <v>17</v>
      </c>
      <c r="D260">
        <v>40</v>
      </c>
      <c r="E260" t="s">
        <v>560</v>
      </c>
      <c r="F260">
        <v>32.659999999999997</v>
      </c>
      <c r="G260">
        <v>31.2</v>
      </c>
      <c r="H260">
        <v>53.4</v>
      </c>
      <c r="J260">
        <v>612</v>
      </c>
      <c r="L260">
        <v>82</v>
      </c>
      <c r="M260">
        <v>0</v>
      </c>
      <c r="N260">
        <v>12933.36</v>
      </c>
      <c r="O260">
        <v>8898.1516800000009</v>
      </c>
      <c r="P260">
        <v>10530.357017751499</v>
      </c>
      <c r="Q260">
        <f t="shared" si="8"/>
        <v>197.19769696163857</v>
      </c>
      <c r="R260">
        <v>842.57465756336296</v>
      </c>
      <c r="S260">
        <f t="shared" si="9"/>
        <v>0.60422593170731698</v>
      </c>
    </row>
    <row r="261" spans="1:19" x14ac:dyDescent="0.25">
      <c r="A261">
        <v>605</v>
      </c>
      <c r="B261">
        <v>43786.71597222222</v>
      </c>
      <c r="C261">
        <v>17</v>
      </c>
      <c r="D261">
        <v>39</v>
      </c>
      <c r="E261" t="s">
        <v>556</v>
      </c>
      <c r="F261">
        <v>29.44</v>
      </c>
      <c r="G261">
        <v>24.6</v>
      </c>
      <c r="H261">
        <v>53.1</v>
      </c>
      <c r="J261">
        <v>607</v>
      </c>
      <c r="L261">
        <v>76</v>
      </c>
      <c r="M261">
        <v>0</v>
      </c>
      <c r="N261">
        <v>11658.24</v>
      </c>
      <c r="O261">
        <v>8790.3129599999993</v>
      </c>
      <c r="P261">
        <v>10402.7372307692</v>
      </c>
      <c r="Q261">
        <f t="shared" si="8"/>
        <v>195.90842242503203</v>
      </c>
      <c r="R261">
        <v>832.36330403246097</v>
      </c>
      <c r="S261">
        <f t="shared" si="9"/>
        <v>0.6440271157894738</v>
      </c>
    </row>
    <row r="262" spans="1:19" x14ac:dyDescent="0.25">
      <c r="A262">
        <v>600</v>
      </c>
      <c r="B262">
        <v>43786.713888888888</v>
      </c>
      <c r="C262">
        <v>17</v>
      </c>
      <c r="D262">
        <v>38</v>
      </c>
      <c r="E262" t="s">
        <v>552</v>
      </c>
      <c r="F262">
        <v>23.34</v>
      </c>
      <c r="G262">
        <v>31.8</v>
      </c>
      <c r="H262">
        <v>52</v>
      </c>
      <c r="J262">
        <v>602</v>
      </c>
      <c r="L262">
        <v>74</v>
      </c>
      <c r="M262">
        <v>0</v>
      </c>
      <c r="N262">
        <v>9242.64</v>
      </c>
      <c r="O262">
        <v>6303.4804800000002</v>
      </c>
      <c r="P262">
        <v>7459.7402130177497</v>
      </c>
      <c r="Q262">
        <f t="shared" si="8"/>
        <v>143.45654255803365</v>
      </c>
      <c r="R262">
        <v>596.88271203906299</v>
      </c>
      <c r="S262">
        <f t="shared" si="9"/>
        <v>0.47430980270270268</v>
      </c>
    </row>
    <row r="263" spans="1:19" x14ac:dyDescent="0.25">
      <c r="A263">
        <v>595</v>
      </c>
      <c r="B263">
        <v>43786.711111111108</v>
      </c>
      <c r="C263">
        <v>17</v>
      </c>
      <c r="D263">
        <v>37</v>
      </c>
      <c r="E263" t="s">
        <v>548</v>
      </c>
      <c r="F263">
        <v>26.92</v>
      </c>
      <c r="G263">
        <v>24.2</v>
      </c>
      <c r="H263">
        <v>57.6</v>
      </c>
      <c r="J263">
        <v>597</v>
      </c>
      <c r="L263">
        <v>77</v>
      </c>
      <c r="M263">
        <v>0</v>
      </c>
      <c r="N263">
        <v>10660.32</v>
      </c>
      <c r="O263">
        <v>8080.5225600000003</v>
      </c>
      <c r="P263">
        <v>9562.7485917159793</v>
      </c>
      <c r="Q263">
        <f t="shared" si="8"/>
        <v>166.01994082840241</v>
      </c>
      <c r="R263">
        <v>765.15255906775405</v>
      </c>
      <c r="S263">
        <f t="shared" si="9"/>
        <v>0.58433530909090925</v>
      </c>
    </row>
    <row r="264" spans="1:19" x14ac:dyDescent="0.25">
      <c r="A264">
        <v>590</v>
      </c>
      <c r="B264">
        <v>43786.709027777775</v>
      </c>
      <c r="C264">
        <v>17</v>
      </c>
      <c r="D264">
        <v>36</v>
      </c>
      <c r="E264" t="s">
        <v>544</v>
      </c>
      <c r="F264">
        <v>29.08</v>
      </c>
      <c r="G264">
        <v>30.1</v>
      </c>
      <c r="H264">
        <v>51.7</v>
      </c>
      <c r="J264">
        <v>592</v>
      </c>
      <c r="L264">
        <v>78</v>
      </c>
      <c r="M264">
        <v>0</v>
      </c>
      <c r="N264">
        <v>11515.68</v>
      </c>
      <c r="O264">
        <v>8049.4603200000001</v>
      </c>
      <c r="P264">
        <v>9525.9885443787007</v>
      </c>
      <c r="Q264">
        <f t="shared" si="8"/>
        <v>184.25509757018762</v>
      </c>
      <c r="R264">
        <v>762.21124527896097</v>
      </c>
      <c r="S264">
        <f t="shared" si="9"/>
        <v>0.5746263923076923</v>
      </c>
    </row>
    <row r="265" spans="1:19" x14ac:dyDescent="0.25">
      <c r="A265">
        <v>585</v>
      </c>
      <c r="B265">
        <v>43786.706250000003</v>
      </c>
      <c r="C265">
        <v>17</v>
      </c>
      <c r="D265">
        <v>35</v>
      </c>
      <c r="E265" t="s">
        <v>540</v>
      </c>
      <c r="F265">
        <v>25.65</v>
      </c>
      <c r="G265">
        <v>28.7</v>
      </c>
      <c r="H265">
        <v>54.8</v>
      </c>
      <c r="J265">
        <v>587</v>
      </c>
      <c r="L265">
        <v>77</v>
      </c>
      <c r="M265">
        <v>0</v>
      </c>
      <c r="N265">
        <v>10157.4</v>
      </c>
      <c r="O265">
        <v>7242.2262000000001</v>
      </c>
      <c r="P265">
        <v>8570.6818934911207</v>
      </c>
      <c r="Q265">
        <f t="shared" si="8"/>
        <v>156.39930462575037</v>
      </c>
      <c r="R265">
        <v>685.77345946764297</v>
      </c>
      <c r="S265">
        <f t="shared" si="9"/>
        <v>0.52371470454545455</v>
      </c>
    </row>
    <row r="266" spans="1:19" x14ac:dyDescent="0.25">
      <c r="A266">
        <v>580</v>
      </c>
      <c r="B266">
        <v>43786.702777777777</v>
      </c>
      <c r="C266">
        <v>17</v>
      </c>
      <c r="D266">
        <v>34</v>
      </c>
      <c r="E266" t="s">
        <v>536</v>
      </c>
      <c r="F266">
        <v>25.48</v>
      </c>
      <c r="G266">
        <v>23.7</v>
      </c>
      <c r="H266">
        <v>54.7</v>
      </c>
      <c r="J266">
        <v>582</v>
      </c>
      <c r="L266">
        <v>81</v>
      </c>
      <c r="M266">
        <v>0</v>
      </c>
      <c r="N266">
        <v>10090.08</v>
      </c>
      <c r="O266">
        <v>7698.7310399999997</v>
      </c>
      <c r="P266">
        <v>9110.9243076923103</v>
      </c>
      <c r="Q266">
        <f t="shared" si="8"/>
        <v>166.56168752636765</v>
      </c>
      <c r="R266">
        <v>729.00034782284604</v>
      </c>
      <c r="S266">
        <f t="shared" si="9"/>
        <v>0.52923375555555563</v>
      </c>
    </row>
    <row r="267" spans="1:19" x14ac:dyDescent="0.25">
      <c r="A267">
        <v>575</v>
      </c>
      <c r="B267">
        <v>43786.697222222225</v>
      </c>
      <c r="C267">
        <v>17</v>
      </c>
      <c r="D267">
        <v>33</v>
      </c>
      <c r="E267" t="s">
        <v>532</v>
      </c>
      <c r="F267">
        <v>29.64</v>
      </c>
      <c r="G267">
        <v>24.2</v>
      </c>
      <c r="H267">
        <v>58.4</v>
      </c>
      <c r="J267">
        <v>577</v>
      </c>
      <c r="L267">
        <v>82</v>
      </c>
      <c r="M267">
        <v>0</v>
      </c>
      <c r="N267">
        <v>11737.44</v>
      </c>
      <c r="O267">
        <v>8896.9795200000008</v>
      </c>
      <c r="P267">
        <v>10528.969846153799</v>
      </c>
      <c r="Q267">
        <f t="shared" si="8"/>
        <v>180.29057955742806</v>
      </c>
      <c r="R267">
        <v>842.46366459020101</v>
      </c>
      <c r="S267">
        <f t="shared" si="9"/>
        <v>0.60414633658536587</v>
      </c>
    </row>
    <row r="268" spans="1:19" x14ac:dyDescent="0.25">
      <c r="A268">
        <v>576</v>
      </c>
      <c r="B268">
        <v>43786.696527777778</v>
      </c>
      <c r="C268">
        <v>18</v>
      </c>
      <c r="D268">
        <v>33</v>
      </c>
      <c r="E268" t="s">
        <v>533</v>
      </c>
      <c r="F268">
        <v>28.24</v>
      </c>
      <c r="G268">
        <v>26.9</v>
      </c>
      <c r="H268">
        <v>55.1</v>
      </c>
      <c r="J268">
        <v>576</v>
      </c>
      <c r="L268">
        <v>79</v>
      </c>
      <c r="M268">
        <v>0</v>
      </c>
      <c r="N268">
        <v>11183.04</v>
      </c>
      <c r="O268">
        <v>8174.80224</v>
      </c>
      <c r="P268">
        <v>9674.3221775147904</v>
      </c>
      <c r="Q268">
        <f t="shared" si="8"/>
        <v>175.5775349821196</v>
      </c>
      <c r="R268">
        <v>774.07999388207998</v>
      </c>
      <c r="S268">
        <f t="shared" si="9"/>
        <v>0.57618715443037971</v>
      </c>
    </row>
    <row r="269" spans="1:19" x14ac:dyDescent="0.25">
      <c r="A269">
        <v>581</v>
      </c>
      <c r="B269">
        <v>43786.70208333333</v>
      </c>
      <c r="C269">
        <v>18</v>
      </c>
      <c r="D269">
        <v>34</v>
      </c>
      <c r="E269" t="s">
        <v>537</v>
      </c>
      <c r="F269">
        <v>30.89</v>
      </c>
      <c r="G269">
        <v>32</v>
      </c>
      <c r="H269">
        <v>51.8</v>
      </c>
      <c r="J269">
        <v>581</v>
      </c>
      <c r="L269">
        <v>76</v>
      </c>
      <c r="M269">
        <v>0</v>
      </c>
      <c r="N269">
        <v>12232.44</v>
      </c>
      <c r="O269">
        <v>8318.0591999999997</v>
      </c>
      <c r="P269">
        <v>9843.8570414201204</v>
      </c>
      <c r="Q269">
        <f t="shared" si="8"/>
        <v>190.03585022046565</v>
      </c>
      <c r="R269">
        <v>787.64513508852497</v>
      </c>
      <c r="S269">
        <f t="shared" si="9"/>
        <v>0.60942718421052633</v>
      </c>
    </row>
    <row r="270" spans="1:19" x14ac:dyDescent="0.25">
      <c r="A270">
        <v>586</v>
      </c>
      <c r="B270">
        <v>43786.706250000003</v>
      </c>
      <c r="C270">
        <v>18</v>
      </c>
      <c r="D270">
        <v>35</v>
      </c>
      <c r="E270" t="s">
        <v>541</v>
      </c>
      <c r="F270">
        <v>29.26</v>
      </c>
      <c r="G270">
        <v>28.9</v>
      </c>
      <c r="H270">
        <v>113</v>
      </c>
      <c r="J270">
        <v>586</v>
      </c>
      <c r="L270">
        <v>72</v>
      </c>
      <c r="M270">
        <v>0</v>
      </c>
      <c r="N270">
        <v>11586.96</v>
      </c>
      <c r="O270">
        <v>8238.3285599999999</v>
      </c>
      <c r="P270">
        <v>9749.5012544378696</v>
      </c>
      <c r="Q270">
        <f t="shared" si="8"/>
        <v>86.278772163166991</v>
      </c>
      <c r="R270">
        <v>780.095363055946</v>
      </c>
      <c r="S270">
        <f t="shared" si="9"/>
        <v>0.63711821250000011</v>
      </c>
    </row>
    <row r="271" spans="1:19" x14ac:dyDescent="0.25">
      <c r="A271">
        <v>591</v>
      </c>
      <c r="B271">
        <v>43786.708333333336</v>
      </c>
      <c r="C271">
        <v>18</v>
      </c>
      <c r="D271">
        <v>36</v>
      </c>
      <c r="E271" t="s">
        <v>545</v>
      </c>
      <c r="F271">
        <v>27.1</v>
      </c>
      <c r="G271">
        <v>27.8</v>
      </c>
      <c r="H271">
        <v>52.2</v>
      </c>
      <c r="J271">
        <v>591</v>
      </c>
      <c r="L271">
        <v>64</v>
      </c>
      <c r="M271">
        <v>3</v>
      </c>
      <c r="N271">
        <v>10731.6</v>
      </c>
      <c r="O271">
        <v>7748.2151999999996</v>
      </c>
      <c r="P271">
        <v>9169.4854437869799</v>
      </c>
      <c r="Q271">
        <f t="shared" si="8"/>
        <v>175.66064068557432</v>
      </c>
      <c r="R271">
        <v>733.68605117633194</v>
      </c>
      <c r="S271">
        <f t="shared" si="9"/>
        <v>0.70727001639344267</v>
      </c>
    </row>
    <row r="272" spans="1:19" x14ac:dyDescent="0.25">
      <c r="A272">
        <v>596</v>
      </c>
      <c r="B272">
        <v>43786.711111111108</v>
      </c>
      <c r="C272">
        <v>18</v>
      </c>
      <c r="D272">
        <v>37</v>
      </c>
      <c r="E272" t="s">
        <v>549</v>
      </c>
      <c r="F272">
        <v>15.02</v>
      </c>
      <c r="G272">
        <v>18.100000000000001</v>
      </c>
      <c r="H272">
        <v>60.5</v>
      </c>
      <c r="J272">
        <v>596</v>
      </c>
      <c r="L272">
        <v>79</v>
      </c>
      <c r="M272">
        <v>0</v>
      </c>
      <c r="N272">
        <v>5947.92</v>
      </c>
      <c r="O272">
        <v>4871.3464800000002</v>
      </c>
      <c r="P272">
        <v>5764.9070769230802</v>
      </c>
      <c r="Q272">
        <f t="shared" si="8"/>
        <v>95.287720279720332</v>
      </c>
      <c r="R272">
        <v>461.27254736328501</v>
      </c>
      <c r="S272">
        <f t="shared" si="9"/>
        <v>0.34334864430379747</v>
      </c>
    </row>
    <row r="273" spans="1:19" x14ac:dyDescent="0.25">
      <c r="A273">
        <v>601</v>
      </c>
      <c r="B273">
        <v>43786.713888888888</v>
      </c>
      <c r="C273">
        <v>18</v>
      </c>
      <c r="D273">
        <v>38</v>
      </c>
      <c r="E273" t="s">
        <v>553</v>
      </c>
      <c r="F273">
        <v>25.25</v>
      </c>
      <c r="G273">
        <v>25.1</v>
      </c>
      <c r="H273">
        <v>57</v>
      </c>
      <c r="J273">
        <v>601</v>
      </c>
      <c r="L273">
        <v>86</v>
      </c>
      <c r="M273">
        <v>0</v>
      </c>
      <c r="N273">
        <v>9999</v>
      </c>
      <c r="O273">
        <v>7489.2510000000002</v>
      </c>
      <c r="P273">
        <v>8863.0189349112406</v>
      </c>
      <c r="Q273">
        <f t="shared" si="8"/>
        <v>155.49156026160071</v>
      </c>
      <c r="R273">
        <v>709.16447860900905</v>
      </c>
      <c r="S273">
        <f t="shared" si="9"/>
        <v>0.48490129360465117</v>
      </c>
    </row>
    <row r="274" spans="1:19" x14ac:dyDescent="0.25">
      <c r="A274">
        <v>606</v>
      </c>
      <c r="B274">
        <v>43786.71597222222</v>
      </c>
      <c r="C274">
        <v>18</v>
      </c>
      <c r="D274">
        <v>39</v>
      </c>
      <c r="E274" t="s">
        <v>557</v>
      </c>
      <c r="F274">
        <v>23.73</v>
      </c>
      <c r="G274">
        <v>21.1</v>
      </c>
      <c r="H274">
        <v>55.3</v>
      </c>
      <c r="J274">
        <v>606</v>
      </c>
      <c r="L274">
        <v>78</v>
      </c>
      <c r="M274">
        <v>0</v>
      </c>
      <c r="N274">
        <v>9397.08</v>
      </c>
      <c r="O274">
        <v>7414.29612</v>
      </c>
      <c r="P274">
        <v>8774.3149349112391</v>
      </c>
      <c r="Q274">
        <f t="shared" si="8"/>
        <v>158.667539510149</v>
      </c>
      <c r="R274">
        <v>702.06692794681305</v>
      </c>
      <c r="S274">
        <f t="shared" si="9"/>
        <v>0.52928395961538466</v>
      </c>
    </row>
    <row r="275" spans="1:19" x14ac:dyDescent="0.25">
      <c r="A275">
        <v>611</v>
      </c>
      <c r="B275">
        <v>43786.720833333333</v>
      </c>
      <c r="C275">
        <v>18</v>
      </c>
      <c r="D275">
        <v>40</v>
      </c>
      <c r="E275" t="s">
        <v>561</v>
      </c>
      <c r="F275">
        <v>23.37</v>
      </c>
      <c r="G275">
        <v>23.3</v>
      </c>
      <c r="H275">
        <v>54.9</v>
      </c>
      <c r="J275">
        <v>611</v>
      </c>
      <c r="L275">
        <v>79</v>
      </c>
      <c r="M275">
        <v>0</v>
      </c>
      <c r="N275">
        <v>9254.52</v>
      </c>
      <c r="O275">
        <v>7098.21684</v>
      </c>
      <c r="P275">
        <v>8400.2566153846201</v>
      </c>
      <c r="Q275">
        <f t="shared" si="8"/>
        <v>153.01013871374536</v>
      </c>
      <c r="R275">
        <v>672.13707277166804</v>
      </c>
      <c r="S275">
        <f t="shared" si="9"/>
        <v>0.50030584746835449</v>
      </c>
    </row>
    <row r="276" spans="1:19" x14ac:dyDescent="0.25">
      <c r="A276">
        <v>612</v>
      </c>
      <c r="B276">
        <v>43786.720138888886</v>
      </c>
      <c r="C276">
        <v>19</v>
      </c>
      <c r="D276">
        <v>40</v>
      </c>
      <c r="E276" t="s">
        <v>562</v>
      </c>
      <c r="F276">
        <v>23.86</v>
      </c>
      <c r="G276">
        <v>20.3</v>
      </c>
      <c r="H276">
        <v>57.3</v>
      </c>
      <c r="J276">
        <v>610</v>
      </c>
      <c r="L276">
        <v>75</v>
      </c>
      <c r="M276">
        <v>0</v>
      </c>
      <c r="N276">
        <v>9448.56</v>
      </c>
      <c r="O276">
        <v>7530.5023199999996</v>
      </c>
      <c r="P276">
        <v>8911.8370650887591</v>
      </c>
      <c r="Q276">
        <f t="shared" si="8"/>
        <v>155.52944267170611</v>
      </c>
      <c r="R276">
        <v>713.07060631653701</v>
      </c>
      <c r="S276">
        <f t="shared" si="9"/>
        <v>0.55908274799999991</v>
      </c>
    </row>
    <row r="277" spans="1:19" x14ac:dyDescent="0.25">
      <c r="A277">
        <v>607</v>
      </c>
      <c r="B277">
        <v>43786.715277777781</v>
      </c>
      <c r="C277">
        <v>19</v>
      </c>
      <c r="D277">
        <v>39</v>
      </c>
      <c r="E277" t="s">
        <v>558</v>
      </c>
      <c r="F277">
        <v>32.549999999999997</v>
      </c>
      <c r="G277">
        <v>25.4</v>
      </c>
      <c r="H277">
        <v>52.5</v>
      </c>
      <c r="J277">
        <v>605</v>
      </c>
      <c r="L277">
        <v>82</v>
      </c>
      <c r="M277">
        <v>0</v>
      </c>
      <c r="N277">
        <v>12889.8</v>
      </c>
      <c r="O277">
        <v>9615.7908000000007</v>
      </c>
      <c r="P277">
        <v>11379.634082840201</v>
      </c>
      <c r="Q277">
        <f t="shared" si="8"/>
        <v>216.75493491124192</v>
      </c>
      <c r="R277">
        <v>910.528605476743</v>
      </c>
      <c r="S277">
        <f t="shared" si="9"/>
        <v>0.65295696951219506</v>
      </c>
    </row>
    <row r="278" spans="1:19" x14ac:dyDescent="0.25">
      <c r="A278">
        <v>602</v>
      </c>
      <c r="B278">
        <v>43786.713194444441</v>
      </c>
      <c r="C278">
        <v>19</v>
      </c>
      <c r="D278">
        <v>38</v>
      </c>
      <c r="E278" t="s">
        <v>554</v>
      </c>
      <c r="F278">
        <v>22.93</v>
      </c>
      <c r="G278">
        <v>23.3</v>
      </c>
      <c r="H278">
        <v>56.9</v>
      </c>
      <c r="J278">
        <v>600</v>
      </c>
      <c r="L278">
        <v>77</v>
      </c>
      <c r="M278">
        <v>0</v>
      </c>
      <c r="N278">
        <v>9080.2800000000007</v>
      </c>
      <c r="O278">
        <v>6964.5747600000004</v>
      </c>
      <c r="P278">
        <v>8242.1003076923098</v>
      </c>
      <c r="Q278">
        <f t="shared" si="8"/>
        <v>144.8523779910775</v>
      </c>
      <c r="R278">
        <v>659.48237392615897</v>
      </c>
      <c r="S278">
        <f t="shared" si="9"/>
        <v>0.50363660454545445</v>
      </c>
    </row>
    <row r="279" spans="1:19" x14ac:dyDescent="0.25">
      <c r="A279">
        <v>597</v>
      </c>
      <c r="B279">
        <v>43786.710416666669</v>
      </c>
      <c r="C279">
        <v>19</v>
      </c>
      <c r="D279">
        <v>37</v>
      </c>
      <c r="E279" t="s">
        <v>550</v>
      </c>
      <c r="F279">
        <v>1.08</v>
      </c>
      <c r="G279">
        <v>2.68</v>
      </c>
      <c r="H279">
        <v>8.1</v>
      </c>
      <c r="J279">
        <v>595</v>
      </c>
      <c r="L279">
        <v>85</v>
      </c>
      <c r="M279">
        <v>0</v>
      </c>
      <c r="N279">
        <v>427.68</v>
      </c>
      <c r="O279">
        <v>416.21817600000003</v>
      </c>
      <c r="P279">
        <v>492.56588875739601</v>
      </c>
      <c r="Q279">
        <f t="shared" si="8"/>
        <v>60.810603550295809</v>
      </c>
      <c r="R279">
        <v>39.412104864776602</v>
      </c>
      <c r="S279">
        <f t="shared" si="9"/>
        <v>2.7265629176470588E-2</v>
      </c>
    </row>
    <row r="280" spans="1:19" x14ac:dyDescent="0.25">
      <c r="A280">
        <v>592</v>
      </c>
      <c r="B280">
        <v>43786.708333333336</v>
      </c>
      <c r="C280">
        <v>19</v>
      </c>
      <c r="D280">
        <v>36</v>
      </c>
      <c r="E280" t="s">
        <v>546</v>
      </c>
      <c r="F280">
        <v>20.54</v>
      </c>
      <c r="G280">
        <v>27.2</v>
      </c>
      <c r="H280">
        <v>54.6</v>
      </c>
      <c r="J280">
        <v>590</v>
      </c>
      <c r="L280">
        <v>83</v>
      </c>
      <c r="M280">
        <v>0</v>
      </c>
      <c r="N280">
        <v>8133.84</v>
      </c>
      <c r="O280">
        <v>5921.43552</v>
      </c>
      <c r="P280">
        <v>7007.616</v>
      </c>
      <c r="Q280">
        <f t="shared" si="8"/>
        <v>128.34461538461539</v>
      </c>
      <c r="R280">
        <v>560.70650231347099</v>
      </c>
      <c r="S280">
        <f t="shared" si="9"/>
        <v>0.39724854939759036</v>
      </c>
    </row>
    <row r="281" spans="1:19" x14ac:dyDescent="0.25">
      <c r="A281">
        <v>587</v>
      </c>
      <c r="B281">
        <v>43786.705555555556</v>
      </c>
      <c r="C281">
        <v>19</v>
      </c>
      <c r="D281">
        <v>35</v>
      </c>
      <c r="E281" t="s">
        <v>542</v>
      </c>
      <c r="F281">
        <v>34.57</v>
      </c>
      <c r="G281">
        <v>27.4</v>
      </c>
      <c r="H281">
        <v>53.4</v>
      </c>
      <c r="J281">
        <v>585</v>
      </c>
      <c r="L281">
        <v>83</v>
      </c>
      <c r="M281">
        <v>1</v>
      </c>
      <c r="N281">
        <v>13689.72</v>
      </c>
      <c r="O281">
        <v>9938.7367200000008</v>
      </c>
      <c r="P281">
        <v>11761.8186035503</v>
      </c>
      <c r="Q281">
        <f t="shared" si="8"/>
        <v>220.2587753473839</v>
      </c>
      <c r="R281">
        <v>941.10866948791204</v>
      </c>
      <c r="S281">
        <f t="shared" si="9"/>
        <v>0.67488650121951221</v>
      </c>
    </row>
    <row r="282" spans="1:19" x14ac:dyDescent="0.25">
      <c r="A282">
        <v>582</v>
      </c>
      <c r="B282">
        <v>43786.70208333333</v>
      </c>
      <c r="C282">
        <v>19</v>
      </c>
      <c r="D282">
        <v>34</v>
      </c>
      <c r="E282" t="s">
        <v>538</v>
      </c>
      <c r="F282">
        <v>18.71</v>
      </c>
      <c r="G282">
        <v>18</v>
      </c>
      <c r="H282">
        <v>59</v>
      </c>
      <c r="J282">
        <v>580</v>
      </c>
      <c r="L282">
        <v>84</v>
      </c>
      <c r="M282">
        <v>0</v>
      </c>
      <c r="N282">
        <v>7409.16</v>
      </c>
      <c r="O282">
        <v>6075.5111999999999</v>
      </c>
      <c r="P282">
        <v>7189.9540828402396</v>
      </c>
      <c r="Q282">
        <f t="shared" si="8"/>
        <v>121.86362852271593</v>
      </c>
      <c r="R282">
        <v>575.29607866410095</v>
      </c>
      <c r="S282">
        <f t="shared" si="9"/>
        <v>0.40273275000000003</v>
      </c>
    </row>
    <row r="283" spans="1:19" x14ac:dyDescent="0.25">
      <c r="A283">
        <v>577</v>
      </c>
      <c r="B283">
        <v>43786.696527777778</v>
      </c>
      <c r="C283">
        <v>19</v>
      </c>
      <c r="D283">
        <v>33</v>
      </c>
      <c r="E283" t="s">
        <v>534</v>
      </c>
      <c r="F283">
        <v>34.869999999999997</v>
      </c>
      <c r="G283">
        <v>28.4</v>
      </c>
      <c r="H283">
        <v>54.1</v>
      </c>
      <c r="J283">
        <v>575</v>
      </c>
      <c r="L283">
        <v>77</v>
      </c>
      <c r="M283">
        <v>0</v>
      </c>
      <c r="N283">
        <v>13808.52</v>
      </c>
      <c r="O283">
        <v>9886.9003200000006</v>
      </c>
      <c r="P283">
        <v>11700.4737514793</v>
      </c>
      <c r="Q283">
        <f t="shared" si="8"/>
        <v>216.27493071126247</v>
      </c>
      <c r="R283">
        <v>936.20023023557997</v>
      </c>
      <c r="S283">
        <f t="shared" si="9"/>
        <v>0.71496179999999998</v>
      </c>
    </row>
    <row r="284" spans="1:19" x14ac:dyDescent="0.25">
      <c r="A284">
        <v>543</v>
      </c>
      <c r="B284">
        <v>43786.677083333336</v>
      </c>
      <c r="C284">
        <v>10</v>
      </c>
      <c r="D284">
        <v>29</v>
      </c>
      <c r="E284" t="s">
        <v>503</v>
      </c>
      <c r="F284">
        <v>15.43</v>
      </c>
      <c r="G284">
        <v>24</v>
      </c>
      <c r="H284">
        <v>58.3</v>
      </c>
      <c r="J284">
        <v>544</v>
      </c>
      <c r="L284">
        <v>81</v>
      </c>
      <c r="M284">
        <v>0</v>
      </c>
      <c r="N284">
        <v>6110.28</v>
      </c>
      <c r="O284">
        <v>4643.8127999999997</v>
      </c>
      <c r="P284">
        <v>5495.6364497041404</v>
      </c>
      <c r="Q284">
        <f t="shared" si="8"/>
        <v>94.264776152729681</v>
      </c>
      <c r="R284">
        <v>439.72716137699803</v>
      </c>
      <c r="S284">
        <f t="shared" si="9"/>
        <v>0.3192295555555556</v>
      </c>
    </row>
    <row r="285" spans="1:19" x14ac:dyDescent="0.25">
      <c r="A285">
        <v>563</v>
      </c>
      <c r="B285">
        <v>43786.683333333334</v>
      </c>
      <c r="C285">
        <v>10</v>
      </c>
      <c r="D285">
        <v>30</v>
      </c>
      <c r="E285" t="s">
        <v>521</v>
      </c>
      <c r="F285">
        <v>20.329999999999998</v>
      </c>
      <c r="G285">
        <v>23</v>
      </c>
      <c r="H285">
        <v>58.9</v>
      </c>
      <c r="J285">
        <v>563</v>
      </c>
      <c r="L285">
        <v>78</v>
      </c>
      <c r="M285">
        <v>0</v>
      </c>
      <c r="N285">
        <v>8050.68</v>
      </c>
      <c r="O285">
        <v>6199.0236000000004</v>
      </c>
      <c r="P285">
        <v>7336.1226035502896</v>
      </c>
      <c r="Q285">
        <f t="shared" si="8"/>
        <v>124.55216644397775</v>
      </c>
      <c r="R285">
        <v>586.99158823478399</v>
      </c>
      <c r="S285">
        <f t="shared" si="9"/>
        <v>0.4425293653846154</v>
      </c>
    </row>
    <row r="286" spans="1:19" x14ac:dyDescent="0.25">
      <c r="A286">
        <v>564</v>
      </c>
      <c r="B286">
        <v>43786.683333333334</v>
      </c>
      <c r="C286">
        <v>11</v>
      </c>
      <c r="D286">
        <v>30</v>
      </c>
      <c r="E286" t="s">
        <v>522</v>
      </c>
      <c r="F286">
        <v>12.24</v>
      </c>
      <c r="G286">
        <v>28.3</v>
      </c>
      <c r="H286">
        <v>57.2</v>
      </c>
      <c r="J286">
        <v>564</v>
      </c>
      <c r="L286">
        <v>80</v>
      </c>
      <c r="M286">
        <v>0</v>
      </c>
      <c r="N286">
        <v>4847.04</v>
      </c>
      <c r="O286">
        <v>3475.3276799999999</v>
      </c>
      <c r="P286">
        <v>4112.81382248521</v>
      </c>
      <c r="Q286">
        <f t="shared" si="8"/>
        <v>71.902339553937239</v>
      </c>
      <c r="R286">
        <v>329.08216618492997</v>
      </c>
      <c r="S286">
        <f t="shared" si="9"/>
        <v>0.24189070500000001</v>
      </c>
    </row>
    <row r="287" spans="1:19" x14ac:dyDescent="0.25">
      <c r="A287">
        <v>544</v>
      </c>
      <c r="B287">
        <v>43786.676388888889</v>
      </c>
      <c r="C287">
        <v>11</v>
      </c>
      <c r="D287">
        <v>29</v>
      </c>
      <c r="E287" t="s">
        <v>504</v>
      </c>
      <c r="F287">
        <v>16.600000000000001</v>
      </c>
      <c r="G287">
        <v>24.1</v>
      </c>
      <c r="H287">
        <v>57.9</v>
      </c>
      <c r="J287">
        <v>543</v>
      </c>
      <c r="L287">
        <v>81</v>
      </c>
      <c r="M287">
        <v>0</v>
      </c>
      <c r="N287">
        <v>6573.6</v>
      </c>
      <c r="O287">
        <v>4989.3624</v>
      </c>
      <c r="P287">
        <v>5904.5708875739601</v>
      </c>
      <c r="Q287">
        <f t="shared" si="8"/>
        <v>101.9787718061133</v>
      </c>
      <c r="R287">
        <v>472.447589884141</v>
      </c>
      <c r="S287">
        <f t="shared" si="9"/>
        <v>0.34298366666666669</v>
      </c>
    </row>
    <row r="288" spans="1:19" x14ac:dyDescent="0.25">
      <c r="A288">
        <v>524</v>
      </c>
      <c r="B288">
        <v>43786.668055555558</v>
      </c>
      <c r="C288">
        <v>11</v>
      </c>
      <c r="D288">
        <v>28</v>
      </c>
      <c r="E288" t="s">
        <v>486</v>
      </c>
      <c r="F288">
        <v>16.93</v>
      </c>
      <c r="G288">
        <v>24</v>
      </c>
      <c r="H288">
        <v>56.8</v>
      </c>
      <c r="J288">
        <v>524</v>
      </c>
      <c r="L288">
        <v>71</v>
      </c>
      <c r="M288">
        <v>0</v>
      </c>
      <c r="N288">
        <v>6704.28</v>
      </c>
      <c r="O288">
        <v>5095.2528000000002</v>
      </c>
      <c r="P288">
        <v>6029.8849704142003</v>
      </c>
      <c r="Q288">
        <f t="shared" si="8"/>
        <v>106.15994666222184</v>
      </c>
      <c r="R288">
        <v>482.47445509478803</v>
      </c>
      <c r="S288">
        <f t="shared" si="9"/>
        <v>0.39959569014084506</v>
      </c>
    </row>
    <row r="289" spans="1:19" x14ac:dyDescent="0.25">
      <c r="A289">
        <v>504</v>
      </c>
      <c r="B289">
        <v>43786.660416666666</v>
      </c>
      <c r="C289">
        <v>11</v>
      </c>
      <c r="D289">
        <v>27</v>
      </c>
      <c r="E289" t="s">
        <v>468</v>
      </c>
      <c r="F289">
        <v>19.02</v>
      </c>
      <c r="G289">
        <v>23.2</v>
      </c>
      <c r="H289">
        <v>59.5</v>
      </c>
      <c r="J289">
        <v>503</v>
      </c>
      <c r="L289">
        <v>86</v>
      </c>
      <c r="M289">
        <v>0</v>
      </c>
      <c r="N289">
        <v>7531.92</v>
      </c>
      <c r="O289">
        <v>5784.5145599999996</v>
      </c>
      <c r="P289">
        <v>6845.5793609467501</v>
      </c>
      <c r="Q289">
        <f t="shared" si="8"/>
        <v>115.0517539654916</v>
      </c>
      <c r="R289">
        <v>547.74132312411803</v>
      </c>
      <c r="S289">
        <f t="shared" si="9"/>
        <v>0.37452591627906978</v>
      </c>
    </row>
    <row r="290" spans="1:19" x14ac:dyDescent="0.25">
      <c r="A290">
        <v>484</v>
      </c>
      <c r="B290">
        <v>43786.652777777781</v>
      </c>
      <c r="C290">
        <v>11</v>
      </c>
      <c r="D290">
        <v>26</v>
      </c>
      <c r="E290" t="s">
        <v>450</v>
      </c>
      <c r="F290">
        <v>20.73</v>
      </c>
      <c r="G290">
        <v>24.4</v>
      </c>
      <c r="H290">
        <v>55.4</v>
      </c>
      <c r="J290">
        <v>484</v>
      </c>
      <c r="L290">
        <v>76</v>
      </c>
      <c r="M290">
        <v>1</v>
      </c>
      <c r="N290">
        <v>8209.08</v>
      </c>
      <c r="O290">
        <v>6206.06448</v>
      </c>
      <c r="P290">
        <v>7344.4550059171597</v>
      </c>
      <c r="Q290">
        <f t="shared" si="8"/>
        <v>132.57138999850469</v>
      </c>
      <c r="R290">
        <v>587.65829602627696</v>
      </c>
      <c r="S290">
        <f t="shared" si="9"/>
        <v>0.46075327199999999</v>
      </c>
    </row>
    <row r="291" spans="1:19" x14ac:dyDescent="0.25">
      <c r="A291">
        <v>464</v>
      </c>
      <c r="B291">
        <v>43786.645833333336</v>
      </c>
      <c r="C291">
        <v>11</v>
      </c>
      <c r="D291">
        <v>25</v>
      </c>
      <c r="E291" t="s">
        <v>432</v>
      </c>
      <c r="F291">
        <v>19.68</v>
      </c>
      <c r="G291">
        <v>26.3</v>
      </c>
      <c r="H291">
        <v>55.2</v>
      </c>
      <c r="J291">
        <v>463</v>
      </c>
      <c r="L291">
        <v>85</v>
      </c>
      <c r="M291">
        <v>0</v>
      </c>
      <c r="N291">
        <v>7793.28</v>
      </c>
      <c r="O291">
        <v>5743.6473599999999</v>
      </c>
      <c r="P291">
        <v>6797.2158106508896</v>
      </c>
      <c r="Q291">
        <f t="shared" si="8"/>
        <v>123.13796758425524</v>
      </c>
      <c r="R291">
        <v>543.87156811387604</v>
      </c>
      <c r="S291">
        <f t="shared" si="9"/>
        <v>0.37625497411764702</v>
      </c>
    </row>
    <row r="292" spans="1:19" x14ac:dyDescent="0.25">
      <c r="A292">
        <v>444</v>
      </c>
      <c r="B292">
        <v>43786.638194444444</v>
      </c>
      <c r="C292">
        <v>11</v>
      </c>
      <c r="D292">
        <v>24</v>
      </c>
      <c r="E292" t="s">
        <v>414</v>
      </c>
      <c r="F292">
        <v>18.96</v>
      </c>
      <c r="G292">
        <v>24.1</v>
      </c>
      <c r="H292">
        <v>56.8</v>
      </c>
      <c r="J292">
        <v>444</v>
      </c>
      <c r="L292">
        <v>88</v>
      </c>
      <c r="M292">
        <v>0</v>
      </c>
      <c r="N292">
        <v>7508.16</v>
      </c>
      <c r="O292">
        <v>5698.69344</v>
      </c>
      <c r="P292">
        <v>6744.0159053254401</v>
      </c>
      <c r="Q292">
        <f t="shared" si="8"/>
        <v>118.73267438953241</v>
      </c>
      <c r="R292">
        <v>539.61483760260899</v>
      </c>
      <c r="S292">
        <f t="shared" si="9"/>
        <v>0.36058365000000003</v>
      </c>
    </row>
    <row r="293" spans="1:19" x14ac:dyDescent="0.25">
      <c r="A293">
        <v>424</v>
      </c>
      <c r="B293">
        <v>43786.624305555553</v>
      </c>
      <c r="C293">
        <v>11</v>
      </c>
      <c r="D293">
        <v>23</v>
      </c>
      <c r="E293" t="s">
        <v>396</v>
      </c>
      <c r="F293">
        <v>19.39</v>
      </c>
      <c r="G293">
        <v>23.6</v>
      </c>
      <c r="H293">
        <v>55.8</v>
      </c>
      <c r="J293">
        <v>423</v>
      </c>
      <c r="L293">
        <v>80</v>
      </c>
      <c r="M293">
        <v>0</v>
      </c>
      <c r="N293">
        <v>7678.44</v>
      </c>
      <c r="O293">
        <v>5866.32816</v>
      </c>
      <c r="P293">
        <v>6942.4001893491104</v>
      </c>
      <c r="Q293">
        <f t="shared" si="8"/>
        <v>124.41577400267224</v>
      </c>
      <c r="R293">
        <v>555.48833266981501</v>
      </c>
      <c r="S293">
        <f t="shared" si="9"/>
        <v>0.4083097725</v>
      </c>
    </row>
    <row r="294" spans="1:19" x14ac:dyDescent="0.25">
      <c r="A294">
        <v>404</v>
      </c>
      <c r="B294">
        <v>43786.604861111111</v>
      </c>
      <c r="C294">
        <v>11</v>
      </c>
      <c r="D294">
        <v>22</v>
      </c>
      <c r="E294" t="s">
        <v>378</v>
      </c>
      <c r="F294">
        <v>25.02</v>
      </c>
      <c r="G294">
        <v>23.8</v>
      </c>
      <c r="H294">
        <v>56.5</v>
      </c>
      <c r="J294">
        <v>404</v>
      </c>
      <c r="L294">
        <v>82</v>
      </c>
      <c r="M294">
        <v>0</v>
      </c>
      <c r="N294">
        <v>9907.92</v>
      </c>
      <c r="O294">
        <v>7549.8350399999999</v>
      </c>
      <c r="P294">
        <v>8934.7160236686395</v>
      </c>
      <c r="Q294">
        <f t="shared" si="8"/>
        <v>158.1365667905954</v>
      </c>
      <c r="R294">
        <v>714.90124042118896</v>
      </c>
      <c r="S294">
        <f t="shared" si="9"/>
        <v>0.5126689536585366</v>
      </c>
    </row>
    <row r="295" spans="1:19" x14ac:dyDescent="0.25">
      <c r="A295">
        <v>384</v>
      </c>
      <c r="B295">
        <v>43786.597222222219</v>
      </c>
      <c r="C295">
        <v>11</v>
      </c>
      <c r="D295">
        <v>21</v>
      </c>
      <c r="E295" t="s">
        <v>360</v>
      </c>
      <c r="F295">
        <v>23.45</v>
      </c>
      <c r="G295">
        <v>24.4</v>
      </c>
      <c r="H295">
        <v>55.9</v>
      </c>
      <c r="J295">
        <v>383</v>
      </c>
      <c r="L295">
        <v>84</v>
      </c>
      <c r="M295">
        <v>0</v>
      </c>
      <c r="N295">
        <v>9286.2000000000007</v>
      </c>
      <c r="O295">
        <v>7020.3671999999997</v>
      </c>
      <c r="P295">
        <v>8308.1268639053305</v>
      </c>
      <c r="Q295">
        <f t="shared" si="8"/>
        <v>148.62480972997014</v>
      </c>
      <c r="R295">
        <v>664.76541446291299</v>
      </c>
      <c r="S295">
        <f t="shared" si="9"/>
        <v>0.46536525000000006</v>
      </c>
    </row>
    <row r="296" spans="1:19" x14ac:dyDescent="0.25">
      <c r="A296">
        <v>364</v>
      </c>
      <c r="B296">
        <v>43786.587500000001</v>
      </c>
      <c r="C296">
        <v>11</v>
      </c>
      <c r="D296">
        <v>20</v>
      </c>
      <c r="E296" t="s">
        <v>342</v>
      </c>
      <c r="F296">
        <v>16.8</v>
      </c>
      <c r="G296">
        <v>22.2</v>
      </c>
      <c r="H296">
        <v>57.4</v>
      </c>
      <c r="J296">
        <v>364</v>
      </c>
      <c r="L296">
        <v>82</v>
      </c>
      <c r="M296">
        <v>0</v>
      </c>
      <c r="N296">
        <v>6652.8</v>
      </c>
      <c r="O296">
        <v>5175.8783999999996</v>
      </c>
      <c r="P296">
        <v>6125.2998816567997</v>
      </c>
      <c r="Q296">
        <f t="shared" si="8"/>
        <v>106.71254149227875</v>
      </c>
      <c r="R296">
        <v>490.10897176228099</v>
      </c>
      <c r="S296">
        <f t="shared" si="9"/>
        <v>0.35146624390243908</v>
      </c>
    </row>
    <row r="297" spans="1:19" x14ac:dyDescent="0.25">
      <c r="A297">
        <v>344</v>
      </c>
      <c r="B297">
        <v>43786.569444444445</v>
      </c>
      <c r="C297">
        <v>11</v>
      </c>
      <c r="D297">
        <v>19</v>
      </c>
      <c r="E297" t="s">
        <v>315</v>
      </c>
      <c r="F297">
        <v>21.35</v>
      </c>
      <c r="G297">
        <v>22.9</v>
      </c>
      <c r="H297">
        <v>58.6</v>
      </c>
      <c r="I297" t="s">
        <v>316</v>
      </c>
      <c r="J297">
        <v>343</v>
      </c>
      <c r="L297">
        <v>45</v>
      </c>
      <c r="M297">
        <v>0</v>
      </c>
      <c r="N297">
        <v>8454.6</v>
      </c>
      <c r="O297">
        <v>6518.4966000000004</v>
      </c>
      <c r="P297">
        <v>7714.1971597633101</v>
      </c>
      <c r="Q297">
        <f t="shared" si="8"/>
        <v>131.64158975705308</v>
      </c>
      <c r="R297">
        <v>617.242798065334</v>
      </c>
      <c r="S297">
        <f t="shared" si="9"/>
        <v>0.80658165000000004</v>
      </c>
    </row>
    <row r="298" spans="1:19" x14ac:dyDescent="0.25">
      <c r="A298">
        <v>324</v>
      </c>
      <c r="B298">
        <v>43786.560416666667</v>
      </c>
      <c r="C298">
        <v>11</v>
      </c>
      <c r="D298">
        <v>18</v>
      </c>
      <c r="E298" t="s">
        <v>290</v>
      </c>
      <c r="F298">
        <v>20.329999999999998</v>
      </c>
      <c r="G298">
        <v>24.5</v>
      </c>
      <c r="H298">
        <v>56.2</v>
      </c>
      <c r="J298">
        <v>324</v>
      </c>
      <c r="L298">
        <v>66</v>
      </c>
      <c r="M298">
        <v>0</v>
      </c>
      <c r="N298">
        <v>8050.68</v>
      </c>
      <c r="O298">
        <v>6078.2633999999998</v>
      </c>
      <c r="P298">
        <v>7193.2111242603496</v>
      </c>
      <c r="Q298">
        <f t="shared" si="8"/>
        <v>127.99308050285319</v>
      </c>
      <c r="R298">
        <v>575.55668716527498</v>
      </c>
      <c r="S298">
        <f t="shared" si="9"/>
        <v>0.5128011477272727</v>
      </c>
    </row>
    <row r="299" spans="1:19" x14ac:dyDescent="0.25">
      <c r="A299">
        <v>304</v>
      </c>
      <c r="B299">
        <v>43786.554166666669</v>
      </c>
      <c r="C299">
        <v>11</v>
      </c>
      <c r="D299">
        <v>17</v>
      </c>
      <c r="E299" t="s">
        <v>272</v>
      </c>
      <c r="F299">
        <v>25.46</v>
      </c>
      <c r="G299">
        <v>24.4</v>
      </c>
      <c r="H299">
        <v>57.3</v>
      </c>
      <c r="J299">
        <v>303</v>
      </c>
      <c r="L299">
        <v>72</v>
      </c>
      <c r="M299">
        <v>1</v>
      </c>
      <c r="N299">
        <v>10082.16</v>
      </c>
      <c r="O299">
        <v>7622.1129600000004</v>
      </c>
      <c r="P299">
        <v>9020.2520236686396</v>
      </c>
      <c r="Q299">
        <f t="shared" si="8"/>
        <v>157.42150128566561</v>
      </c>
      <c r="R299">
        <v>721.74530713116303</v>
      </c>
      <c r="S299">
        <f t="shared" si="9"/>
        <v>0.59776494084507037</v>
      </c>
    </row>
    <row r="300" spans="1:19" x14ac:dyDescent="0.25">
      <c r="A300">
        <v>284</v>
      </c>
      <c r="B300">
        <v>43786.547222222223</v>
      </c>
      <c r="C300">
        <v>11</v>
      </c>
      <c r="D300">
        <v>16</v>
      </c>
      <c r="E300" t="s">
        <v>254</v>
      </c>
      <c r="F300">
        <v>26.13</v>
      </c>
      <c r="G300">
        <v>24.1</v>
      </c>
      <c r="H300">
        <v>54.4</v>
      </c>
      <c r="J300">
        <v>284</v>
      </c>
      <c r="L300">
        <v>86</v>
      </c>
      <c r="M300">
        <v>0</v>
      </c>
      <c r="N300">
        <v>10347.48</v>
      </c>
      <c r="O300">
        <v>7853.7373200000002</v>
      </c>
      <c r="P300">
        <v>9294.3636923076901</v>
      </c>
      <c r="Q300">
        <f t="shared" si="8"/>
        <v>170.85227375565609</v>
      </c>
      <c r="R300">
        <v>743.67804359473496</v>
      </c>
      <c r="S300">
        <f t="shared" si="9"/>
        <v>0.50850043430232561</v>
      </c>
    </row>
    <row r="301" spans="1:19" x14ac:dyDescent="0.25">
      <c r="A301">
        <v>264</v>
      </c>
      <c r="B301">
        <v>43786.540277777778</v>
      </c>
      <c r="C301">
        <v>11</v>
      </c>
      <c r="D301">
        <v>15</v>
      </c>
      <c r="E301" t="s">
        <v>236</v>
      </c>
      <c r="F301">
        <v>28.11</v>
      </c>
      <c r="G301">
        <v>25.2</v>
      </c>
      <c r="H301">
        <v>54.8</v>
      </c>
      <c r="J301">
        <v>263</v>
      </c>
      <c r="L301">
        <v>81</v>
      </c>
      <c r="M301">
        <v>0</v>
      </c>
      <c r="N301">
        <v>11131.56</v>
      </c>
      <c r="O301">
        <v>8326.4068800000005</v>
      </c>
      <c r="P301">
        <v>9853.7359526627206</v>
      </c>
      <c r="Q301">
        <f t="shared" si="8"/>
        <v>179.81269986610806</v>
      </c>
      <c r="R301">
        <v>788.435585046043</v>
      </c>
      <c r="S301">
        <f t="shared" si="9"/>
        <v>0.57238206666666669</v>
      </c>
    </row>
    <row r="302" spans="1:19" x14ac:dyDescent="0.25">
      <c r="A302">
        <v>244</v>
      </c>
      <c r="B302">
        <v>43786.532638888886</v>
      </c>
      <c r="C302">
        <v>11</v>
      </c>
      <c r="D302">
        <v>14</v>
      </c>
      <c r="E302" t="s">
        <v>218</v>
      </c>
      <c r="F302">
        <v>30.36</v>
      </c>
      <c r="G302">
        <v>24.7</v>
      </c>
      <c r="H302">
        <v>55.5</v>
      </c>
      <c r="J302">
        <v>244</v>
      </c>
      <c r="L302">
        <v>86</v>
      </c>
      <c r="M302">
        <v>0</v>
      </c>
      <c r="N302">
        <v>12022.56</v>
      </c>
      <c r="O302">
        <v>9052.9876800000002</v>
      </c>
      <c r="P302">
        <v>10713.594887574</v>
      </c>
      <c r="Q302">
        <f t="shared" si="8"/>
        <v>193.03774572205404</v>
      </c>
      <c r="R302">
        <v>857.23622935604396</v>
      </c>
      <c r="S302">
        <f t="shared" si="9"/>
        <v>0.58614745813953495</v>
      </c>
    </row>
    <row r="303" spans="1:19" x14ac:dyDescent="0.25">
      <c r="A303">
        <v>224</v>
      </c>
      <c r="B303">
        <v>43786.525694444441</v>
      </c>
      <c r="C303">
        <v>11</v>
      </c>
      <c r="D303">
        <v>13</v>
      </c>
      <c r="E303" t="s">
        <v>200</v>
      </c>
      <c r="F303">
        <v>31.44</v>
      </c>
      <c r="G303">
        <v>29</v>
      </c>
      <c r="H303">
        <v>54.8</v>
      </c>
      <c r="J303">
        <v>223</v>
      </c>
      <c r="L303">
        <v>87</v>
      </c>
      <c r="M303">
        <v>0</v>
      </c>
      <c r="N303">
        <v>12450.24</v>
      </c>
      <c r="O303">
        <v>8839.6704000000009</v>
      </c>
      <c r="P303">
        <v>10461.1484023669</v>
      </c>
      <c r="Q303">
        <f t="shared" si="8"/>
        <v>190.8968686563303</v>
      </c>
      <c r="R303">
        <v>837.03700814560602</v>
      </c>
      <c r="S303">
        <f t="shared" si="9"/>
        <v>0.56575737931034475</v>
      </c>
    </row>
    <row r="304" spans="1:19" x14ac:dyDescent="0.25">
      <c r="A304">
        <v>204</v>
      </c>
      <c r="B304">
        <v>43786.517361111109</v>
      </c>
      <c r="C304">
        <v>11</v>
      </c>
      <c r="D304">
        <v>12</v>
      </c>
      <c r="E304" t="s">
        <v>182</v>
      </c>
      <c r="F304">
        <v>23.68</v>
      </c>
      <c r="G304">
        <v>24.3</v>
      </c>
      <c r="H304">
        <v>56.5</v>
      </c>
      <c r="J304">
        <v>204</v>
      </c>
      <c r="L304">
        <v>79</v>
      </c>
      <c r="M304">
        <v>0</v>
      </c>
      <c r="N304">
        <v>9377.2800000000007</v>
      </c>
      <c r="O304">
        <v>7098.6009599999998</v>
      </c>
      <c r="P304">
        <v>8400.7111952662708</v>
      </c>
      <c r="Q304">
        <f t="shared" si="8"/>
        <v>148.68515389851808</v>
      </c>
      <c r="R304">
        <v>672.17344546895401</v>
      </c>
      <c r="S304">
        <f t="shared" si="9"/>
        <v>0.50033292151898734</v>
      </c>
    </row>
    <row r="305" spans="1:19" x14ac:dyDescent="0.25">
      <c r="A305">
        <v>184</v>
      </c>
      <c r="B305">
        <v>43786.506249999999</v>
      </c>
      <c r="C305">
        <v>11</v>
      </c>
      <c r="D305">
        <v>11</v>
      </c>
      <c r="E305" t="s">
        <v>164</v>
      </c>
      <c r="F305">
        <v>22.37</v>
      </c>
      <c r="G305">
        <v>22.8</v>
      </c>
      <c r="H305">
        <v>58.6</v>
      </c>
      <c r="J305">
        <v>183</v>
      </c>
      <c r="L305">
        <v>85</v>
      </c>
      <c r="M305">
        <v>0</v>
      </c>
      <c r="N305">
        <v>8858.52</v>
      </c>
      <c r="O305">
        <v>6838.7774399999998</v>
      </c>
      <c r="P305">
        <v>8093.2277396449699</v>
      </c>
      <c r="Q305">
        <f t="shared" si="8"/>
        <v>138.1096883898459</v>
      </c>
      <c r="R305">
        <v>647.57050305306302</v>
      </c>
      <c r="S305">
        <f t="shared" si="9"/>
        <v>0.4479947788235295</v>
      </c>
    </row>
    <row r="306" spans="1:19" x14ac:dyDescent="0.25">
      <c r="A306">
        <v>164</v>
      </c>
      <c r="B306">
        <v>43786.498611111114</v>
      </c>
      <c r="C306">
        <v>11</v>
      </c>
      <c r="D306">
        <v>10</v>
      </c>
      <c r="E306" t="s">
        <v>146</v>
      </c>
      <c r="F306">
        <v>30.93</v>
      </c>
      <c r="G306">
        <v>23.5</v>
      </c>
      <c r="H306">
        <v>58.5</v>
      </c>
      <c r="J306">
        <v>164</v>
      </c>
      <c r="L306">
        <v>81</v>
      </c>
      <c r="M306">
        <v>1</v>
      </c>
      <c r="N306">
        <v>12248.28</v>
      </c>
      <c r="O306">
        <v>9369.9341999999997</v>
      </c>
      <c r="P306">
        <v>11088.6795266272</v>
      </c>
      <c r="Q306">
        <f t="shared" si="8"/>
        <v>189.55007737824275</v>
      </c>
      <c r="R306">
        <v>887.24820433227899</v>
      </c>
      <c r="S306">
        <f t="shared" si="9"/>
        <v>0.65216871562500001</v>
      </c>
    </row>
    <row r="307" spans="1:19" x14ac:dyDescent="0.25">
      <c r="A307">
        <v>144</v>
      </c>
      <c r="B307">
        <v>43786.490972222222</v>
      </c>
      <c r="C307">
        <v>11</v>
      </c>
      <c r="D307">
        <v>9</v>
      </c>
      <c r="E307" t="s">
        <v>128</v>
      </c>
      <c r="F307">
        <v>20.27</v>
      </c>
      <c r="G307">
        <v>23.5</v>
      </c>
      <c r="H307">
        <v>57.1</v>
      </c>
      <c r="J307">
        <v>143</v>
      </c>
      <c r="L307">
        <v>72</v>
      </c>
      <c r="M307">
        <v>1</v>
      </c>
      <c r="N307">
        <v>8026.92</v>
      </c>
      <c r="O307">
        <v>6140.5937999999996</v>
      </c>
      <c r="P307">
        <v>7266.9749112425998</v>
      </c>
      <c r="Q307">
        <f t="shared" si="8"/>
        <v>127.26751158043082</v>
      </c>
      <c r="R307">
        <v>581.45881350841501</v>
      </c>
      <c r="S307">
        <f t="shared" si="9"/>
        <v>0.4815766584507043</v>
      </c>
    </row>
    <row r="308" spans="1:19" x14ac:dyDescent="0.25">
      <c r="A308">
        <v>124</v>
      </c>
      <c r="B308">
        <v>43786.481249999997</v>
      </c>
      <c r="C308">
        <v>11</v>
      </c>
      <c r="D308">
        <v>8</v>
      </c>
      <c r="E308" t="s">
        <v>110</v>
      </c>
      <c r="F308">
        <v>23.02</v>
      </c>
      <c r="G308">
        <v>23.8</v>
      </c>
      <c r="H308">
        <v>57.9</v>
      </c>
      <c r="J308">
        <v>124</v>
      </c>
      <c r="L308">
        <v>89</v>
      </c>
      <c r="M308">
        <v>0</v>
      </c>
      <c r="N308">
        <v>9115.92</v>
      </c>
      <c r="O308">
        <v>6946.33104</v>
      </c>
      <c r="P308">
        <v>8220.5101065088693</v>
      </c>
      <c r="Q308">
        <f t="shared" si="8"/>
        <v>141.97772204678532</v>
      </c>
      <c r="R308">
        <v>657.75485829319598</v>
      </c>
      <c r="S308">
        <f t="shared" si="9"/>
        <v>0.43458914831460671</v>
      </c>
    </row>
    <row r="309" spans="1:19" x14ac:dyDescent="0.25">
      <c r="A309">
        <v>104</v>
      </c>
      <c r="B309">
        <v>43786.474305555559</v>
      </c>
      <c r="C309">
        <v>11</v>
      </c>
      <c r="D309">
        <v>7</v>
      </c>
      <c r="E309" t="s">
        <v>92</v>
      </c>
      <c r="F309">
        <v>28.5</v>
      </c>
      <c r="G309">
        <v>24.3</v>
      </c>
      <c r="H309">
        <v>53.9</v>
      </c>
      <c r="J309">
        <v>103</v>
      </c>
      <c r="L309">
        <v>77</v>
      </c>
      <c r="M309">
        <v>0</v>
      </c>
      <c r="N309">
        <v>11286</v>
      </c>
      <c r="O309">
        <v>8543.5020000000004</v>
      </c>
      <c r="P309">
        <v>10110.653254437901</v>
      </c>
      <c r="Q309">
        <f t="shared" si="8"/>
        <v>187.58169303224307</v>
      </c>
      <c r="R309">
        <v>808.99253360917203</v>
      </c>
      <c r="S309">
        <f t="shared" si="9"/>
        <v>0.61781522727272731</v>
      </c>
    </row>
    <row r="310" spans="1:19" x14ac:dyDescent="0.25">
      <c r="A310">
        <v>84</v>
      </c>
      <c r="B310">
        <v>43786.46597222222</v>
      </c>
      <c r="C310">
        <v>11</v>
      </c>
      <c r="D310">
        <v>6</v>
      </c>
      <c r="E310" t="s">
        <v>75</v>
      </c>
      <c r="F310">
        <v>25.17</v>
      </c>
      <c r="G310">
        <v>24.9</v>
      </c>
      <c r="H310">
        <v>56.7</v>
      </c>
      <c r="J310">
        <v>84</v>
      </c>
      <c r="L310">
        <v>76</v>
      </c>
      <c r="M310">
        <v>0</v>
      </c>
      <c r="N310">
        <v>9967.32</v>
      </c>
      <c r="O310">
        <v>7485.4573200000004</v>
      </c>
      <c r="P310">
        <v>8858.5293727810604</v>
      </c>
      <c r="Q310">
        <f t="shared" si="8"/>
        <v>156.23508593970124</v>
      </c>
      <c r="R310">
        <v>708.80525135127505</v>
      </c>
      <c r="S310">
        <f t="shared" si="9"/>
        <v>0.54842614934210532</v>
      </c>
    </row>
    <row r="311" spans="1:19" x14ac:dyDescent="0.25">
      <c r="A311">
        <v>64</v>
      </c>
      <c r="B311">
        <v>43786.459027777775</v>
      </c>
      <c r="C311">
        <v>11</v>
      </c>
      <c r="D311">
        <v>5</v>
      </c>
      <c r="E311" t="s">
        <v>58</v>
      </c>
      <c r="F311">
        <v>30.22</v>
      </c>
      <c r="G311">
        <v>26.1</v>
      </c>
      <c r="H311">
        <v>55.3</v>
      </c>
      <c r="J311">
        <v>63</v>
      </c>
      <c r="L311">
        <v>83</v>
      </c>
      <c r="M311">
        <v>0</v>
      </c>
      <c r="N311">
        <v>11967.12</v>
      </c>
      <c r="O311">
        <v>8843.7016800000001</v>
      </c>
      <c r="P311">
        <v>10465.919147929</v>
      </c>
      <c r="Q311">
        <f t="shared" si="8"/>
        <v>189.25712744898735</v>
      </c>
      <c r="R311">
        <v>837.41873397898098</v>
      </c>
      <c r="S311">
        <f t="shared" si="9"/>
        <v>0.59329323975903614</v>
      </c>
    </row>
    <row r="312" spans="1:19" x14ac:dyDescent="0.25">
      <c r="A312">
        <v>44</v>
      </c>
      <c r="B312">
        <v>43786.45</v>
      </c>
      <c r="C312">
        <v>11</v>
      </c>
      <c r="D312">
        <v>4</v>
      </c>
      <c r="E312" t="s">
        <v>41</v>
      </c>
      <c r="F312">
        <v>29.02</v>
      </c>
      <c r="G312">
        <v>25.5</v>
      </c>
      <c r="H312">
        <v>53.7</v>
      </c>
      <c r="J312">
        <v>44</v>
      </c>
      <c r="L312">
        <v>87</v>
      </c>
      <c r="M312">
        <v>0</v>
      </c>
      <c r="N312">
        <v>11491.92</v>
      </c>
      <c r="O312">
        <v>8561.4804000000004</v>
      </c>
      <c r="P312">
        <v>10131.9294674556</v>
      </c>
      <c r="Q312">
        <f t="shared" si="8"/>
        <v>188.67652639582121</v>
      </c>
      <c r="R312">
        <v>810.69492583267004</v>
      </c>
      <c r="S312">
        <f t="shared" si="9"/>
        <v>0.54795263793103455</v>
      </c>
    </row>
    <row r="313" spans="1:19" x14ac:dyDescent="0.25">
      <c r="A313">
        <v>24</v>
      </c>
      <c r="B313">
        <v>43786.436805555553</v>
      </c>
      <c r="C313">
        <v>11</v>
      </c>
      <c r="D313">
        <v>3</v>
      </c>
      <c r="E313" t="s">
        <v>24</v>
      </c>
      <c r="F313">
        <v>23.18</v>
      </c>
      <c r="G313">
        <v>24.3</v>
      </c>
      <c r="H313">
        <v>56.4</v>
      </c>
      <c r="J313">
        <v>22</v>
      </c>
      <c r="L313">
        <v>82</v>
      </c>
      <c r="M313">
        <v>0</v>
      </c>
      <c r="N313">
        <v>9179.2800000000007</v>
      </c>
      <c r="O313">
        <v>6948.7149600000002</v>
      </c>
      <c r="P313">
        <v>8223.3313136094694</v>
      </c>
      <c r="Q313">
        <f t="shared" si="8"/>
        <v>145.80374669520336</v>
      </c>
      <c r="R313">
        <v>657.98059400212696</v>
      </c>
      <c r="S313">
        <f t="shared" si="9"/>
        <v>0.47185010121951221</v>
      </c>
    </row>
    <row r="314" spans="1:19" x14ac:dyDescent="0.25">
      <c r="A314">
        <v>25</v>
      </c>
      <c r="B314">
        <v>43786.436805555553</v>
      </c>
      <c r="C314">
        <v>12</v>
      </c>
      <c r="D314">
        <v>3</v>
      </c>
      <c r="E314" t="s">
        <v>25</v>
      </c>
      <c r="F314">
        <v>24.87</v>
      </c>
      <c r="G314">
        <v>24.1</v>
      </c>
      <c r="H314">
        <v>55.7</v>
      </c>
      <c r="J314">
        <v>21</v>
      </c>
      <c r="L314">
        <v>78</v>
      </c>
      <c r="M314">
        <v>2</v>
      </c>
      <c r="N314">
        <v>9848.52</v>
      </c>
      <c r="O314">
        <v>7475.0266799999999</v>
      </c>
      <c r="P314">
        <v>8846.1854201183505</v>
      </c>
      <c r="Q314">
        <f t="shared" si="8"/>
        <v>158.81840969691831</v>
      </c>
      <c r="R314">
        <v>707.81756388063798</v>
      </c>
      <c r="S314">
        <f t="shared" si="9"/>
        <v>0.54766194276315783</v>
      </c>
    </row>
    <row r="315" spans="1:19" x14ac:dyDescent="0.25">
      <c r="A315">
        <v>45</v>
      </c>
      <c r="B315">
        <v>43786.450694444444</v>
      </c>
      <c r="C315">
        <v>12</v>
      </c>
      <c r="D315">
        <v>4</v>
      </c>
      <c r="E315" t="s">
        <v>42</v>
      </c>
      <c r="F315">
        <v>28.61</v>
      </c>
      <c r="G315">
        <v>24.3</v>
      </c>
      <c r="H315">
        <v>54.7</v>
      </c>
      <c r="J315">
        <v>45</v>
      </c>
      <c r="L315">
        <v>77</v>
      </c>
      <c r="M315">
        <v>0</v>
      </c>
      <c r="N315">
        <v>11329.56</v>
      </c>
      <c r="O315">
        <v>8576.4769199999992</v>
      </c>
      <c r="P315">
        <v>10149.6768284024</v>
      </c>
      <c r="Q315">
        <f t="shared" si="8"/>
        <v>185.55167876421206</v>
      </c>
      <c r="R315">
        <v>812.11496093187395</v>
      </c>
      <c r="S315">
        <f t="shared" si="9"/>
        <v>0.62019977727272735</v>
      </c>
    </row>
    <row r="316" spans="1:19" x14ac:dyDescent="0.25">
      <c r="A316">
        <v>65</v>
      </c>
      <c r="B316">
        <v>43786.458333333336</v>
      </c>
      <c r="C316">
        <v>12</v>
      </c>
      <c r="D316">
        <v>5</v>
      </c>
      <c r="E316" t="s">
        <v>59</v>
      </c>
      <c r="F316">
        <v>25.23</v>
      </c>
      <c r="G316">
        <v>24.6</v>
      </c>
      <c r="H316">
        <v>55.5</v>
      </c>
      <c r="J316">
        <v>62</v>
      </c>
      <c r="L316">
        <v>80</v>
      </c>
      <c r="M316">
        <v>0</v>
      </c>
      <c r="N316">
        <v>9991.08</v>
      </c>
      <c r="O316">
        <v>7533.2743200000004</v>
      </c>
      <c r="P316">
        <v>8915.1175384615399</v>
      </c>
      <c r="Q316">
        <f t="shared" si="8"/>
        <v>160.63274844074846</v>
      </c>
      <c r="R316">
        <v>713.33308969901498</v>
      </c>
      <c r="S316">
        <f t="shared" si="9"/>
        <v>0.52433301375000008</v>
      </c>
    </row>
    <row r="317" spans="1:19" x14ac:dyDescent="0.25">
      <c r="A317">
        <v>85</v>
      </c>
      <c r="B317">
        <v>43786.46597222222</v>
      </c>
      <c r="C317">
        <v>12</v>
      </c>
      <c r="D317">
        <v>6</v>
      </c>
      <c r="E317" t="s">
        <v>76</v>
      </c>
      <c r="F317">
        <v>29.69</v>
      </c>
      <c r="G317">
        <v>27.2</v>
      </c>
      <c r="H317">
        <v>53.2</v>
      </c>
      <c r="J317">
        <v>85</v>
      </c>
      <c r="L317">
        <v>57</v>
      </c>
      <c r="M317">
        <v>0</v>
      </c>
      <c r="N317">
        <v>11757.24</v>
      </c>
      <c r="O317">
        <v>8559.2707200000004</v>
      </c>
      <c r="P317">
        <v>10129.314461538501</v>
      </c>
      <c r="Q317">
        <f t="shared" si="8"/>
        <v>190.40064777328007</v>
      </c>
      <c r="R317">
        <v>810.48568907920901</v>
      </c>
      <c r="S317">
        <f t="shared" si="9"/>
        <v>0.83613290526315787</v>
      </c>
    </row>
    <row r="318" spans="1:19" x14ac:dyDescent="0.25">
      <c r="A318">
        <v>105</v>
      </c>
      <c r="B318">
        <v>43786.474305555559</v>
      </c>
      <c r="C318">
        <v>12</v>
      </c>
      <c r="D318">
        <v>7</v>
      </c>
      <c r="E318" t="s">
        <v>93</v>
      </c>
      <c r="F318">
        <v>26.15</v>
      </c>
      <c r="G318">
        <v>24.8</v>
      </c>
      <c r="H318">
        <v>54.3</v>
      </c>
      <c r="J318">
        <v>102</v>
      </c>
      <c r="L318">
        <v>80</v>
      </c>
      <c r="M318">
        <v>0</v>
      </c>
      <c r="N318">
        <v>10355.4</v>
      </c>
      <c r="O318">
        <v>7787.2608</v>
      </c>
      <c r="P318">
        <v>9215.6932544378706</v>
      </c>
      <c r="Q318">
        <f t="shared" si="8"/>
        <v>169.71810781653537</v>
      </c>
      <c r="R318">
        <v>737.38331710666</v>
      </c>
      <c r="S318">
        <f t="shared" si="9"/>
        <v>0.54201105000000005</v>
      </c>
    </row>
    <row r="319" spans="1:19" x14ac:dyDescent="0.25">
      <c r="A319">
        <v>125</v>
      </c>
      <c r="B319">
        <v>43786.481249999997</v>
      </c>
      <c r="C319">
        <v>12</v>
      </c>
      <c r="D319">
        <v>8</v>
      </c>
      <c r="E319" t="s">
        <v>111</v>
      </c>
      <c r="F319">
        <v>22.81</v>
      </c>
      <c r="G319">
        <v>26.6</v>
      </c>
      <c r="H319">
        <v>54.8</v>
      </c>
      <c r="J319">
        <v>125</v>
      </c>
      <c r="L319">
        <v>84</v>
      </c>
      <c r="M319">
        <v>0</v>
      </c>
      <c r="N319">
        <v>9032.76</v>
      </c>
      <c r="O319">
        <v>6630.0458399999998</v>
      </c>
      <c r="P319">
        <v>7846.20809467456</v>
      </c>
      <c r="Q319">
        <f t="shared" si="8"/>
        <v>143.17897982982774</v>
      </c>
      <c r="R319">
        <v>627.80550435249495</v>
      </c>
      <c r="S319">
        <f t="shared" si="9"/>
        <v>0.43949167499999997</v>
      </c>
    </row>
    <row r="320" spans="1:19" x14ac:dyDescent="0.25">
      <c r="A320">
        <v>145</v>
      </c>
      <c r="B320">
        <v>43786.490972222222</v>
      </c>
      <c r="C320">
        <v>12</v>
      </c>
      <c r="D320">
        <v>9</v>
      </c>
      <c r="E320" t="s">
        <v>129</v>
      </c>
      <c r="F320">
        <v>22.45</v>
      </c>
      <c r="G320">
        <v>26.2</v>
      </c>
      <c r="H320">
        <v>53.4</v>
      </c>
      <c r="J320">
        <v>142</v>
      </c>
      <c r="L320">
        <v>79</v>
      </c>
      <c r="M320">
        <v>0</v>
      </c>
      <c r="N320">
        <v>8890.2000000000007</v>
      </c>
      <c r="O320">
        <v>6560.9675999999999</v>
      </c>
      <c r="P320">
        <v>7764.4586982248502</v>
      </c>
      <c r="Q320">
        <f t="shared" si="8"/>
        <v>145.40184828136424</v>
      </c>
      <c r="R320">
        <v>621.26441846115199</v>
      </c>
      <c r="S320">
        <f t="shared" si="9"/>
        <v>0.46243874050632905</v>
      </c>
    </row>
    <row r="321" spans="1:19" x14ac:dyDescent="0.25">
      <c r="A321">
        <v>165</v>
      </c>
      <c r="B321">
        <v>43786.498611111114</v>
      </c>
      <c r="C321">
        <v>12</v>
      </c>
      <c r="D321">
        <v>10</v>
      </c>
      <c r="E321" t="s">
        <v>147</v>
      </c>
      <c r="F321">
        <v>24.38</v>
      </c>
      <c r="G321">
        <v>24.3</v>
      </c>
      <c r="H321">
        <v>55.1</v>
      </c>
      <c r="J321">
        <v>165</v>
      </c>
      <c r="L321">
        <v>86</v>
      </c>
      <c r="M321">
        <v>0</v>
      </c>
      <c r="N321">
        <v>9654.48</v>
      </c>
      <c r="O321">
        <v>7308.4413599999998</v>
      </c>
      <c r="P321">
        <v>8649.0430295858005</v>
      </c>
      <c r="Q321">
        <f t="shared" si="8"/>
        <v>156.96992794166607</v>
      </c>
      <c r="R321">
        <v>692.04343752251305</v>
      </c>
      <c r="S321">
        <f t="shared" si="9"/>
        <v>0.47319453837209297</v>
      </c>
    </row>
    <row r="322" spans="1:19" x14ac:dyDescent="0.25">
      <c r="A322">
        <v>185</v>
      </c>
      <c r="B322">
        <v>43786.506249999999</v>
      </c>
      <c r="C322">
        <v>12</v>
      </c>
      <c r="D322">
        <v>11</v>
      </c>
      <c r="E322" t="s">
        <v>165</v>
      </c>
      <c r="F322">
        <v>23.45</v>
      </c>
      <c r="G322">
        <v>24</v>
      </c>
      <c r="H322">
        <v>59.2</v>
      </c>
      <c r="J322">
        <v>182</v>
      </c>
      <c r="L322">
        <v>81</v>
      </c>
      <c r="M322">
        <v>0</v>
      </c>
      <c r="N322">
        <v>9286.2000000000007</v>
      </c>
      <c r="O322">
        <v>7057.5119999999997</v>
      </c>
      <c r="P322">
        <v>8352.0852071005902</v>
      </c>
      <c r="Q322">
        <f t="shared" si="8"/>
        <v>141.08252039021266</v>
      </c>
      <c r="R322">
        <v>668.28269178811399</v>
      </c>
      <c r="S322">
        <f t="shared" si="9"/>
        <v>0.48515444444444444</v>
      </c>
    </row>
    <row r="323" spans="1:19" x14ac:dyDescent="0.25">
      <c r="A323">
        <v>205</v>
      </c>
      <c r="B323">
        <v>43786.518055555556</v>
      </c>
      <c r="C323">
        <v>12</v>
      </c>
      <c r="D323">
        <v>12</v>
      </c>
      <c r="E323" t="s">
        <v>183</v>
      </c>
      <c r="F323">
        <v>23.68</v>
      </c>
      <c r="G323">
        <v>23.3</v>
      </c>
      <c r="H323">
        <v>57.8</v>
      </c>
      <c r="J323">
        <v>205</v>
      </c>
      <c r="L323">
        <v>81</v>
      </c>
      <c r="M323">
        <v>0</v>
      </c>
      <c r="N323">
        <v>9377.2800000000007</v>
      </c>
      <c r="O323">
        <v>7192.3737600000004</v>
      </c>
      <c r="P323">
        <v>8511.6849230769203</v>
      </c>
      <c r="Q323">
        <f t="shared" ref="Q323:Q386" si="10">P323/H323</f>
        <v>147.26098482832043</v>
      </c>
      <c r="R323">
        <v>681.05288332191299</v>
      </c>
      <c r="S323">
        <f t="shared" ref="S323:S386" si="11">F323*(1-G323*0.01)/(L323-M323)*2.205</f>
        <v>0.49442524444444441</v>
      </c>
    </row>
    <row r="324" spans="1:19" x14ac:dyDescent="0.25">
      <c r="A324">
        <v>225</v>
      </c>
      <c r="B324">
        <v>43786.525694444441</v>
      </c>
      <c r="C324">
        <v>12</v>
      </c>
      <c r="D324">
        <v>13</v>
      </c>
      <c r="E324" t="s">
        <v>201</v>
      </c>
      <c r="F324">
        <v>35.4</v>
      </c>
      <c r="G324">
        <v>23</v>
      </c>
      <c r="H324">
        <v>56.2</v>
      </c>
      <c r="J324">
        <v>222</v>
      </c>
      <c r="L324">
        <v>67</v>
      </c>
      <c r="M324">
        <v>0</v>
      </c>
      <c r="N324">
        <v>14018.4</v>
      </c>
      <c r="O324">
        <v>10794.168</v>
      </c>
      <c r="P324">
        <v>12774.163313609501</v>
      </c>
      <c r="Q324">
        <f t="shared" si="10"/>
        <v>227.29827960159253</v>
      </c>
      <c r="R324">
        <v>1022.11029136799</v>
      </c>
      <c r="S324">
        <f t="shared" si="11"/>
        <v>0.89707298507462696</v>
      </c>
    </row>
    <row r="325" spans="1:19" x14ac:dyDescent="0.25">
      <c r="A325">
        <v>245</v>
      </c>
      <c r="B325">
        <v>43786.533333333333</v>
      </c>
      <c r="C325">
        <v>12</v>
      </c>
      <c r="D325">
        <v>14</v>
      </c>
      <c r="E325" t="s">
        <v>219</v>
      </c>
      <c r="F325">
        <v>26.75</v>
      </c>
      <c r="G325">
        <v>24.5</v>
      </c>
      <c r="H325">
        <v>57.5</v>
      </c>
      <c r="J325">
        <v>245</v>
      </c>
      <c r="L325">
        <v>84</v>
      </c>
      <c r="M325">
        <v>0</v>
      </c>
      <c r="N325">
        <v>10593</v>
      </c>
      <c r="O325">
        <v>7997.7150000000001</v>
      </c>
      <c r="P325">
        <v>9464.7514792899401</v>
      </c>
      <c r="Q325">
        <f t="shared" si="10"/>
        <v>164.60437355286854</v>
      </c>
      <c r="R325">
        <v>757.31143048062495</v>
      </c>
      <c r="S325">
        <f t="shared" si="11"/>
        <v>0.53015156249999995</v>
      </c>
    </row>
    <row r="326" spans="1:19" x14ac:dyDescent="0.25">
      <c r="A326">
        <v>265</v>
      </c>
      <c r="B326">
        <v>43786.540277777778</v>
      </c>
      <c r="C326">
        <v>12</v>
      </c>
      <c r="D326">
        <v>15</v>
      </c>
      <c r="E326" t="s">
        <v>237</v>
      </c>
      <c r="F326">
        <v>23.94</v>
      </c>
      <c r="G326">
        <v>23</v>
      </c>
      <c r="H326">
        <v>54</v>
      </c>
      <c r="J326">
        <v>262</v>
      </c>
      <c r="L326">
        <v>61</v>
      </c>
      <c r="M326">
        <v>0</v>
      </c>
      <c r="N326">
        <v>9480.24</v>
      </c>
      <c r="O326">
        <v>7299.7848000000004</v>
      </c>
      <c r="P326">
        <v>8638.7985798816608</v>
      </c>
      <c r="Q326">
        <f t="shared" si="10"/>
        <v>159.97775147929002</v>
      </c>
      <c r="R326">
        <v>691.22373941666103</v>
      </c>
      <c r="S326">
        <f t="shared" si="11"/>
        <v>0.66633654098360662</v>
      </c>
    </row>
    <row r="327" spans="1:19" x14ac:dyDescent="0.25">
      <c r="A327">
        <v>285</v>
      </c>
      <c r="B327">
        <v>43786.547222222223</v>
      </c>
      <c r="C327">
        <v>12</v>
      </c>
      <c r="D327">
        <v>16</v>
      </c>
      <c r="E327" t="s">
        <v>255</v>
      </c>
      <c r="F327">
        <v>20.82</v>
      </c>
      <c r="G327">
        <v>24.8</v>
      </c>
      <c r="H327">
        <v>55.5</v>
      </c>
      <c r="J327">
        <v>285</v>
      </c>
      <c r="L327">
        <v>81</v>
      </c>
      <c r="M327">
        <v>0</v>
      </c>
      <c r="N327">
        <v>8244.7199999999993</v>
      </c>
      <c r="O327">
        <v>6200.0294400000002</v>
      </c>
      <c r="P327">
        <v>7337.3129467455601</v>
      </c>
      <c r="Q327">
        <f t="shared" si="10"/>
        <v>132.20383687829838</v>
      </c>
      <c r="R327">
        <v>587.08683220499699</v>
      </c>
      <c r="S327">
        <f t="shared" si="11"/>
        <v>0.42620853333333336</v>
      </c>
    </row>
    <row r="328" spans="1:19" x14ac:dyDescent="0.25">
      <c r="A328">
        <v>305</v>
      </c>
      <c r="B328">
        <v>43786.553472222222</v>
      </c>
      <c r="C328">
        <v>12</v>
      </c>
      <c r="D328">
        <v>17</v>
      </c>
      <c r="E328" t="s">
        <v>273</v>
      </c>
      <c r="F328">
        <v>23.17</v>
      </c>
      <c r="G328">
        <v>21.8</v>
      </c>
      <c r="H328">
        <v>59.5</v>
      </c>
      <c r="J328">
        <v>302</v>
      </c>
      <c r="L328">
        <v>82</v>
      </c>
      <c r="M328">
        <v>0</v>
      </c>
      <c r="N328">
        <v>9175.32</v>
      </c>
      <c r="O328">
        <v>7175.1002399999998</v>
      </c>
      <c r="P328">
        <v>8491.2428875739606</v>
      </c>
      <c r="Q328">
        <f t="shared" si="10"/>
        <v>142.70996449704134</v>
      </c>
      <c r="R328">
        <v>679.41723687281603</v>
      </c>
      <c r="S328">
        <f t="shared" si="11"/>
        <v>0.48722271585365862</v>
      </c>
    </row>
    <row r="329" spans="1:19" x14ac:dyDescent="0.25">
      <c r="A329">
        <v>325</v>
      </c>
      <c r="B329">
        <v>43786.561111111114</v>
      </c>
      <c r="C329">
        <v>12</v>
      </c>
      <c r="D329">
        <v>18</v>
      </c>
      <c r="E329" t="s">
        <v>291</v>
      </c>
      <c r="F329">
        <v>13.77</v>
      </c>
      <c r="G329">
        <v>19.600000000000001</v>
      </c>
      <c r="H329">
        <v>59.3</v>
      </c>
      <c r="J329">
        <v>325</v>
      </c>
      <c r="L329">
        <v>86</v>
      </c>
      <c r="M329">
        <v>0</v>
      </c>
      <c r="N329">
        <v>5452.92</v>
      </c>
      <c r="O329">
        <v>4384.14768</v>
      </c>
      <c r="P329">
        <v>5188.3404497041402</v>
      </c>
      <c r="Q329">
        <f t="shared" si="10"/>
        <v>87.493093586916359</v>
      </c>
      <c r="R329">
        <v>415.13921801153401</v>
      </c>
      <c r="S329">
        <f t="shared" si="11"/>
        <v>0.28385734186046513</v>
      </c>
    </row>
    <row r="330" spans="1:19" x14ac:dyDescent="0.25">
      <c r="A330">
        <v>345</v>
      </c>
      <c r="B330">
        <v>43786.568749999999</v>
      </c>
      <c r="C330">
        <v>12</v>
      </c>
      <c r="D330">
        <v>19</v>
      </c>
      <c r="E330" t="s">
        <v>317</v>
      </c>
      <c r="F330">
        <v>35.39</v>
      </c>
      <c r="G330">
        <v>24</v>
      </c>
      <c r="H330">
        <v>56.4</v>
      </c>
      <c r="I330" t="s">
        <v>306</v>
      </c>
      <c r="J330">
        <v>342</v>
      </c>
      <c r="L330">
        <v>78</v>
      </c>
      <c r="M330">
        <v>0</v>
      </c>
      <c r="N330">
        <v>14014.44</v>
      </c>
      <c r="O330">
        <v>10650.974399999999</v>
      </c>
      <c r="P330">
        <v>12604.703431952699</v>
      </c>
      <c r="Q330">
        <f t="shared" si="10"/>
        <v>223.48764950270743</v>
      </c>
      <c r="R330">
        <v>1008.55114978172</v>
      </c>
      <c r="S330">
        <f t="shared" si="11"/>
        <v>0.76034053846153848</v>
      </c>
    </row>
    <row r="331" spans="1:19" x14ac:dyDescent="0.25">
      <c r="A331">
        <v>365</v>
      </c>
      <c r="B331">
        <v>43786.588194444441</v>
      </c>
      <c r="C331">
        <v>12</v>
      </c>
      <c r="D331">
        <v>20</v>
      </c>
      <c r="E331" t="s">
        <v>343</v>
      </c>
      <c r="F331">
        <v>24.61</v>
      </c>
      <c r="G331">
        <v>24.1</v>
      </c>
      <c r="H331">
        <v>56.6</v>
      </c>
      <c r="J331">
        <v>365</v>
      </c>
      <c r="L331">
        <v>72</v>
      </c>
      <c r="M331">
        <v>0</v>
      </c>
      <c r="N331">
        <v>9745.56</v>
      </c>
      <c r="O331">
        <v>7396.88004</v>
      </c>
      <c r="P331">
        <v>8753.7041893491096</v>
      </c>
      <c r="Q331">
        <f t="shared" si="10"/>
        <v>154.65908461747543</v>
      </c>
      <c r="R331">
        <v>700.41778235233198</v>
      </c>
      <c r="S331">
        <f t="shared" si="11"/>
        <v>0.57204406875000002</v>
      </c>
    </row>
    <row r="332" spans="1:19" x14ac:dyDescent="0.25">
      <c r="A332">
        <v>385</v>
      </c>
      <c r="B332">
        <v>43786.597222222219</v>
      </c>
      <c r="C332">
        <v>12</v>
      </c>
      <c r="D332">
        <v>21</v>
      </c>
      <c r="E332" t="s">
        <v>361</v>
      </c>
      <c r="F332">
        <v>24.01</v>
      </c>
      <c r="G332">
        <v>24.2</v>
      </c>
      <c r="H332">
        <v>57.2</v>
      </c>
      <c r="J332">
        <v>382</v>
      </c>
      <c r="L332">
        <v>84</v>
      </c>
      <c r="M332">
        <v>0</v>
      </c>
      <c r="N332">
        <v>9507.9599999999991</v>
      </c>
      <c r="O332">
        <v>7207.0336799999995</v>
      </c>
      <c r="P332">
        <v>8529.0339408283999</v>
      </c>
      <c r="Q332">
        <f t="shared" si="10"/>
        <v>149.10898497951746</v>
      </c>
      <c r="R332">
        <v>682.44104543895901</v>
      </c>
      <c r="S332">
        <f t="shared" si="11"/>
        <v>0.47773897500000001</v>
      </c>
    </row>
    <row r="333" spans="1:19" x14ac:dyDescent="0.25">
      <c r="A333">
        <v>405</v>
      </c>
      <c r="B333">
        <v>43786.604861111111</v>
      </c>
      <c r="C333">
        <v>12</v>
      </c>
      <c r="D333">
        <v>22</v>
      </c>
      <c r="E333" t="s">
        <v>379</v>
      </c>
      <c r="F333">
        <v>26.71</v>
      </c>
      <c r="G333">
        <v>24</v>
      </c>
      <c r="H333">
        <v>55.5</v>
      </c>
      <c r="J333">
        <v>405</v>
      </c>
      <c r="L333">
        <v>80</v>
      </c>
      <c r="M333">
        <v>0</v>
      </c>
      <c r="N333">
        <v>10577.16</v>
      </c>
      <c r="O333">
        <v>8038.6415999999999</v>
      </c>
      <c r="P333">
        <v>9513.1853254437901</v>
      </c>
      <c r="Q333">
        <f t="shared" si="10"/>
        <v>171.40874460259082</v>
      </c>
      <c r="R333">
        <v>761.18681013477703</v>
      </c>
      <c r="S333">
        <f t="shared" si="11"/>
        <v>0.55950772500000001</v>
      </c>
    </row>
    <row r="334" spans="1:19" x14ac:dyDescent="0.25">
      <c r="A334">
        <v>425</v>
      </c>
      <c r="B334">
        <v>43786.624305555553</v>
      </c>
      <c r="C334">
        <v>12</v>
      </c>
      <c r="D334">
        <v>23</v>
      </c>
      <c r="E334" t="s">
        <v>397</v>
      </c>
      <c r="F334">
        <v>16.809999999999999</v>
      </c>
      <c r="G334">
        <v>25.6</v>
      </c>
      <c r="H334">
        <v>54.9</v>
      </c>
      <c r="J334">
        <v>422</v>
      </c>
      <c r="L334">
        <v>76</v>
      </c>
      <c r="M334">
        <v>0</v>
      </c>
      <c r="N334">
        <v>6656.76</v>
      </c>
      <c r="O334">
        <v>4952.6294399999997</v>
      </c>
      <c r="P334">
        <v>5861.0999289940801</v>
      </c>
      <c r="Q334">
        <f t="shared" si="10"/>
        <v>106.75956154816176</v>
      </c>
      <c r="R334">
        <v>468.96931009005101</v>
      </c>
      <c r="S334">
        <f t="shared" si="11"/>
        <v>0.36285712105263157</v>
      </c>
    </row>
    <row r="335" spans="1:19" x14ac:dyDescent="0.25">
      <c r="A335">
        <v>445</v>
      </c>
      <c r="B335">
        <v>43786.638194444444</v>
      </c>
      <c r="C335">
        <v>12</v>
      </c>
      <c r="D335">
        <v>24</v>
      </c>
      <c r="E335" t="s">
        <v>415</v>
      </c>
      <c r="F335">
        <v>27.81</v>
      </c>
      <c r="G335">
        <v>25</v>
      </c>
      <c r="H335">
        <v>85</v>
      </c>
      <c r="J335">
        <v>445</v>
      </c>
      <c r="L335">
        <v>82</v>
      </c>
      <c r="M335">
        <v>0</v>
      </c>
      <c r="N335">
        <v>11012.76</v>
      </c>
      <c r="O335">
        <v>8259.57</v>
      </c>
      <c r="P335">
        <v>9774.6390532544392</v>
      </c>
      <c r="Q335">
        <f t="shared" si="10"/>
        <v>114.99575356769928</v>
      </c>
      <c r="R335">
        <v>782.106735718246</v>
      </c>
      <c r="S335">
        <f t="shared" si="11"/>
        <v>0.56086326219512195</v>
      </c>
    </row>
    <row r="336" spans="1:19" x14ac:dyDescent="0.25">
      <c r="A336">
        <v>465</v>
      </c>
      <c r="B336">
        <v>43786.645138888889</v>
      </c>
      <c r="C336">
        <v>12</v>
      </c>
      <c r="D336">
        <v>25</v>
      </c>
      <c r="E336" t="s">
        <v>433</v>
      </c>
      <c r="F336">
        <v>18.11</v>
      </c>
      <c r="G336">
        <v>27.7</v>
      </c>
      <c r="H336">
        <v>56.5</v>
      </c>
      <c r="J336">
        <v>462</v>
      </c>
      <c r="L336">
        <v>82</v>
      </c>
      <c r="M336">
        <v>0</v>
      </c>
      <c r="N336">
        <v>7171.56</v>
      </c>
      <c r="O336">
        <v>5185.0378799999999</v>
      </c>
      <c r="P336">
        <v>6136.1395029585801</v>
      </c>
      <c r="Q336">
        <f t="shared" si="10"/>
        <v>108.60423899041734</v>
      </c>
      <c r="R336">
        <v>490.97629185323899</v>
      </c>
      <c r="S336">
        <f t="shared" si="11"/>
        <v>0.35208821524390244</v>
      </c>
    </row>
    <row r="337" spans="1:19" x14ac:dyDescent="0.25">
      <c r="A337">
        <v>485</v>
      </c>
      <c r="B337">
        <v>43786.652777777781</v>
      </c>
      <c r="C337">
        <v>12</v>
      </c>
      <c r="D337">
        <v>26</v>
      </c>
      <c r="E337" t="s">
        <v>451</v>
      </c>
      <c r="F337">
        <v>21.04</v>
      </c>
      <c r="G337">
        <v>23.4</v>
      </c>
      <c r="H337">
        <v>57.2</v>
      </c>
      <c r="J337">
        <v>485</v>
      </c>
      <c r="L337">
        <v>74</v>
      </c>
      <c r="M337">
        <v>0</v>
      </c>
      <c r="N337">
        <v>8331.84</v>
      </c>
      <c r="O337">
        <v>6382.1894400000001</v>
      </c>
      <c r="P337">
        <v>7552.8869112426</v>
      </c>
      <c r="Q337">
        <f t="shared" si="10"/>
        <v>132.04347746927621</v>
      </c>
      <c r="R337">
        <v>604.33574019638604</v>
      </c>
      <c r="S337">
        <f t="shared" si="11"/>
        <v>0.48023231351351353</v>
      </c>
    </row>
    <row r="338" spans="1:19" x14ac:dyDescent="0.25">
      <c r="A338">
        <v>505</v>
      </c>
      <c r="B338">
        <v>43786.660416666666</v>
      </c>
      <c r="C338">
        <v>12</v>
      </c>
      <c r="D338">
        <v>27</v>
      </c>
      <c r="E338" t="s">
        <v>469</v>
      </c>
      <c r="F338">
        <v>24.68</v>
      </c>
      <c r="G338">
        <v>23.5</v>
      </c>
      <c r="H338">
        <v>54.9</v>
      </c>
      <c r="J338">
        <v>502</v>
      </c>
      <c r="L338">
        <v>82</v>
      </c>
      <c r="M338">
        <v>1</v>
      </c>
      <c r="N338">
        <v>9773.2800000000007</v>
      </c>
      <c r="O338">
        <v>7476.5591999999997</v>
      </c>
      <c r="P338">
        <v>8847.9990532544398</v>
      </c>
      <c r="Q338">
        <f t="shared" si="10"/>
        <v>161.16573867494427</v>
      </c>
      <c r="R338">
        <v>707.96267969352198</v>
      </c>
      <c r="S338">
        <f t="shared" si="11"/>
        <v>0.513961</v>
      </c>
    </row>
    <row r="339" spans="1:19" x14ac:dyDescent="0.25">
      <c r="A339">
        <v>525</v>
      </c>
      <c r="B339">
        <v>43786.668749999997</v>
      </c>
      <c r="C339">
        <v>12</v>
      </c>
      <c r="D339">
        <v>28</v>
      </c>
      <c r="E339" t="s">
        <v>487</v>
      </c>
      <c r="F339">
        <v>23.52</v>
      </c>
      <c r="G339">
        <v>23.7</v>
      </c>
      <c r="H339">
        <v>56.1</v>
      </c>
      <c r="J339">
        <v>525</v>
      </c>
      <c r="L339">
        <v>72</v>
      </c>
      <c r="M339">
        <v>0</v>
      </c>
      <c r="N339">
        <v>9313.92</v>
      </c>
      <c r="O339">
        <v>7106.5209599999998</v>
      </c>
      <c r="P339">
        <v>8410.0839763313597</v>
      </c>
      <c r="Q339">
        <f t="shared" si="10"/>
        <v>149.91237034458752</v>
      </c>
      <c r="R339">
        <v>672.92339799031902</v>
      </c>
      <c r="S339">
        <f t="shared" si="11"/>
        <v>0.54958890000000005</v>
      </c>
    </row>
    <row r="340" spans="1:19" x14ac:dyDescent="0.25">
      <c r="A340">
        <v>545</v>
      </c>
      <c r="B340">
        <v>43786.676388888889</v>
      </c>
      <c r="C340">
        <v>12</v>
      </c>
      <c r="D340">
        <v>29</v>
      </c>
      <c r="E340" t="s">
        <v>505</v>
      </c>
      <c r="F340">
        <v>24.19</v>
      </c>
      <c r="G340">
        <v>23.6</v>
      </c>
      <c r="H340">
        <v>58.1</v>
      </c>
      <c r="J340">
        <v>542</v>
      </c>
      <c r="L340">
        <v>85</v>
      </c>
      <c r="M340">
        <v>0</v>
      </c>
      <c r="N340">
        <v>9579.24</v>
      </c>
      <c r="O340">
        <v>7318.5393599999998</v>
      </c>
      <c r="P340">
        <v>8660.9933254437892</v>
      </c>
      <c r="Q340">
        <f t="shared" si="10"/>
        <v>149.07045310574509</v>
      </c>
      <c r="R340">
        <v>692.99962698725301</v>
      </c>
      <c r="S340">
        <f t="shared" si="11"/>
        <v>0.47942303294117655</v>
      </c>
    </row>
    <row r="341" spans="1:19" x14ac:dyDescent="0.25">
      <c r="A341">
        <v>565</v>
      </c>
      <c r="B341">
        <v>43786.684027777781</v>
      </c>
      <c r="C341">
        <v>12</v>
      </c>
      <c r="D341">
        <v>30</v>
      </c>
      <c r="E341" t="s">
        <v>523</v>
      </c>
      <c r="F341">
        <v>21.54</v>
      </c>
      <c r="G341">
        <v>17.899999999999999</v>
      </c>
      <c r="H341">
        <v>58.1</v>
      </c>
      <c r="J341">
        <v>565</v>
      </c>
      <c r="L341">
        <v>72</v>
      </c>
      <c r="M341">
        <v>0</v>
      </c>
      <c r="N341">
        <v>8529.84</v>
      </c>
      <c r="O341">
        <v>7002.9986399999998</v>
      </c>
      <c r="P341">
        <v>8287.5723550295806</v>
      </c>
      <c r="Q341">
        <f t="shared" si="10"/>
        <v>142.64324191100826</v>
      </c>
      <c r="R341">
        <v>663.12076858355999</v>
      </c>
      <c r="S341">
        <f t="shared" si="11"/>
        <v>0.54158291250000001</v>
      </c>
    </row>
    <row r="342" spans="1:19" x14ac:dyDescent="0.25">
      <c r="A342">
        <v>566</v>
      </c>
      <c r="B342">
        <v>43786.684027777781</v>
      </c>
      <c r="C342">
        <v>13</v>
      </c>
      <c r="D342">
        <v>30</v>
      </c>
      <c r="E342" t="s">
        <v>524</v>
      </c>
      <c r="F342">
        <v>25.81</v>
      </c>
      <c r="G342">
        <v>23.2</v>
      </c>
      <c r="H342">
        <v>55</v>
      </c>
      <c r="J342">
        <v>566</v>
      </c>
      <c r="L342">
        <v>84</v>
      </c>
      <c r="M342">
        <v>0</v>
      </c>
      <c r="N342">
        <v>10220.76</v>
      </c>
      <c r="O342">
        <v>7849.5436799999998</v>
      </c>
      <c r="P342">
        <v>9289.4008047337302</v>
      </c>
      <c r="Q342">
        <f t="shared" si="10"/>
        <v>168.89819644970419</v>
      </c>
      <c r="R342">
        <v>743.28094373467297</v>
      </c>
      <c r="S342">
        <f t="shared" si="11"/>
        <v>0.52032960000000006</v>
      </c>
    </row>
    <row r="343" spans="1:19" x14ac:dyDescent="0.25">
      <c r="A343">
        <v>546</v>
      </c>
      <c r="B343">
        <v>43786.675694444442</v>
      </c>
      <c r="C343">
        <v>13</v>
      </c>
      <c r="D343">
        <v>29</v>
      </c>
      <c r="E343" t="s">
        <v>506</v>
      </c>
      <c r="F343">
        <v>24.39</v>
      </c>
      <c r="G343">
        <v>23.6</v>
      </c>
      <c r="H343">
        <v>55.9</v>
      </c>
      <c r="J343">
        <v>541</v>
      </c>
      <c r="L343">
        <v>72</v>
      </c>
      <c r="M343">
        <v>0</v>
      </c>
      <c r="N343">
        <v>9658.44</v>
      </c>
      <c r="O343">
        <v>7379.0481600000003</v>
      </c>
      <c r="P343">
        <v>8732.6013727810605</v>
      </c>
      <c r="Q343">
        <f t="shared" si="10"/>
        <v>156.2182714272104</v>
      </c>
      <c r="R343">
        <v>698.72926425047899</v>
      </c>
      <c r="S343">
        <f t="shared" si="11"/>
        <v>0.57066502500000005</v>
      </c>
    </row>
    <row r="344" spans="1:19" x14ac:dyDescent="0.25">
      <c r="A344">
        <v>526</v>
      </c>
      <c r="B344">
        <v>43786.668749999997</v>
      </c>
      <c r="C344">
        <v>13</v>
      </c>
      <c r="D344">
        <v>28</v>
      </c>
      <c r="E344" t="s">
        <v>488</v>
      </c>
      <c r="F344">
        <v>23.95</v>
      </c>
      <c r="G344">
        <v>19.3</v>
      </c>
      <c r="H344">
        <v>58.4</v>
      </c>
      <c r="J344">
        <v>526</v>
      </c>
      <c r="L344">
        <v>83</v>
      </c>
      <c r="M344">
        <v>0</v>
      </c>
      <c r="N344">
        <v>9484.2000000000007</v>
      </c>
      <c r="O344">
        <v>7653.7493999999997</v>
      </c>
      <c r="P344">
        <v>9057.6915976331293</v>
      </c>
      <c r="Q344">
        <f t="shared" si="10"/>
        <v>155.09745886358098</v>
      </c>
      <c r="R344">
        <v>724.74099247775496</v>
      </c>
      <c r="S344">
        <f t="shared" si="11"/>
        <v>0.51346347289156624</v>
      </c>
    </row>
    <row r="345" spans="1:19" x14ac:dyDescent="0.25">
      <c r="A345">
        <v>506</v>
      </c>
      <c r="B345">
        <v>43786.659722222219</v>
      </c>
      <c r="C345">
        <v>13</v>
      </c>
      <c r="D345">
        <v>27</v>
      </c>
      <c r="E345" t="s">
        <v>470</v>
      </c>
      <c r="F345">
        <v>27.4</v>
      </c>
      <c r="G345">
        <v>24.4</v>
      </c>
      <c r="H345">
        <v>55.4</v>
      </c>
      <c r="J345">
        <v>501</v>
      </c>
      <c r="L345">
        <v>76</v>
      </c>
      <c r="M345">
        <v>0</v>
      </c>
      <c r="N345">
        <v>10850.4</v>
      </c>
      <c r="O345">
        <v>8202.9024000000009</v>
      </c>
      <c r="P345">
        <v>9707.5768047337297</v>
      </c>
      <c r="Q345">
        <f t="shared" si="10"/>
        <v>175.22701813598789</v>
      </c>
      <c r="R345">
        <v>776.74082542788199</v>
      </c>
      <c r="S345">
        <f t="shared" si="11"/>
        <v>0.60099015789473675</v>
      </c>
    </row>
    <row r="346" spans="1:19" x14ac:dyDescent="0.25">
      <c r="A346">
        <v>486</v>
      </c>
      <c r="B346">
        <v>43786.65347222222</v>
      </c>
      <c r="C346">
        <v>13</v>
      </c>
      <c r="D346">
        <v>26</v>
      </c>
      <c r="E346" t="s">
        <v>452</v>
      </c>
      <c r="F346">
        <v>21</v>
      </c>
      <c r="G346">
        <v>29.9</v>
      </c>
      <c r="H346">
        <v>50.8</v>
      </c>
      <c r="J346">
        <v>486</v>
      </c>
      <c r="L346">
        <v>87</v>
      </c>
      <c r="M346">
        <v>0</v>
      </c>
      <c r="N346">
        <v>8316</v>
      </c>
      <c r="O346">
        <v>5829.5159999999996</v>
      </c>
      <c r="P346">
        <v>6898.83550295858</v>
      </c>
      <c r="Q346">
        <f t="shared" si="10"/>
        <v>135.80384848343661</v>
      </c>
      <c r="R346">
        <v>552.00255335051202</v>
      </c>
      <c r="S346">
        <f t="shared" si="11"/>
        <v>0.3731012068965518</v>
      </c>
    </row>
    <row r="347" spans="1:19" x14ac:dyDescent="0.25">
      <c r="A347">
        <v>466</v>
      </c>
      <c r="B347">
        <v>43786.645138888889</v>
      </c>
      <c r="C347">
        <v>13</v>
      </c>
      <c r="D347">
        <v>25</v>
      </c>
      <c r="E347" t="s">
        <v>434</v>
      </c>
      <c r="F347">
        <v>23.26</v>
      </c>
      <c r="G347">
        <v>26.5</v>
      </c>
      <c r="H347">
        <v>57.2</v>
      </c>
      <c r="J347">
        <v>461</v>
      </c>
      <c r="L347">
        <v>83</v>
      </c>
      <c r="M347">
        <v>0</v>
      </c>
      <c r="N347">
        <v>9210.9599999999991</v>
      </c>
      <c r="O347">
        <v>6770.0555999999997</v>
      </c>
      <c r="P347">
        <v>8011.9001183432001</v>
      </c>
      <c r="Q347">
        <f t="shared" si="10"/>
        <v>140.06818388711886</v>
      </c>
      <c r="R347">
        <v>641.06316502518098</v>
      </c>
      <c r="S347">
        <f t="shared" si="11"/>
        <v>0.45417952409638551</v>
      </c>
    </row>
    <row r="348" spans="1:19" x14ac:dyDescent="0.25">
      <c r="A348">
        <v>446</v>
      </c>
      <c r="B348">
        <v>43786.638888888891</v>
      </c>
      <c r="C348">
        <v>13</v>
      </c>
      <c r="D348">
        <v>24</v>
      </c>
      <c r="E348" t="s">
        <v>416</v>
      </c>
      <c r="F348">
        <v>25</v>
      </c>
      <c r="G348">
        <v>24.4</v>
      </c>
      <c r="H348">
        <v>55</v>
      </c>
      <c r="J348">
        <v>446</v>
      </c>
      <c r="L348">
        <v>84</v>
      </c>
      <c r="M348">
        <v>0</v>
      </c>
      <c r="N348">
        <v>9900</v>
      </c>
      <c r="O348">
        <v>7484.4</v>
      </c>
      <c r="P348">
        <v>8857.2781065088693</v>
      </c>
      <c r="Q348">
        <f t="shared" si="10"/>
        <v>161.04142011834307</v>
      </c>
      <c r="R348">
        <v>708.70513268967295</v>
      </c>
      <c r="S348">
        <f t="shared" si="11"/>
        <v>0.49612499999999998</v>
      </c>
    </row>
    <row r="349" spans="1:19" x14ac:dyDescent="0.25">
      <c r="A349">
        <v>426</v>
      </c>
      <c r="B349">
        <v>43786.623611111114</v>
      </c>
      <c r="C349">
        <v>13</v>
      </c>
      <c r="D349">
        <v>23</v>
      </c>
      <c r="E349" t="s">
        <v>398</v>
      </c>
      <c r="F349">
        <v>21.34</v>
      </c>
      <c r="G349">
        <v>27.3</v>
      </c>
      <c r="H349">
        <v>57.3</v>
      </c>
      <c r="J349">
        <v>421</v>
      </c>
      <c r="L349">
        <v>82</v>
      </c>
      <c r="M349">
        <v>0</v>
      </c>
      <c r="N349">
        <v>8450.64</v>
      </c>
      <c r="O349">
        <v>6143.61528</v>
      </c>
      <c r="P349">
        <v>7270.5506272189295</v>
      </c>
      <c r="Q349">
        <f t="shared" si="10"/>
        <v>126.88570030050488</v>
      </c>
      <c r="R349">
        <v>581.74492039531594</v>
      </c>
      <c r="S349">
        <f t="shared" si="11"/>
        <v>0.41718008414634145</v>
      </c>
    </row>
    <row r="350" spans="1:19" x14ac:dyDescent="0.25">
      <c r="A350">
        <v>406</v>
      </c>
      <c r="B350">
        <v>43786.604861111111</v>
      </c>
      <c r="C350">
        <v>13</v>
      </c>
      <c r="D350">
        <v>22</v>
      </c>
      <c r="E350" t="s">
        <v>380</v>
      </c>
      <c r="F350">
        <v>26.54</v>
      </c>
      <c r="G350">
        <v>24.6</v>
      </c>
      <c r="H350">
        <v>53.5</v>
      </c>
      <c r="J350">
        <v>406</v>
      </c>
      <c r="L350">
        <v>80</v>
      </c>
      <c r="M350">
        <v>0</v>
      </c>
      <c r="N350">
        <v>10509.84</v>
      </c>
      <c r="O350">
        <v>7924.4193599999999</v>
      </c>
      <c r="P350">
        <v>9378.0110769230796</v>
      </c>
      <c r="Q350">
        <f t="shared" si="10"/>
        <v>175.28992667145943</v>
      </c>
      <c r="R350">
        <v>750.37099487165494</v>
      </c>
      <c r="S350">
        <f t="shared" si="11"/>
        <v>0.5515575975</v>
      </c>
    </row>
    <row r="351" spans="1:19" x14ac:dyDescent="0.25">
      <c r="A351">
        <v>386</v>
      </c>
      <c r="B351">
        <v>43786.59652777778</v>
      </c>
      <c r="C351">
        <v>13</v>
      </c>
      <c r="D351">
        <v>21</v>
      </c>
      <c r="E351" t="s">
        <v>362</v>
      </c>
      <c r="F351">
        <v>17.77</v>
      </c>
      <c r="G351">
        <v>27</v>
      </c>
      <c r="H351">
        <v>54.6</v>
      </c>
      <c r="J351">
        <v>381</v>
      </c>
      <c r="L351">
        <v>80</v>
      </c>
      <c r="M351">
        <v>0</v>
      </c>
      <c r="N351">
        <v>7036.92</v>
      </c>
      <c r="O351">
        <v>5136.9516000000003</v>
      </c>
      <c r="P351">
        <v>6079.2326627218899</v>
      </c>
      <c r="Q351">
        <f t="shared" si="10"/>
        <v>111.34125755900897</v>
      </c>
      <c r="R351">
        <v>486.42295511977301</v>
      </c>
      <c r="S351">
        <f t="shared" si="11"/>
        <v>0.35754350625000003</v>
      </c>
    </row>
    <row r="352" spans="1:19" x14ac:dyDescent="0.25">
      <c r="A352">
        <v>366</v>
      </c>
      <c r="B352">
        <v>43786.588194444441</v>
      </c>
      <c r="C352">
        <v>13</v>
      </c>
      <c r="D352">
        <v>20</v>
      </c>
      <c r="E352" t="s">
        <v>344</v>
      </c>
      <c r="F352">
        <v>19.21</v>
      </c>
      <c r="G352">
        <v>24.5</v>
      </c>
      <c r="H352">
        <v>56</v>
      </c>
      <c r="J352">
        <v>366</v>
      </c>
      <c r="L352">
        <v>87</v>
      </c>
      <c r="M352">
        <v>0</v>
      </c>
      <c r="N352">
        <v>7607.16</v>
      </c>
      <c r="O352">
        <v>5743.4058000000005</v>
      </c>
      <c r="P352">
        <v>6796.9299408283996</v>
      </c>
      <c r="Q352">
        <f t="shared" si="10"/>
        <v>121.37374894336428</v>
      </c>
      <c r="R352">
        <v>543.84869456197396</v>
      </c>
      <c r="S352">
        <f t="shared" si="11"/>
        <v>0.3675899741379311</v>
      </c>
    </row>
    <row r="353" spans="1:19" x14ac:dyDescent="0.25">
      <c r="A353">
        <v>346</v>
      </c>
      <c r="B353">
        <v>43786.568749999999</v>
      </c>
      <c r="C353">
        <v>13</v>
      </c>
      <c r="D353">
        <v>19</v>
      </c>
      <c r="E353" t="s">
        <v>318</v>
      </c>
      <c r="F353">
        <v>23.53</v>
      </c>
      <c r="G353">
        <v>24.2</v>
      </c>
      <c r="H353">
        <v>56.2</v>
      </c>
      <c r="I353" t="s">
        <v>319</v>
      </c>
      <c r="J353">
        <v>341</v>
      </c>
      <c r="L353">
        <v>80</v>
      </c>
      <c r="M353">
        <v>0</v>
      </c>
      <c r="N353">
        <v>9317.8799999999992</v>
      </c>
      <c r="O353">
        <v>7062.9530400000003</v>
      </c>
      <c r="P353">
        <v>8358.5243076923107</v>
      </c>
      <c r="Q353">
        <f t="shared" si="10"/>
        <v>148.72819052833293</v>
      </c>
      <c r="R353">
        <v>668.79790917029197</v>
      </c>
      <c r="S353">
        <f t="shared" si="11"/>
        <v>0.49159758375000007</v>
      </c>
    </row>
    <row r="354" spans="1:19" x14ac:dyDescent="0.25">
      <c r="A354">
        <v>326</v>
      </c>
      <c r="B354">
        <v>43786.561111111114</v>
      </c>
      <c r="C354">
        <v>13</v>
      </c>
      <c r="D354">
        <v>18</v>
      </c>
      <c r="E354" t="s">
        <v>292</v>
      </c>
      <c r="F354">
        <v>20.98</v>
      </c>
      <c r="G354">
        <v>23.6</v>
      </c>
      <c r="H354">
        <v>56.5</v>
      </c>
      <c r="J354">
        <v>326</v>
      </c>
      <c r="L354">
        <v>66</v>
      </c>
      <c r="M354">
        <v>0</v>
      </c>
      <c r="N354">
        <v>8308.08</v>
      </c>
      <c r="O354">
        <v>6347.3731200000002</v>
      </c>
      <c r="P354">
        <v>7511.68416568047</v>
      </c>
      <c r="Q354">
        <f t="shared" si="10"/>
        <v>132.95016222443309</v>
      </c>
      <c r="R354">
        <v>601.03894891246603</v>
      </c>
      <c r="S354">
        <f t="shared" si="11"/>
        <v>0.53550496363636368</v>
      </c>
    </row>
    <row r="355" spans="1:19" x14ac:dyDescent="0.25">
      <c r="A355">
        <v>306</v>
      </c>
      <c r="B355">
        <v>43786.553472222222</v>
      </c>
      <c r="C355">
        <v>13</v>
      </c>
      <c r="D355">
        <v>17</v>
      </c>
      <c r="E355" t="s">
        <v>274</v>
      </c>
      <c r="F355">
        <v>23.9</v>
      </c>
      <c r="G355">
        <v>24.6</v>
      </c>
      <c r="H355">
        <v>55.8</v>
      </c>
      <c r="J355">
        <v>301</v>
      </c>
      <c r="L355">
        <v>87</v>
      </c>
      <c r="M355">
        <v>0</v>
      </c>
      <c r="N355">
        <v>9464.4</v>
      </c>
      <c r="O355">
        <v>7136.1575999999995</v>
      </c>
      <c r="P355">
        <v>8445.1569230769201</v>
      </c>
      <c r="Q355">
        <f t="shared" si="10"/>
        <v>151.34689826302724</v>
      </c>
      <c r="R355">
        <v>675.72972032526604</v>
      </c>
      <c r="S355">
        <f t="shared" si="11"/>
        <v>0.45672899999999994</v>
      </c>
    </row>
    <row r="356" spans="1:19" x14ac:dyDescent="0.25">
      <c r="A356">
        <v>286</v>
      </c>
      <c r="B356">
        <v>43786.54791666667</v>
      </c>
      <c r="C356">
        <v>13</v>
      </c>
      <c r="D356">
        <v>16</v>
      </c>
      <c r="E356" t="s">
        <v>256</v>
      </c>
      <c r="F356">
        <v>21.9</v>
      </c>
      <c r="G356">
        <v>23.7</v>
      </c>
      <c r="H356">
        <v>55.9</v>
      </c>
      <c r="J356">
        <v>286</v>
      </c>
      <c r="L356">
        <v>80</v>
      </c>
      <c r="M356">
        <v>0</v>
      </c>
      <c r="N356">
        <v>8672.4</v>
      </c>
      <c r="O356">
        <v>6617.0411999999997</v>
      </c>
      <c r="P356">
        <v>7830.8179881656797</v>
      </c>
      <c r="Q356">
        <f t="shared" si="10"/>
        <v>140.08618941262398</v>
      </c>
      <c r="R356">
        <v>626.57408231241402</v>
      </c>
      <c r="S356">
        <f t="shared" si="11"/>
        <v>0.46056110624999996</v>
      </c>
    </row>
    <row r="357" spans="1:19" x14ac:dyDescent="0.25">
      <c r="A357">
        <v>266</v>
      </c>
      <c r="B357">
        <v>43786.539583333331</v>
      </c>
      <c r="C357">
        <v>13</v>
      </c>
      <c r="D357">
        <v>15</v>
      </c>
      <c r="E357" t="s">
        <v>238</v>
      </c>
      <c r="F357">
        <v>17.440000000000001</v>
      </c>
      <c r="G357">
        <v>23.6</v>
      </c>
      <c r="H357">
        <v>57.5</v>
      </c>
      <c r="J357">
        <v>261</v>
      </c>
      <c r="L357">
        <v>76</v>
      </c>
      <c r="M357">
        <v>0</v>
      </c>
      <c r="N357">
        <v>6906.24</v>
      </c>
      <c r="O357">
        <v>5276.3673600000002</v>
      </c>
      <c r="P357">
        <v>6244.22172781065</v>
      </c>
      <c r="Q357">
        <f t="shared" si="10"/>
        <v>108.59516048366348</v>
      </c>
      <c r="R357">
        <v>499.62436935335597</v>
      </c>
      <c r="S357">
        <f t="shared" si="11"/>
        <v>0.38657595789473687</v>
      </c>
    </row>
    <row r="358" spans="1:19" x14ac:dyDescent="0.25">
      <c r="A358">
        <v>246</v>
      </c>
      <c r="B358">
        <v>43786.533333333333</v>
      </c>
      <c r="C358">
        <v>13</v>
      </c>
      <c r="D358">
        <v>14</v>
      </c>
      <c r="E358" t="s">
        <v>220</v>
      </c>
      <c r="F358">
        <v>16.440000000000001</v>
      </c>
      <c r="G358">
        <v>24.3</v>
      </c>
      <c r="H358">
        <v>57.1</v>
      </c>
      <c r="J358">
        <v>246</v>
      </c>
      <c r="L358">
        <v>78</v>
      </c>
      <c r="M358">
        <v>4</v>
      </c>
      <c r="N358">
        <v>6510.24</v>
      </c>
      <c r="O358">
        <v>4928.2516800000003</v>
      </c>
      <c r="P358">
        <v>5832.2505088757398</v>
      </c>
      <c r="Q358">
        <f t="shared" si="10"/>
        <v>102.14098964756111</v>
      </c>
      <c r="R358">
        <v>466.660956229291</v>
      </c>
      <c r="S358">
        <f t="shared" si="11"/>
        <v>0.3708297486486487</v>
      </c>
    </row>
    <row r="359" spans="1:19" x14ac:dyDescent="0.25">
      <c r="A359">
        <v>226</v>
      </c>
      <c r="B359">
        <v>43786.525000000001</v>
      </c>
      <c r="C359">
        <v>13</v>
      </c>
      <c r="D359">
        <v>13</v>
      </c>
      <c r="E359" t="s">
        <v>202</v>
      </c>
      <c r="F359">
        <v>20.7</v>
      </c>
      <c r="G359">
        <v>23.7</v>
      </c>
      <c r="H359">
        <v>56</v>
      </c>
      <c r="J359">
        <v>221</v>
      </c>
      <c r="L359">
        <v>79</v>
      </c>
      <c r="M359">
        <v>1</v>
      </c>
      <c r="N359">
        <v>8197.2000000000007</v>
      </c>
      <c r="O359">
        <v>6254.4636</v>
      </c>
      <c r="P359">
        <v>7401.7320710059203</v>
      </c>
      <c r="Q359">
        <f t="shared" si="10"/>
        <v>132.17378698224857</v>
      </c>
      <c r="R359">
        <v>592.24125588433697</v>
      </c>
      <c r="S359">
        <f t="shared" si="11"/>
        <v>0.44648705769230768</v>
      </c>
    </row>
    <row r="360" spans="1:19" x14ac:dyDescent="0.25">
      <c r="A360">
        <v>206</v>
      </c>
      <c r="B360">
        <v>43786.518055555556</v>
      </c>
      <c r="C360">
        <v>13</v>
      </c>
      <c r="D360">
        <v>12</v>
      </c>
      <c r="E360" t="s">
        <v>184</v>
      </c>
      <c r="F360">
        <v>23.51</v>
      </c>
      <c r="G360">
        <v>20.8</v>
      </c>
      <c r="H360">
        <v>58.1</v>
      </c>
      <c r="J360">
        <v>206</v>
      </c>
      <c r="L360">
        <v>72</v>
      </c>
      <c r="M360">
        <v>2</v>
      </c>
      <c r="N360">
        <v>9309.9599999999991</v>
      </c>
      <c r="O360">
        <v>7373.4883200000004</v>
      </c>
      <c r="P360">
        <v>8726.02168047337</v>
      </c>
      <c r="Q360">
        <f t="shared" si="10"/>
        <v>150.18970190143494</v>
      </c>
      <c r="R360">
        <v>698.20279758048105</v>
      </c>
      <c r="S360">
        <f t="shared" si="11"/>
        <v>0.58652747999999999</v>
      </c>
    </row>
    <row r="361" spans="1:19" x14ac:dyDescent="0.25">
      <c r="A361">
        <v>186</v>
      </c>
      <c r="B361">
        <v>43786.505555555559</v>
      </c>
      <c r="C361">
        <v>13</v>
      </c>
      <c r="D361">
        <v>11</v>
      </c>
      <c r="E361" t="s">
        <v>166</v>
      </c>
      <c r="F361">
        <v>21.53</v>
      </c>
      <c r="G361">
        <v>24.7</v>
      </c>
      <c r="H361">
        <v>58</v>
      </c>
      <c r="J361">
        <v>181</v>
      </c>
      <c r="L361">
        <v>69</v>
      </c>
      <c r="M361">
        <v>0</v>
      </c>
      <c r="N361">
        <v>8525.8799999999992</v>
      </c>
      <c r="O361">
        <v>6419.9876400000003</v>
      </c>
      <c r="P361">
        <v>7597.6185088757402</v>
      </c>
      <c r="Q361">
        <f t="shared" si="10"/>
        <v>130.99342256682311</v>
      </c>
      <c r="R361">
        <v>607.91488860459901</v>
      </c>
      <c r="S361">
        <f t="shared" si="11"/>
        <v>0.51808200652173919</v>
      </c>
    </row>
    <row r="362" spans="1:19" x14ac:dyDescent="0.25">
      <c r="A362">
        <v>166</v>
      </c>
      <c r="B362">
        <v>43786.499305555553</v>
      </c>
      <c r="C362">
        <v>13</v>
      </c>
      <c r="D362">
        <v>10</v>
      </c>
      <c r="E362" t="s">
        <v>148</v>
      </c>
      <c r="F362">
        <v>23.66</v>
      </c>
      <c r="G362">
        <v>24.6</v>
      </c>
      <c r="H362">
        <v>54.2</v>
      </c>
      <c r="J362">
        <v>166</v>
      </c>
      <c r="L362">
        <v>85</v>
      </c>
      <c r="M362">
        <v>1</v>
      </c>
      <c r="N362">
        <v>9369.36</v>
      </c>
      <c r="O362">
        <v>7064.4974400000001</v>
      </c>
      <c r="P362">
        <v>8360.3520000000008</v>
      </c>
      <c r="Q362">
        <f t="shared" si="10"/>
        <v>154.250036900369</v>
      </c>
      <c r="R362">
        <v>668.94414991195799</v>
      </c>
      <c r="S362">
        <f t="shared" si="11"/>
        <v>0.46829054999999997</v>
      </c>
    </row>
    <row r="363" spans="1:19" x14ac:dyDescent="0.25">
      <c r="A363">
        <v>146</v>
      </c>
      <c r="B363">
        <v>43786.490277777775</v>
      </c>
      <c r="C363">
        <v>13</v>
      </c>
      <c r="D363">
        <v>9</v>
      </c>
      <c r="E363" t="s">
        <v>130</v>
      </c>
      <c r="F363">
        <v>27.43</v>
      </c>
      <c r="G363">
        <v>25.1</v>
      </c>
      <c r="H363">
        <v>57.1</v>
      </c>
      <c r="J363">
        <v>141</v>
      </c>
      <c r="L363">
        <v>80</v>
      </c>
      <c r="M363">
        <v>0</v>
      </c>
      <c r="N363">
        <v>10862.28</v>
      </c>
      <c r="O363">
        <v>8135.8477199999998</v>
      </c>
      <c r="P363">
        <v>9628.2221538461508</v>
      </c>
      <c r="Q363">
        <f t="shared" si="10"/>
        <v>168.6203529570254</v>
      </c>
      <c r="R363">
        <v>770.39135240574706</v>
      </c>
      <c r="S363">
        <f t="shared" si="11"/>
        <v>0.56627349187500009</v>
      </c>
    </row>
    <row r="364" spans="1:19" x14ac:dyDescent="0.25">
      <c r="A364">
        <v>126</v>
      </c>
      <c r="B364">
        <v>43786.481249999997</v>
      </c>
      <c r="C364">
        <v>13</v>
      </c>
      <c r="D364">
        <v>8</v>
      </c>
      <c r="E364" t="s">
        <v>112</v>
      </c>
      <c r="F364">
        <v>24.48</v>
      </c>
      <c r="G364">
        <v>23.7</v>
      </c>
      <c r="H364">
        <v>57.6</v>
      </c>
      <c r="J364">
        <v>126</v>
      </c>
      <c r="L364">
        <v>67</v>
      </c>
      <c r="M364">
        <v>0</v>
      </c>
      <c r="N364">
        <v>9694.08</v>
      </c>
      <c r="O364">
        <v>7396.5830400000004</v>
      </c>
      <c r="P364">
        <v>8753.3527100591691</v>
      </c>
      <c r="Q364">
        <f t="shared" si="10"/>
        <v>151.9679289940828</v>
      </c>
      <c r="R364">
        <v>700.38965913278105</v>
      </c>
      <c r="S364">
        <f t="shared" si="11"/>
        <v>0.61470924179104469</v>
      </c>
    </row>
    <row r="365" spans="1:19" x14ac:dyDescent="0.25">
      <c r="A365">
        <v>106</v>
      </c>
      <c r="B365">
        <v>43786.473611111112</v>
      </c>
      <c r="C365">
        <v>13</v>
      </c>
      <c r="D365">
        <v>7</v>
      </c>
      <c r="E365" t="s">
        <v>94</v>
      </c>
      <c r="F365">
        <v>21.09</v>
      </c>
      <c r="G365">
        <v>24</v>
      </c>
      <c r="H365">
        <v>54.7</v>
      </c>
      <c r="J365">
        <v>101</v>
      </c>
      <c r="L365">
        <v>79</v>
      </c>
      <c r="M365">
        <v>0</v>
      </c>
      <c r="N365">
        <v>8351.64</v>
      </c>
      <c r="O365">
        <v>6347.2464</v>
      </c>
      <c r="P365">
        <v>7511.53420118343</v>
      </c>
      <c r="Q365">
        <f t="shared" si="10"/>
        <v>137.3223802775764</v>
      </c>
      <c r="R365">
        <v>601.02694967212506</v>
      </c>
      <c r="S365">
        <f t="shared" si="11"/>
        <v>0.44737496202531646</v>
      </c>
    </row>
    <row r="366" spans="1:19" x14ac:dyDescent="0.25">
      <c r="A366">
        <v>86</v>
      </c>
      <c r="B366">
        <v>43786.466666666667</v>
      </c>
      <c r="C366">
        <v>13</v>
      </c>
      <c r="D366">
        <v>6</v>
      </c>
      <c r="E366" t="s">
        <v>77</v>
      </c>
      <c r="F366">
        <v>20.83</v>
      </c>
      <c r="G366">
        <v>24.1</v>
      </c>
      <c r="H366">
        <v>55.6</v>
      </c>
      <c r="J366">
        <v>86</v>
      </c>
      <c r="L366">
        <v>82</v>
      </c>
      <c r="M366">
        <v>0</v>
      </c>
      <c r="N366">
        <v>8248.68</v>
      </c>
      <c r="O366">
        <v>6260.7481200000002</v>
      </c>
      <c r="P366">
        <v>7409.1693727810598</v>
      </c>
      <c r="Q366">
        <f t="shared" si="10"/>
        <v>133.25844195649387</v>
      </c>
      <c r="R366">
        <v>592.83634321004001</v>
      </c>
      <c r="S366">
        <f t="shared" si="11"/>
        <v>0.42513394939024385</v>
      </c>
    </row>
    <row r="367" spans="1:19" x14ac:dyDescent="0.25">
      <c r="A367">
        <v>66</v>
      </c>
      <c r="B367">
        <v>43786.458333333336</v>
      </c>
      <c r="C367">
        <v>13</v>
      </c>
      <c r="D367">
        <v>5</v>
      </c>
      <c r="E367" t="s">
        <v>60</v>
      </c>
      <c r="F367">
        <v>29.76</v>
      </c>
      <c r="G367">
        <v>25.4</v>
      </c>
      <c r="H367">
        <v>53.8</v>
      </c>
      <c r="J367">
        <v>61</v>
      </c>
      <c r="L367">
        <v>73</v>
      </c>
      <c r="M367">
        <v>0</v>
      </c>
      <c r="N367">
        <v>11784.96</v>
      </c>
      <c r="O367">
        <v>8791.5801599999995</v>
      </c>
      <c r="P367">
        <v>10404.2368757396</v>
      </c>
      <c r="Q367">
        <f t="shared" si="10"/>
        <v>193.38730252304089</v>
      </c>
      <c r="R367">
        <v>832.48329643587999</v>
      </c>
      <c r="S367">
        <f t="shared" si="11"/>
        <v>0.67059064109589051</v>
      </c>
    </row>
    <row r="368" spans="1:19" x14ac:dyDescent="0.25">
      <c r="A368">
        <v>46</v>
      </c>
      <c r="B368">
        <v>43786.450694444444</v>
      </c>
      <c r="C368">
        <v>13</v>
      </c>
      <c r="D368">
        <v>4</v>
      </c>
      <c r="E368" t="s">
        <v>43</v>
      </c>
      <c r="F368">
        <v>22.52</v>
      </c>
      <c r="G368">
        <v>24.6</v>
      </c>
      <c r="H368">
        <v>58.8</v>
      </c>
      <c r="J368">
        <v>46</v>
      </c>
      <c r="L368">
        <v>74</v>
      </c>
      <c r="M368">
        <v>0</v>
      </c>
      <c r="N368">
        <v>8917.92</v>
      </c>
      <c r="O368">
        <v>6724.11168</v>
      </c>
      <c r="P368">
        <v>7957.52861538461</v>
      </c>
      <c r="Q368">
        <f t="shared" si="10"/>
        <v>135.33211930926208</v>
      </c>
      <c r="R368">
        <v>636.71269044874396</v>
      </c>
      <c r="S368">
        <f t="shared" si="11"/>
        <v>0.50596049189189196</v>
      </c>
    </row>
    <row r="369" spans="1:19" x14ac:dyDescent="0.25">
      <c r="A369">
        <v>26</v>
      </c>
      <c r="B369">
        <v>43786.436111111114</v>
      </c>
      <c r="C369">
        <v>13</v>
      </c>
      <c r="D369">
        <v>3</v>
      </c>
      <c r="E369" t="s">
        <v>26</v>
      </c>
      <c r="F369">
        <v>24.18</v>
      </c>
      <c r="G369">
        <v>24.7</v>
      </c>
      <c r="H369">
        <v>54</v>
      </c>
      <c r="J369">
        <v>20</v>
      </c>
      <c r="L369">
        <v>85</v>
      </c>
      <c r="M369">
        <v>0</v>
      </c>
      <c r="N369">
        <v>9575.2800000000007</v>
      </c>
      <c r="O369">
        <v>7210.1858400000001</v>
      </c>
      <c r="P369">
        <v>8532.7643076923105</v>
      </c>
      <c r="Q369">
        <f t="shared" si="10"/>
        <v>158.0141538461539</v>
      </c>
      <c r="R369">
        <v>682.73952654246204</v>
      </c>
      <c r="S369">
        <f t="shared" si="11"/>
        <v>0.47232500823529416</v>
      </c>
    </row>
    <row r="370" spans="1:19" x14ac:dyDescent="0.25">
      <c r="A370">
        <v>27</v>
      </c>
      <c r="B370">
        <v>43786.436111111114</v>
      </c>
      <c r="C370">
        <v>14</v>
      </c>
      <c r="D370">
        <v>3</v>
      </c>
      <c r="E370" t="s">
        <v>27</v>
      </c>
      <c r="F370">
        <v>22.14</v>
      </c>
      <c r="G370">
        <v>24.8</v>
      </c>
      <c r="H370">
        <v>57.5</v>
      </c>
      <c r="J370">
        <v>19</v>
      </c>
      <c r="L370">
        <v>84</v>
      </c>
      <c r="M370">
        <v>0</v>
      </c>
      <c r="N370">
        <v>8767.44</v>
      </c>
      <c r="O370">
        <v>6593.1148800000001</v>
      </c>
      <c r="P370">
        <v>7802.5028165680496</v>
      </c>
      <c r="Q370">
        <f t="shared" si="10"/>
        <v>135.6957011577052</v>
      </c>
      <c r="R370">
        <v>624.30847574537097</v>
      </c>
      <c r="S370">
        <f t="shared" si="11"/>
        <v>0.43704360000000003</v>
      </c>
    </row>
    <row r="371" spans="1:19" x14ac:dyDescent="0.25">
      <c r="A371">
        <v>47</v>
      </c>
      <c r="B371">
        <v>43786.451388888891</v>
      </c>
      <c r="C371">
        <v>14</v>
      </c>
      <c r="D371">
        <v>4</v>
      </c>
      <c r="E371" t="s">
        <v>44</v>
      </c>
      <c r="F371">
        <v>24.39</v>
      </c>
      <c r="G371">
        <v>28.7</v>
      </c>
      <c r="H371">
        <v>53.2</v>
      </c>
      <c r="J371">
        <v>47</v>
      </c>
      <c r="L371">
        <v>53</v>
      </c>
      <c r="M371">
        <v>0</v>
      </c>
      <c r="N371">
        <v>9658.44</v>
      </c>
      <c r="O371">
        <v>6886.4677199999996</v>
      </c>
      <c r="P371">
        <v>8149.6659408284004</v>
      </c>
      <c r="Q371">
        <f t="shared" si="10"/>
        <v>153.18920941406768</v>
      </c>
      <c r="R371">
        <v>652.08634216046096</v>
      </c>
      <c r="S371">
        <f t="shared" si="11"/>
        <v>0.72349253490566046</v>
      </c>
    </row>
    <row r="372" spans="1:19" x14ac:dyDescent="0.25">
      <c r="A372">
        <v>67</v>
      </c>
      <c r="B372">
        <v>43786.457638888889</v>
      </c>
      <c r="C372">
        <v>14</v>
      </c>
      <c r="D372">
        <v>5</v>
      </c>
      <c r="E372" t="s">
        <v>61</v>
      </c>
      <c r="F372">
        <v>29.54</v>
      </c>
      <c r="G372">
        <v>23.8</v>
      </c>
      <c r="H372">
        <v>55.3</v>
      </c>
      <c r="J372">
        <v>60</v>
      </c>
      <c r="L372">
        <v>84</v>
      </c>
      <c r="M372">
        <v>1</v>
      </c>
      <c r="N372">
        <v>11697.84</v>
      </c>
      <c r="O372">
        <v>8913.7540800000006</v>
      </c>
      <c r="P372">
        <v>10548.821396449701</v>
      </c>
      <c r="Q372">
        <f t="shared" si="10"/>
        <v>190.75626395026586</v>
      </c>
      <c r="R372">
        <v>844.05206403045202</v>
      </c>
      <c r="S372">
        <f t="shared" si="11"/>
        <v>0.59799281204819277</v>
      </c>
    </row>
    <row r="373" spans="1:19" x14ac:dyDescent="0.25">
      <c r="A373">
        <v>87</v>
      </c>
      <c r="B373">
        <v>43786.466666666667</v>
      </c>
      <c r="C373">
        <v>14</v>
      </c>
      <c r="D373">
        <v>6</v>
      </c>
      <c r="E373" t="s">
        <v>78</v>
      </c>
      <c r="F373">
        <v>23.99</v>
      </c>
      <c r="G373">
        <v>25.3</v>
      </c>
      <c r="H373">
        <v>54.1</v>
      </c>
      <c r="J373">
        <v>87</v>
      </c>
      <c r="L373">
        <v>84</v>
      </c>
      <c r="M373">
        <v>1</v>
      </c>
      <c r="N373">
        <v>9500.0400000000009</v>
      </c>
      <c r="O373">
        <v>7096.52988</v>
      </c>
      <c r="P373">
        <v>8398.2602130177493</v>
      </c>
      <c r="Q373">
        <f t="shared" si="10"/>
        <v>155.23586345689</v>
      </c>
      <c r="R373">
        <v>671.977332884617</v>
      </c>
      <c r="S373">
        <f t="shared" si="11"/>
        <v>0.47608155000000002</v>
      </c>
    </row>
    <row r="374" spans="1:19" x14ac:dyDescent="0.25">
      <c r="A374">
        <v>107</v>
      </c>
      <c r="B374">
        <v>43786.472916666666</v>
      </c>
      <c r="C374">
        <v>14</v>
      </c>
      <c r="D374">
        <v>7</v>
      </c>
      <c r="E374" t="s">
        <v>95</v>
      </c>
      <c r="F374">
        <v>27.04</v>
      </c>
      <c r="G374">
        <v>23.7</v>
      </c>
      <c r="H374">
        <v>57.1</v>
      </c>
      <c r="J374">
        <v>100</v>
      </c>
      <c r="L374">
        <v>51</v>
      </c>
      <c r="M374">
        <v>1</v>
      </c>
      <c r="N374">
        <v>10707.84</v>
      </c>
      <c r="O374">
        <v>8170.0819199999996</v>
      </c>
      <c r="P374">
        <v>9668.7360000000008</v>
      </c>
      <c r="Q374">
        <f t="shared" si="10"/>
        <v>169.32987740805606</v>
      </c>
      <c r="R374">
        <v>773.63302217934597</v>
      </c>
      <c r="S374">
        <f t="shared" si="11"/>
        <v>0.90985003199999992</v>
      </c>
    </row>
    <row r="375" spans="1:19" x14ac:dyDescent="0.25">
      <c r="A375">
        <v>127</v>
      </c>
      <c r="B375">
        <v>43786.481944444444</v>
      </c>
      <c r="C375">
        <v>14</v>
      </c>
      <c r="D375">
        <v>8</v>
      </c>
      <c r="E375" t="s">
        <v>113</v>
      </c>
      <c r="F375">
        <v>25.85</v>
      </c>
      <c r="G375">
        <v>22.9</v>
      </c>
      <c r="H375">
        <v>57.3</v>
      </c>
      <c r="J375">
        <v>127</v>
      </c>
      <c r="L375">
        <v>76</v>
      </c>
      <c r="M375">
        <v>0</v>
      </c>
      <c r="N375">
        <v>10236.6</v>
      </c>
      <c r="O375">
        <v>7892.4186</v>
      </c>
      <c r="P375">
        <v>9340.1403550295909</v>
      </c>
      <c r="Q375">
        <f t="shared" si="10"/>
        <v>163.00419467765431</v>
      </c>
      <c r="R375">
        <v>747.34081170908098</v>
      </c>
      <c r="S375">
        <f t="shared" si="11"/>
        <v>0.57824239144736855</v>
      </c>
    </row>
    <row r="376" spans="1:19" x14ac:dyDescent="0.25">
      <c r="A376">
        <v>147</v>
      </c>
      <c r="B376">
        <v>43786.490277777775</v>
      </c>
      <c r="C376">
        <v>14</v>
      </c>
      <c r="D376">
        <v>9</v>
      </c>
      <c r="E376" t="s">
        <v>131</v>
      </c>
      <c r="F376">
        <v>28.17</v>
      </c>
      <c r="G376">
        <v>25.2</v>
      </c>
      <c r="H376">
        <v>54.4</v>
      </c>
      <c r="J376">
        <v>140</v>
      </c>
      <c r="L376">
        <v>78</v>
      </c>
      <c r="M376">
        <v>0</v>
      </c>
      <c r="N376">
        <v>11155.32</v>
      </c>
      <c r="O376">
        <v>8344.1793600000001</v>
      </c>
      <c r="P376">
        <v>9874.7684733727801</v>
      </c>
      <c r="Q376">
        <f t="shared" si="10"/>
        <v>181.52147928994083</v>
      </c>
      <c r="R376">
        <v>790.11847850398601</v>
      </c>
      <c r="S376">
        <f t="shared" si="11"/>
        <v>0.5956654846153846</v>
      </c>
    </row>
    <row r="377" spans="1:19" x14ac:dyDescent="0.25">
      <c r="A377">
        <v>167</v>
      </c>
      <c r="B377">
        <v>43786.499305555553</v>
      </c>
      <c r="C377">
        <v>14</v>
      </c>
      <c r="D377">
        <v>10</v>
      </c>
      <c r="E377" t="s">
        <v>149</v>
      </c>
      <c r="F377">
        <v>22.11</v>
      </c>
      <c r="G377">
        <v>23.7</v>
      </c>
      <c r="H377">
        <v>56.9</v>
      </c>
      <c r="J377">
        <v>167</v>
      </c>
      <c r="L377">
        <v>86</v>
      </c>
      <c r="M377">
        <v>0</v>
      </c>
      <c r="N377">
        <v>8755.56</v>
      </c>
      <c r="O377">
        <v>6680.4922800000004</v>
      </c>
      <c r="P377">
        <v>7905.9080236686405</v>
      </c>
      <c r="Q377">
        <f t="shared" si="10"/>
        <v>138.9439019976914</v>
      </c>
      <c r="R377">
        <v>632.58232693732805</v>
      </c>
      <c r="S377">
        <f t="shared" si="11"/>
        <v>0.43253715872093024</v>
      </c>
    </row>
    <row r="378" spans="1:19" x14ac:dyDescent="0.25">
      <c r="A378">
        <v>187</v>
      </c>
      <c r="B378">
        <v>43786.505555555559</v>
      </c>
      <c r="C378">
        <v>14</v>
      </c>
      <c r="D378">
        <v>11</v>
      </c>
      <c r="E378" t="s">
        <v>167</v>
      </c>
      <c r="F378">
        <v>24.06</v>
      </c>
      <c r="G378">
        <v>23.9</v>
      </c>
      <c r="H378">
        <v>57.6</v>
      </c>
      <c r="J378">
        <v>180</v>
      </c>
      <c r="L378">
        <v>77</v>
      </c>
      <c r="M378">
        <v>0</v>
      </c>
      <c r="N378">
        <v>9527.76</v>
      </c>
      <c r="O378">
        <v>7250.62536</v>
      </c>
      <c r="P378">
        <v>8580.6217278106506</v>
      </c>
      <c r="Q378">
        <f t="shared" si="10"/>
        <v>148.96912721893491</v>
      </c>
      <c r="R378">
        <v>686.56878411654998</v>
      </c>
      <c r="S378">
        <f t="shared" si="11"/>
        <v>0.52432208181818185</v>
      </c>
    </row>
    <row r="379" spans="1:19" x14ac:dyDescent="0.25">
      <c r="A379">
        <v>207</v>
      </c>
      <c r="B379">
        <v>43786.518750000003</v>
      </c>
      <c r="C379">
        <v>14</v>
      </c>
      <c r="D379">
        <v>12</v>
      </c>
      <c r="E379" t="s">
        <v>185</v>
      </c>
      <c r="F379">
        <v>20.87</v>
      </c>
      <c r="G379">
        <v>23.2</v>
      </c>
      <c r="H379">
        <v>56.3</v>
      </c>
      <c r="J379">
        <v>207</v>
      </c>
      <c r="L379">
        <v>81</v>
      </c>
      <c r="M379">
        <v>0</v>
      </c>
      <c r="N379">
        <v>8264.52</v>
      </c>
      <c r="O379">
        <v>6347.1513599999998</v>
      </c>
      <c r="P379">
        <v>7511.4217278106498</v>
      </c>
      <c r="Q379">
        <f t="shared" si="10"/>
        <v>133.41779267869717</v>
      </c>
      <c r="R379">
        <v>601.01795024186799</v>
      </c>
      <c r="S379">
        <f t="shared" si="11"/>
        <v>0.43632213333333331</v>
      </c>
    </row>
    <row r="380" spans="1:19" x14ac:dyDescent="0.25">
      <c r="A380">
        <v>227</v>
      </c>
      <c r="B380">
        <v>43786.524305555555</v>
      </c>
      <c r="C380">
        <v>14</v>
      </c>
      <c r="D380">
        <v>13</v>
      </c>
      <c r="E380" t="s">
        <v>203</v>
      </c>
      <c r="F380">
        <v>16.7</v>
      </c>
      <c r="G380">
        <v>21.5</v>
      </c>
      <c r="H380">
        <v>56.8</v>
      </c>
      <c r="J380">
        <v>220</v>
      </c>
      <c r="L380">
        <v>78</v>
      </c>
      <c r="M380">
        <v>0</v>
      </c>
      <c r="N380">
        <v>6613.2</v>
      </c>
      <c r="O380">
        <v>5191.3620000000001</v>
      </c>
      <c r="P380">
        <v>6143.6236686390503</v>
      </c>
      <c r="Q380">
        <f t="shared" si="10"/>
        <v>108.16238853237765</v>
      </c>
      <c r="R380">
        <v>491.575128941549</v>
      </c>
      <c r="S380">
        <f t="shared" si="11"/>
        <v>0.37059548076923082</v>
      </c>
    </row>
    <row r="381" spans="1:19" x14ac:dyDescent="0.25">
      <c r="A381">
        <v>247</v>
      </c>
      <c r="B381">
        <v>43786.53402777778</v>
      </c>
      <c r="C381">
        <v>14</v>
      </c>
      <c r="D381">
        <v>14</v>
      </c>
      <c r="E381" t="s">
        <v>221</v>
      </c>
      <c r="F381">
        <v>17.79</v>
      </c>
      <c r="G381">
        <v>21.1</v>
      </c>
      <c r="H381">
        <v>57.1</v>
      </c>
      <c r="J381">
        <v>247</v>
      </c>
      <c r="L381">
        <v>70</v>
      </c>
      <c r="M381">
        <v>0</v>
      </c>
      <c r="N381">
        <v>7044.84</v>
      </c>
      <c r="O381">
        <v>5558.3787599999996</v>
      </c>
      <c r="P381">
        <v>6577.9630295857996</v>
      </c>
      <c r="Q381">
        <f t="shared" si="10"/>
        <v>115.20075358293869</v>
      </c>
      <c r="R381">
        <v>526.32830375785102</v>
      </c>
      <c r="S381">
        <f t="shared" si="11"/>
        <v>0.44214376499999997</v>
      </c>
    </row>
    <row r="382" spans="1:19" x14ac:dyDescent="0.25">
      <c r="A382">
        <v>267</v>
      </c>
      <c r="B382">
        <v>43786.539583333331</v>
      </c>
      <c r="C382">
        <v>14</v>
      </c>
      <c r="D382">
        <v>15</v>
      </c>
      <c r="E382" t="s">
        <v>239</v>
      </c>
      <c r="F382">
        <v>17.3</v>
      </c>
      <c r="G382">
        <v>21.6</v>
      </c>
      <c r="H382">
        <v>59.3</v>
      </c>
      <c r="J382">
        <v>260</v>
      </c>
      <c r="L382">
        <v>43</v>
      </c>
      <c r="M382">
        <v>0</v>
      </c>
      <c r="N382">
        <v>6850.8</v>
      </c>
      <c r="O382">
        <v>5371.0272000000004</v>
      </c>
      <c r="P382">
        <v>6356.2452071005901</v>
      </c>
      <c r="Q382">
        <f t="shared" si="10"/>
        <v>107.18794615683963</v>
      </c>
      <c r="R382">
        <v>508.58780188870799</v>
      </c>
      <c r="S382">
        <f t="shared" si="11"/>
        <v>0.69550827906976753</v>
      </c>
    </row>
    <row r="383" spans="1:19" x14ac:dyDescent="0.25">
      <c r="A383">
        <v>287</v>
      </c>
      <c r="B383">
        <v>43786.54791666667</v>
      </c>
      <c r="C383">
        <v>14</v>
      </c>
      <c r="D383">
        <v>16</v>
      </c>
      <c r="E383" t="s">
        <v>257</v>
      </c>
      <c r="F383">
        <v>13.94</v>
      </c>
      <c r="G383">
        <v>24.4</v>
      </c>
      <c r="H383">
        <v>55.9</v>
      </c>
      <c r="J383">
        <v>287</v>
      </c>
      <c r="L383">
        <v>77</v>
      </c>
      <c r="M383">
        <v>0</v>
      </c>
      <c r="N383">
        <v>5520.24</v>
      </c>
      <c r="O383">
        <v>4173.3014400000002</v>
      </c>
      <c r="P383">
        <v>4938.81827218935</v>
      </c>
      <c r="Q383">
        <f t="shared" si="10"/>
        <v>88.35095299086494</v>
      </c>
      <c r="R383">
        <v>395.17398198776198</v>
      </c>
      <c r="S383">
        <f t="shared" si="11"/>
        <v>0.30178832727272725</v>
      </c>
    </row>
    <row r="384" spans="1:19" x14ac:dyDescent="0.25">
      <c r="A384">
        <v>307</v>
      </c>
      <c r="B384">
        <v>43786.552777777775</v>
      </c>
      <c r="C384">
        <v>14</v>
      </c>
      <c r="D384">
        <v>17</v>
      </c>
      <c r="E384" t="s">
        <v>275</v>
      </c>
      <c r="F384">
        <v>17.72</v>
      </c>
      <c r="G384">
        <v>23.7</v>
      </c>
      <c r="H384">
        <v>54.7</v>
      </c>
      <c r="J384">
        <v>300</v>
      </c>
      <c r="L384">
        <v>79</v>
      </c>
      <c r="M384">
        <v>0</v>
      </c>
      <c r="N384">
        <v>7017.12</v>
      </c>
      <c r="O384">
        <v>5354.0625600000003</v>
      </c>
      <c r="P384">
        <v>6336.1687100591698</v>
      </c>
      <c r="Q384">
        <f t="shared" si="10"/>
        <v>115.83489415099031</v>
      </c>
      <c r="R384">
        <v>506.98140358794399</v>
      </c>
      <c r="S384">
        <f t="shared" si="11"/>
        <v>0.3773720734177215</v>
      </c>
    </row>
    <row r="385" spans="1:19" x14ac:dyDescent="0.25">
      <c r="A385">
        <v>327</v>
      </c>
      <c r="B385">
        <v>43786.561111111114</v>
      </c>
      <c r="C385">
        <v>14</v>
      </c>
      <c r="D385">
        <v>18</v>
      </c>
      <c r="E385" t="s">
        <v>293</v>
      </c>
      <c r="F385">
        <v>23.31</v>
      </c>
      <c r="G385">
        <v>23.5</v>
      </c>
      <c r="H385">
        <v>55.9</v>
      </c>
      <c r="J385">
        <v>327</v>
      </c>
      <c r="L385">
        <v>82</v>
      </c>
      <c r="M385">
        <v>0</v>
      </c>
      <c r="N385">
        <v>9230.76</v>
      </c>
      <c r="O385">
        <v>7061.5313999999998</v>
      </c>
      <c r="P385">
        <v>8356.8418934911206</v>
      </c>
      <c r="Q385">
        <f t="shared" si="10"/>
        <v>149.49627716442077</v>
      </c>
      <c r="R385">
        <v>668.66329269270602</v>
      </c>
      <c r="S385">
        <f t="shared" si="11"/>
        <v>0.47951086280487804</v>
      </c>
    </row>
    <row r="386" spans="1:19" x14ac:dyDescent="0.25">
      <c r="A386">
        <v>347</v>
      </c>
      <c r="B386">
        <v>43786.568055555559</v>
      </c>
      <c r="C386">
        <v>14</v>
      </c>
      <c r="D386">
        <v>19</v>
      </c>
      <c r="E386" t="s">
        <v>320</v>
      </c>
      <c r="F386" t="s">
        <v>321</v>
      </c>
      <c r="G386" t="s">
        <v>321</v>
      </c>
      <c r="H386" t="s">
        <v>321</v>
      </c>
      <c r="I386" t="s">
        <v>322</v>
      </c>
      <c r="J386">
        <v>340</v>
      </c>
      <c r="K386" t="s">
        <v>323</v>
      </c>
      <c r="L386">
        <v>79</v>
      </c>
      <c r="M386">
        <v>0</v>
      </c>
      <c r="N386" t="s">
        <v>321</v>
      </c>
      <c r="O386" t="s">
        <v>321</v>
      </c>
      <c r="P386" t="s">
        <v>321</v>
      </c>
      <c r="Q386" t="e">
        <f t="shared" si="10"/>
        <v>#VALUE!</v>
      </c>
      <c r="R386" t="s">
        <v>321</v>
      </c>
      <c r="S386" t="e">
        <f t="shared" si="11"/>
        <v>#VALUE!</v>
      </c>
    </row>
    <row r="387" spans="1:19" x14ac:dyDescent="0.25">
      <c r="A387">
        <v>367</v>
      </c>
      <c r="B387">
        <v>43786.588888888888</v>
      </c>
      <c r="C387">
        <v>14</v>
      </c>
      <c r="D387">
        <v>20</v>
      </c>
      <c r="E387" t="s">
        <v>345</v>
      </c>
      <c r="F387">
        <v>22.91</v>
      </c>
      <c r="G387">
        <v>23.7</v>
      </c>
      <c r="H387">
        <v>56.5</v>
      </c>
      <c r="J387">
        <v>367</v>
      </c>
      <c r="L387">
        <v>83</v>
      </c>
      <c r="M387">
        <v>1</v>
      </c>
      <c r="N387">
        <v>9072.36</v>
      </c>
      <c r="O387">
        <v>6922.2106800000001</v>
      </c>
      <c r="P387">
        <v>8191.9653017751498</v>
      </c>
      <c r="Q387">
        <f t="shared" ref="Q387:Q450" si="12">P387/H387</f>
        <v>144.99053631460441</v>
      </c>
      <c r="R387">
        <v>655.47087788937995</v>
      </c>
      <c r="S387">
        <f t="shared" ref="S387:S450" si="13">F387*(1-G387*0.01)/(L387-M387)*2.205</f>
        <v>0.47005033719512201</v>
      </c>
    </row>
    <row r="388" spans="1:19" x14ac:dyDescent="0.25">
      <c r="A388">
        <v>387</v>
      </c>
      <c r="B388">
        <v>43786.59652777778</v>
      </c>
      <c r="C388">
        <v>14</v>
      </c>
      <c r="D388">
        <v>21</v>
      </c>
      <c r="E388" t="s">
        <v>363</v>
      </c>
      <c r="F388">
        <v>22.65</v>
      </c>
      <c r="G388">
        <v>23</v>
      </c>
      <c r="H388">
        <v>56.6</v>
      </c>
      <c r="J388">
        <v>380</v>
      </c>
      <c r="L388">
        <v>84</v>
      </c>
      <c r="M388">
        <v>0</v>
      </c>
      <c r="N388">
        <v>8969.4</v>
      </c>
      <c r="O388">
        <v>6906.4380000000001</v>
      </c>
      <c r="P388">
        <v>8173.2994082840196</v>
      </c>
      <c r="Q388">
        <f t="shared" si="12"/>
        <v>144.40458318523002</v>
      </c>
      <c r="R388">
        <v>653.97734744308195</v>
      </c>
      <c r="S388">
        <f t="shared" si="13"/>
        <v>0.45781312500000004</v>
      </c>
    </row>
    <row r="389" spans="1:19" x14ac:dyDescent="0.25">
      <c r="A389">
        <v>407</v>
      </c>
      <c r="B389">
        <v>43786.605555555558</v>
      </c>
      <c r="C389">
        <v>14</v>
      </c>
      <c r="D389">
        <v>22</v>
      </c>
      <c r="E389" t="s">
        <v>381</v>
      </c>
      <c r="F389">
        <v>22.35</v>
      </c>
      <c r="G389">
        <v>22.9</v>
      </c>
      <c r="H389">
        <v>55.7</v>
      </c>
      <c r="J389">
        <v>407</v>
      </c>
      <c r="L389">
        <v>69</v>
      </c>
      <c r="M389">
        <v>0</v>
      </c>
      <c r="N389">
        <v>8850.6</v>
      </c>
      <c r="O389">
        <v>6823.8126000000002</v>
      </c>
      <c r="P389">
        <v>8075.51786982249</v>
      </c>
      <c r="Q389">
        <f t="shared" si="12"/>
        <v>144.98236750130144</v>
      </c>
      <c r="R389">
        <v>646.15346776394404</v>
      </c>
      <c r="S389">
        <f t="shared" si="13"/>
        <v>0.55066998913043486</v>
      </c>
    </row>
    <row r="390" spans="1:19" x14ac:dyDescent="0.25">
      <c r="A390">
        <v>427</v>
      </c>
      <c r="B390">
        <v>43786.623611111114</v>
      </c>
      <c r="C390">
        <v>14</v>
      </c>
      <c r="D390">
        <v>23</v>
      </c>
      <c r="E390" t="s">
        <v>399</v>
      </c>
      <c r="F390">
        <v>19.28</v>
      </c>
      <c r="G390">
        <v>23.3</v>
      </c>
      <c r="H390">
        <v>56.7</v>
      </c>
      <c r="J390">
        <v>420</v>
      </c>
      <c r="L390">
        <v>77</v>
      </c>
      <c r="M390">
        <v>0</v>
      </c>
      <c r="N390">
        <v>7634.88</v>
      </c>
      <c r="O390">
        <v>5855.9529599999996</v>
      </c>
      <c r="P390">
        <v>6930.1218461538501</v>
      </c>
      <c r="Q390">
        <f t="shared" si="12"/>
        <v>122.22437118437125</v>
      </c>
      <c r="R390">
        <v>554.50589486682804</v>
      </c>
      <c r="S390">
        <f t="shared" si="13"/>
        <v>0.42346767272727276</v>
      </c>
    </row>
    <row r="391" spans="1:19" x14ac:dyDescent="0.25">
      <c r="A391">
        <v>447</v>
      </c>
      <c r="B391">
        <v>43786.638888888891</v>
      </c>
      <c r="C391">
        <v>14</v>
      </c>
      <c r="D391">
        <v>24</v>
      </c>
      <c r="E391" t="s">
        <v>417</v>
      </c>
      <c r="F391">
        <v>21.66</v>
      </c>
      <c r="G391">
        <v>23.8</v>
      </c>
      <c r="H391">
        <v>55.4</v>
      </c>
      <c r="J391">
        <v>447</v>
      </c>
      <c r="L391">
        <v>85</v>
      </c>
      <c r="M391">
        <v>0</v>
      </c>
      <c r="N391">
        <v>8577.36</v>
      </c>
      <c r="O391">
        <v>6535.9483200000004</v>
      </c>
      <c r="P391">
        <v>7734.8500828402402</v>
      </c>
      <c r="Q391">
        <f t="shared" si="12"/>
        <v>139.61823254224259</v>
      </c>
      <c r="R391">
        <v>618.89531844616101</v>
      </c>
      <c r="S391">
        <f t="shared" si="13"/>
        <v>0.42815704235294122</v>
      </c>
    </row>
    <row r="392" spans="1:19" x14ac:dyDescent="0.25">
      <c r="A392">
        <v>467</v>
      </c>
      <c r="B392">
        <v>43786.644444444442</v>
      </c>
      <c r="C392">
        <v>14</v>
      </c>
      <c r="D392">
        <v>25</v>
      </c>
      <c r="E392" t="s">
        <v>435</v>
      </c>
      <c r="F392">
        <v>20.72</v>
      </c>
      <c r="G392">
        <v>29.4</v>
      </c>
      <c r="H392">
        <v>53.4</v>
      </c>
      <c r="J392">
        <v>460</v>
      </c>
      <c r="L392">
        <v>87</v>
      </c>
      <c r="M392">
        <v>0</v>
      </c>
      <c r="N392">
        <v>8205.1200000000008</v>
      </c>
      <c r="O392">
        <v>5792.8147200000003</v>
      </c>
      <c r="P392">
        <v>6855.4020355029597</v>
      </c>
      <c r="Q392">
        <f t="shared" si="12"/>
        <v>128.37831527159102</v>
      </c>
      <c r="R392">
        <v>548.52727336650798</v>
      </c>
      <c r="S392">
        <f t="shared" si="13"/>
        <v>0.37075224827586201</v>
      </c>
    </row>
    <row r="393" spans="1:19" x14ac:dyDescent="0.25">
      <c r="A393">
        <v>487</v>
      </c>
      <c r="B393">
        <v>43786.65347222222</v>
      </c>
      <c r="C393">
        <v>14</v>
      </c>
      <c r="D393">
        <v>26</v>
      </c>
      <c r="E393" t="s">
        <v>453</v>
      </c>
      <c r="F393">
        <v>24.49</v>
      </c>
      <c r="G393">
        <v>24.7</v>
      </c>
      <c r="H393">
        <v>56.6</v>
      </c>
      <c r="J393">
        <v>487</v>
      </c>
      <c r="L393">
        <v>84</v>
      </c>
      <c r="M393">
        <v>0</v>
      </c>
      <c r="N393">
        <v>9698.0400000000009</v>
      </c>
      <c r="O393">
        <v>7302.6241200000004</v>
      </c>
      <c r="P393">
        <v>8642.1587218934892</v>
      </c>
      <c r="Q393">
        <f t="shared" si="12"/>
        <v>152.68831664122771</v>
      </c>
      <c r="R393">
        <v>691.49259739556999</v>
      </c>
      <c r="S393">
        <f t="shared" si="13"/>
        <v>0.48407546250000005</v>
      </c>
    </row>
    <row r="394" spans="1:19" x14ac:dyDescent="0.25">
      <c r="A394">
        <v>507</v>
      </c>
      <c r="B394">
        <v>43786.659722222219</v>
      </c>
      <c r="C394">
        <v>14</v>
      </c>
      <c r="D394">
        <v>27</v>
      </c>
      <c r="E394" t="s">
        <v>471</v>
      </c>
      <c r="F394">
        <v>21.58</v>
      </c>
      <c r="G394">
        <v>18.600000000000001</v>
      </c>
      <c r="H394">
        <v>58.9</v>
      </c>
      <c r="J394">
        <v>500</v>
      </c>
      <c r="L394">
        <v>71</v>
      </c>
      <c r="M394">
        <v>0</v>
      </c>
      <c r="N394">
        <v>8545.68</v>
      </c>
      <c r="O394">
        <v>6956.1835199999996</v>
      </c>
      <c r="P394">
        <v>8232.1698461538508</v>
      </c>
      <c r="Q394">
        <f t="shared" si="12"/>
        <v>139.76519263419101</v>
      </c>
      <c r="R394">
        <v>658.68779922977296</v>
      </c>
      <c r="S394">
        <f t="shared" si="13"/>
        <v>0.54553936056338026</v>
      </c>
    </row>
    <row r="395" spans="1:19" x14ac:dyDescent="0.25">
      <c r="A395">
        <v>527</v>
      </c>
      <c r="B395">
        <v>43786.669444444444</v>
      </c>
      <c r="C395">
        <v>14</v>
      </c>
      <c r="D395">
        <v>28</v>
      </c>
      <c r="E395" t="s">
        <v>489</v>
      </c>
      <c r="F395">
        <v>26.96</v>
      </c>
      <c r="G395">
        <v>22.6</v>
      </c>
      <c r="H395">
        <v>57.6</v>
      </c>
      <c r="J395">
        <v>527</v>
      </c>
      <c r="L395">
        <v>79</v>
      </c>
      <c r="M395">
        <v>0</v>
      </c>
      <c r="N395">
        <v>10676.16</v>
      </c>
      <c r="O395">
        <v>8263.3478400000004</v>
      </c>
      <c r="P395">
        <v>9779.1098698224905</v>
      </c>
      <c r="Q395">
        <f t="shared" si="12"/>
        <v>169.77621301775156</v>
      </c>
      <c r="R395">
        <v>782.46446307093697</v>
      </c>
      <c r="S395">
        <f t="shared" si="13"/>
        <v>0.58242814177215196</v>
      </c>
    </row>
    <row r="396" spans="1:19" x14ac:dyDescent="0.25">
      <c r="A396">
        <v>547</v>
      </c>
      <c r="B396">
        <v>43786.675000000003</v>
      </c>
      <c r="C396">
        <v>14</v>
      </c>
      <c r="D396">
        <v>29</v>
      </c>
      <c r="E396" t="s">
        <v>507</v>
      </c>
      <c r="F396">
        <v>23.75</v>
      </c>
      <c r="G396">
        <v>22.6</v>
      </c>
      <c r="H396">
        <v>57.5</v>
      </c>
      <c r="J396">
        <v>540</v>
      </c>
      <c r="L396">
        <v>82</v>
      </c>
      <c r="M396">
        <v>0</v>
      </c>
      <c r="N396">
        <v>9405</v>
      </c>
      <c r="O396">
        <v>7279.47</v>
      </c>
      <c r="P396">
        <v>8614.7573964497005</v>
      </c>
      <c r="Q396">
        <f t="shared" si="12"/>
        <v>149.82186776434261</v>
      </c>
      <c r="R396">
        <v>689.30011119936103</v>
      </c>
      <c r="S396">
        <f t="shared" si="13"/>
        <v>0.49430990853658541</v>
      </c>
    </row>
    <row r="397" spans="1:19" x14ac:dyDescent="0.25">
      <c r="A397">
        <v>567</v>
      </c>
      <c r="B397">
        <v>43786.68472222222</v>
      </c>
      <c r="C397">
        <v>14</v>
      </c>
      <c r="D397">
        <v>30</v>
      </c>
      <c r="E397" t="s">
        <v>525</v>
      </c>
      <c r="F397">
        <v>27.95</v>
      </c>
      <c r="G397">
        <v>23.7</v>
      </c>
      <c r="H397">
        <v>55.4</v>
      </c>
      <c r="J397">
        <v>567</v>
      </c>
      <c r="L397">
        <v>73</v>
      </c>
      <c r="M397">
        <v>0</v>
      </c>
      <c r="N397">
        <v>11068.2</v>
      </c>
      <c r="O397">
        <v>8445.0365999999995</v>
      </c>
      <c r="P397">
        <v>9994.1261538461495</v>
      </c>
      <c r="Q397">
        <f t="shared" si="12"/>
        <v>180.39938905859475</v>
      </c>
      <c r="R397">
        <v>799.66874888730501</v>
      </c>
      <c r="S397">
        <f t="shared" si="13"/>
        <v>0.64415752397260284</v>
      </c>
    </row>
    <row r="398" spans="1:19" x14ac:dyDescent="0.25">
      <c r="A398">
        <v>568</v>
      </c>
      <c r="B398">
        <v>43786.68472222222</v>
      </c>
      <c r="C398">
        <v>15</v>
      </c>
      <c r="D398">
        <v>30</v>
      </c>
      <c r="E398" t="s">
        <v>526</v>
      </c>
      <c r="F398">
        <v>22.04</v>
      </c>
      <c r="G398">
        <v>23.4</v>
      </c>
      <c r="H398">
        <v>55.7</v>
      </c>
      <c r="J398">
        <v>568</v>
      </c>
      <c r="L398">
        <v>77</v>
      </c>
      <c r="M398">
        <v>0</v>
      </c>
      <c r="N398">
        <v>8727.84</v>
      </c>
      <c r="O398">
        <v>6685.5254400000003</v>
      </c>
      <c r="P398">
        <v>7911.8644260355004</v>
      </c>
      <c r="Q398">
        <f t="shared" si="12"/>
        <v>142.04424463259426</v>
      </c>
      <c r="R398">
        <v>633.058921764655</v>
      </c>
      <c r="S398">
        <f t="shared" si="13"/>
        <v>0.48345741818181814</v>
      </c>
    </row>
    <row r="399" spans="1:19" x14ac:dyDescent="0.25">
      <c r="A399">
        <v>548</v>
      </c>
      <c r="B399">
        <v>43786.674305555556</v>
      </c>
      <c r="C399">
        <v>15</v>
      </c>
      <c r="D399">
        <v>29</v>
      </c>
      <c r="E399" t="s">
        <v>508</v>
      </c>
      <c r="F399">
        <v>23.66</v>
      </c>
      <c r="G399">
        <v>23.7</v>
      </c>
      <c r="H399">
        <v>55.4</v>
      </c>
      <c r="J399">
        <v>539</v>
      </c>
      <c r="L399">
        <v>84</v>
      </c>
      <c r="M399">
        <v>0</v>
      </c>
      <c r="N399">
        <v>9369.36</v>
      </c>
      <c r="O399">
        <v>7148.82168</v>
      </c>
      <c r="P399">
        <v>8460.1440000000002</v>
      </c>
      <c r="Q399">
        <f t="shared" si="12"/>
        <v>152.71018050541517</v>
      </c>
      <c r="R399">
        <v>676.92889440692795</v>
      </c>
      <c r="S399">
        <f t="shared" si="13"/>
        <v>0.47388022500000004</v>
      </c>
    </row>
    <row r="400" spans="1:19" x14ac:dyDescent="0.25">
      <c r="A400">
        <v>528</v>
      </c>
      <c r="B400">
        <v>43786.669444444444</v>
      </c>
      <c r="C400">
        <v>15</v>
      </c>
      <c r="D400">
        <v>28</v>
      </c>
      <c r="E400" t="s">
        <v>490</v>
      </c>
      <c r="F400">
        <v>17.59</v>
      </c>
      <c r="G400">
        <v>17.399999999999999</v>
      </c>
      <c r="H400">
        <v>58.8</v>
      </c>
      <c r="J400">
        <v>528</v>
      </c>
      <c r="L400">
        <v>84</v>
      </c>
      <c r="M400">
        <v>0</v>
      </c>
      <c r="N400">
        <v>6965.64</v>
      </c>
      <c r="O400">
        <v>5753.6186399999997</v>
      </c>
      <c r="P400">
        <v>6809.0161420118302</v>
      </c>
      <c r="Q400">
        <f t="shared" si="12"/>
        <v>115.79959425190188</v>
      </c>
      <c r="R400">
        <v>544.81575833827401</v>
      </c>
      <c r="S400">
        <f t="shared" si="13"/>
        <v>0.38139517500000003</v>
      </c>
    </row>
    <row r="401" spans="1:19" x14ac:dyDescent="0.25">
      <c r="A401">
        <v>508</v>
      </c>
      <c r="B401">
        <v>43786.65902777778</v>
      </c>
      <c r="C401">
        <v>15</v>
      </c>
      <c r="D401">
        <v>27</v>
      </c>
      <c r="E401" t="s">
        <v>472</v>
      </c>
      <c r="F401">
        <v>23.42</v>
      </c>
      <c r="G401">
        <v>21.9</v>
      </c>
      <c r="H401">
        <v>58.4</v>
      </c>
      <c r="J401">
        <v>499</v>
      </c>
      <c r="L401">
        <v>79</v>
      </c>
      <c r="M401">
        <v>0</v>
      </c>
      <c r="N401">
        <v>9274.32</v>
      </c>
      <c r="O401">
        <v>7243.2439199999999</v>
      </c>
      <c r="P401">
        <v>8571.8862958579903</v>
      </c>
      <c r="Q401">
        <f t="shared" si="12"/>
        <v>146.77887492907519</v>
      </c>
      <c r="R401">
        <v>685.86982836663799</v>
      </c>
      <c r="S401">
        <f t="shared" si="13"/>
        <v>0.51052783670886093</v>
      </c>
    </row>
    <row r="402" spans="1:19" x14ac:dyDescent="0.25">
      <c r="A402">
        <v>488</v>
      </c>
      <c r="B402">
        <v>43786.654166666667</v>
      </c>
      <c r="C402">
        <v>15</v>
      </c>
      <c r="D402">
        <v>26</v>
      </c>
      <c r="E402" t="s">
        <v>454</v>
      </c>
      <c r="F402">
        <v>27.71</v>
      </c>
      <c r="G402">
        <v>23.3</v>
      </c>
      <c r="H402">
        <v>56.7</v>
      </c>
      <c r="J402">
        <v>488</v>
      </c>
      <c r="L402">
        <v>82</v>
      </c>
      <c r="M402">
        <v>0</v>
      </c>
      <c r="N402">
        <v>10973.16</v>
      </c>
      <c r="O402">
        <v>8416.4137200000005</v>
      </c>
      <c r="P402">
        <v>9960.2529230769196</v>
      </c>
      <c r="Q402">
        <f t="shared" si="12"/>
        <v>175.66583638583631</v>
      </c>
      <c r="R402">
        <v>796.95842047509302</v>
      </c>
      <c r="S402">
        <f t="shared" si="13"/>
        <v>0.57151368109756095</v>
      </c>
    </row>
    <row r="403" spans="1:19" x14ac:dyDescent="0.25">
      <c r="A403">
        <v>468</v>
      </c>
      <c r="B403">
        <v>43786.644444444442</v>
      </c>
      <c r="C403">
        <v>15</v>
      </c>
      <c r="D403">
        <v>25</v>
      </c>
      <c r="E403" t="s">
        <v>436</v>
      </c>
      <c r="F403">
        <v>24.67</v>
      </c>
      <c r="G403">
        <v>23.3</v>
      </c>
      <c r="H403">
        <v>57.5</v>
      </c>
      <c r="J403">
        <v>459</v>
      </c>
      <c r="L403">
        <v>77</v>
      </c>
      <c r="M403">
        <v>0</v>
      </c>
      <c r="N403">
        <v>9769.32</v>
      </c>
      <c r="O403">
        <v>7493.06844</v>
      </c>
      <c r="P403">
        <v>8867.5366153846207</v>
      </c>
      <c r="Q403">
        <f t="shared" si="12"/>
        <v>154.21802809364559</v>
      </c>
      <c r="R403">
        <v>709.52595572430698</v>
      </c>
      <c r="S403">
        <f t="shared" si="13"/>
        <v>0.54185412272727285</v>
      </c>
    </row>
    <row r="404" spans="1:19" x14ac:dyDescent="0.25">
      <c r="A404">
        <v>448</v>
      </c>
      <c r="B404">
        <v>43786.63958333333</v>
      </c>
      <c r="C404">
        <v>15</v>
      </c>
      <c r="D404">
        <v>24</v>
      </c>
      <c r="E404" t="s">
        <v>418</v>
      </c>
      <c r="F404">
        <v>23.82</v>
      </c>
      <c r="G404">
        <v>20.2</v>
      </c>
      <c r="H404">
        <v>54.6</v>
      </c>
      <c r="J404">
        <v>448</v>
      </c>
      <c r="L404">
        <v>83</v>
      </c>
      <c r="M404">
        <v>0</v>
      </c>
      <c r="N404">
        <v>9432.7199999999993</v>
      </c>
      <c r="O404">
        <v>7527.3105599999999</v>
      </c>
      <c r="P404">
        <v>8908.0598343195306</v>
      </c>
      <c r="Q404">
        <f t="shared" si="12"/>
        <v>163.15127901684122</v>
      </c>
      <c r="R404">
        <v>712.76837545042702</v>
      </c>
      <c r="S404">
        <f t="shared" si="13"/>
        <v>0.50498113012048196</v>
      </c>
    </row>
    <row r="405" spans="1:19" x14ac:dyDescent="0.25">
      <c r="A405">
        <v>428</v>
      </c>
      <c r="B405">
        <v>43786.622916666667</v>
      </c>
      <c r="C405">
        <v>15</v>
      </c>
      <c r="D405">
        <v>23</v>
      </c>
      <c r="E405" t="s">
        <v>400</v>
      </c>
      <c r="F405">
        <v>21.79</v>
      </c>
      <c r="G405">
        <v>24.6</v>
      </c>
      <c r="H405">
        <v>55.8</v>
      </c>
      <c r="J405">
        <v>419</v>
      </c>
      <c r="L405">
        <v>79</v>
      </c>
      <c r="M405">
        <v>0</v>
      </c>
      <c r="N405">
        <v>8628.84</v>
      </c>
      <c r="O405">
        <v>6506.1453600000004</v>
      </c>
      <c r="P405">
        <v>7699.5803076923103</v>
      </c>
      <c r="Q405">
        <f t="shared" si="12"/>
        <v>137.98531017369731</v>
      </c>
      <c r="R405">
        <v>616.07324710826504</v>
      </c>
      <c r="S405">
        <f t="shared" si="13"/>
        <v>0.45857468734177209</v>
      </c>
    </row>
    <row r="406" spans="1:19" x14ac:dyDescent="0.25">
      <c r="A406">
        <v>408</v>
      </c>
      <c r="B406">
        <v>43786.605555555558</v>
      </c>
      <c r="C406">
        <v>15</v>
      </c>
      <c r="D406">
        <v>22</v>
      </c>
      <c r="E406" t="s">
        <v>382</v>
      </c>
      <c r="F406">
        <v>21.6</v>
      </c>
      <c r="G406">
        <v>24.1</v>
      </c>
      <c r="H406">
        <v>55.7</v>
      </c>
      <c r="J406">
        <v>408</v>
      </c>
      <c r="L406">
        <v>80</v>
      </c>
      <c r="M406">
        <v>0</v>
      </c>
      <c r="N406">
        <v>8553.6</v>
      </c>
      <c r="O406">
        <v>6492.1823999999997</v>
      </c>
      <c r="P406">
        <v>7683.05609467456</v>
      </c>
      <c r="Q406">
        <f t="shared" si="12"/>
        <v>137.93637512880719</v>
      </c>
      <c r="R406">
        <v>614.75108081309895</v>
      </c>
      <c r="S406">
        <f t="shared" si="13"/>
        <v>0.45187065000000004</v>
      </c>
    </row>
    <row r="407" spans="1:19" x14ac:dyDescent="0.25">
      <c r="A407">
        <v>388</v>
      </c>
      <c r="B407">
        <v>43786.595833333333</v>
      </c>
      <c r="C407">
        <v>15</v>
      </c>
      <c r="D407">
        <v>21</v>
      </c>
      <c r="E407" t="s">
        <v>364</v>
      </c>
      <c r="F407">
        <v>24.22</v>
      </c>
      <c r="G407">
        <v>21.6</v>
      </c>
      <c r="H407">
        <v>58.8</v>
      </c>
      <c r="J407">
        <v>379</v>
      </c>
      <c r="L407">
        <v>81</v>
      </c>
      <c r="M407">
        <v>0</v>
      </c>
      <c r="N407">
        <v>9591.1200000000008</v>
      </c>
      <c r="O407">
        <v>7519.4380799999999</v>
      </c>
      <c r="P407">
        <v>8898.7432899408304</v>
      </c>
      <c r="Q407">
        <f t="shared" si="12"/>
        <v>151.33917159763317</v>
      </c>
      <c r="R407">
        <v>712.022922644191</v>
      </c>
      <c r="S407">
        <f t="shared" si="13"/>
        <v>0.51690862222222222</v>
      </c>
    </row>
    <row r="408" spans="1:19" x14ac:dyDescent="0.25">
      <c r="A408">
        <v>368</v>
      </c>
      <c r="B408">
        <v>43786.588888888888</v>
      </c>
      <c r="C408">
        <v>15</v>
      </c>
      <c r="D408">
        <v>20</v>
      </c>
      <c r="E408" t="s">
        <v>346</v>
      </c>
      <c r="F408">
        <v>20.89</v>
      </c>
      <c r="G408">
        <v>23.2</v>
      </c>
      <c r="H408">
        <v>56.7</v>
      </c>
      <c r="J408">
        <v>368</v>
      </c>
      <c r="L408">
        <v>78</v>
      </c>
      <c r="M408">
        <v>0</v>
      </c>
      <c r="N408">
        <v>8272.44</v>
      </c>
      <c r="O408">
        <v>6353.2339199999997</v>
      </c>
      <c r="P408">
        <v>7518.62002366864</v>
      </c>
      <c r="Q408">
        <f t="shared" si="12"/>
        <v>132.60352775429701</v>
      </c>
      <c r="R408">
        <v>601.59391377827603</v>
      </c>
      <c r="S408">
        <f t="shared" si="13"/>
        <v>0.45353796923076928</v>
      </c>
    </row>
    <row r="409" spans="1:19" x14ac:dyDescent="0.25">
      <c r="A409">
        <v>348</v>
      </c>
      <c r="B409">
        <v>43786.568055555559</v>
      </c>
      <c r="C409">
        <v>15</v>
      </c>
      <c r="D409">
        <v>19</v>
      </c>
      <c r="E409" t="s">
        <v>324</v>
      </c>
      <c r="F409" t="s">
        <v>321</v>
      </c>
      <c r="G409" t="s">
        <v>321</v>
      </c>
      <c r="H409" t="s">
        <v>321</v>
      </c>
      <c r="I409" t="s">
        <v>325</v>
      </c>
      <c r="J409">
        <v>339</v>
      </c>
      <c r="L409">
        <v>82</v>
      </c>
      <c r="M409">
        <v>0</v>
      </c>
      <c r="N409" t="s">
        <v>321</v>
      </c>
      <c r="O409" t="s">
        <v>321</v>
      </c>
      <c r="P409" t="s">
        <v>321</v>
      </c>
      <c r="Q409" t="e">
        <f t="shared" si="12"/>
        <v>#VALUE!</v>
      </c>
      <c r="R409" t="s">
        <v>321</v>
      </c>
      <c r="S409" t="e">
        <f t="shared" si="13"/>
        <v>#VALUE!</v>
      </c>
    </row>
    <row r="410" spans="1:19" x14ac:dyDescent="0.25">
      <c r="A410">
        <v>328</v>
      </c>
      <c r="B410">
        <v>43786.561805555553</v>
      </c>
      <c r="C410">
        <v>15</v>
      </c>
      <c r="D410">
        <v>18</v>
      </c>
      <c r="E410" t="s">
        <v>294</v>
      </c>
      <c r="F410">
        <v>19.78</v>
      </c>
      <c r="G410">
        <v>23.4</v>
      </c>
      <c r="H410">
        <v>57.3</v>
      </c>
      <c r="J410">
        <v>328</v>
      </c>
      <c r="L410">
        <v>84</v>
      </c>
      <c r="M410">
        <v>0</v>
      </c>
      <c r="N410">
        <v>7832.88</v>
      </c>
      <c r="O410">
        <v>5999.9860799999997</v>
      </c>
      <c r="P410">
        <v>7100.5752426035497</v>
      </c>
      <c r="Q410">
        <f t="shared" si="12"/>
        <v>123.91928870163264</v>
      </c>
      <c r="R410">
        <v>568.144531420367</v>
      </c>
      <c r="S410">
        <f t="shared" si="13"/>
        <v>0.39772635000000006</v>
      </c>
    </row>
    <row r="411" spans="1:19" x14ac:dyDescent="0.25">
      <c r="A411">
        <v>308</v>
      </c>
      <c r="B411">
        <v>43786.552777777775</v>
      </c>
      <c r="C411">
        <v>15</v>
      </c>
      <c r="D411">
        <v>17</v>
      </c>
      <c r="E411" t="s">
        <v>276</v>
      </c>
      <c r="F411">
        <v>22.25</v>
      </c>
      <c r="G411">
        <v>23.6</v>
      </c>
      <c r="H411">
        <v>56.2</v>
      </c>
      <c r="J411">
        <v>299</v>
      </c>
      <c r="L411">
        <v>89</v>
      </c>
      <c r="M411">
        <v>0</v>
      </c>
      <c r="N411">
        <v>8811</v>
      </c>
      <c r="O411">
        <v>6731.6040000000003</v>
      </c>
      <c r="P411">
        <v>7966.3952662721904</v>
      </c>
      <c r="Q411">
        <f t="shared" si="12"/>
        <v>141.7508054496831</v>
      </c>
      <c r="R411">
        <v>637.42214553395502</v>
      </c>
      <c r="S411">
        <f t="shared" si="13"/>
        <v>0.42115499999999995</v>
      </c>
    </row>
    <row r="412" spans="1:19" x14ac:dyDescent="0.25">
      <c r="A412">
        <v>288</v>
      </c>
      <c r="B412">
        <v>43786.54791666667</v>
      </c>
      <c r="C412">
        <v>15</v>
      </c>
      <c r="D412">
        <v>16</v>
      </c>
      <c r="E412" t="s">
        <v>258</v>
      </c>
      <c r="F412">
        <v>16.559999999999999</v>
      </c>
      <c r="G412">
        <v>23.4</v>
      </c>
      <c r="H412">
        <v>56.8</v>
      </c>
      <c r="J412">
        <v>288</v>
      </c>
      <c r="L412">
        <v>86</v>
      </c>
      <c r="M412">
        <v>0</v>
      </c>
      <c r="N412">
        <v>6557.76</v>
      </c>
      <c r="O412">
        <v>5023.2441600000002</v>
      </c>
      <c r="P412">
        <v>5944.66764497041</v>
      </c>
      <c r="Q412">
        <f t="shared" si="12"/>
        <v>104.659641636803</v>
      </c>
      <c r="R412">
        <v>475.65588677053898</v>
      </c>
      <c r="S412">
        <f t="shared" si="13"/>
        <v>0.32523647441860465</v>
      </c>
    </row>
    <row r="413" spans="1:19" x14ac:dyDescent="0.25">
      <c r="A413">
        <v>268</v>
      </c>
      <c r="B413">
        <v>43786.538888888892</v>
      </c>
      <c r="C413">
        <v>15</v>
      </c>
      <c r="D413">
        <v>15</v>
      </c>
      <c r="E413" t="s">
        <v>240</v>
      </c>
      <c r="F413">
        <v>22.65</v>
      </c>
      <c r="G413">
        <v>23.1</v>
      </c>
      <c r="H413">
        <v>57.8</v>
      </c>
      <c r="J413">
        <v>259</v>
      </c>
      <c r="L413">
        <v>79</v>
      </c>
      <c r="M413">
        <v>0</v>
      </c>
      <c r="N413">
        <v>8969.4</v>
      </c>
      <c r="O413">
        <v>6897.4686000000002</v>
      </c>
      <c r="P413">
        <v>8162.6847337278105</v>
      </c>
      <c r="Q413">
        <f t="shared" si="12"/>
        <v>141.22291926864725</v>
      </c>
      <c r="R413">
        <v>653.12802621263597</v>
      </c>
      <c r="S413">
        <f t="shared" si="13"/>
        <v>0.48615644620253162</v>
      </c>
    </row>
    <row r="414" spans="1:19" x14ac:dyDescent="0.25">
      <c r="A414">
        <v>248</v>
      </c>
      <c r="B414">
        <v>43786.53402777778</v>
      </c>
      <c r="C414">
        <v>15</v>
      </c>
      <c r="D414">
        <v>14</v>
      </c>
      <c r="E414" t="s">
        <v>222</v>
      </c>
      <c r="F414">
        <v>15.38</v>
      </c>
      <c r="G414">
        <v>23.5</v>
      </c>
      <c r="H414">
        <v>57.1</v>
      </c>
      <c r="J414">
        <v>248</v>
      </c>
      <c r="L414">
        <v>80</v>
      </c>
      <c r="M414">
        <v>0</v>
      </c>
      <c r="N414">
        <v>6090.48</v>
      </c>
      <c r="O414">
        <v>4659.2172</v>
      </c>
      <c r="P414">
        <v>5513.8665088757398</v>
      </c>
      <c r="Q414">
        <f t="shared" si="12"/>
        <v>96.565087721116285</v>
      </c>
      <c r="R414">
        <v>441.18581903105201</v>
      </c>
      <c r="S414">
        <f t="shared" si="13"/>
        <v>0.32429210625000005</v>
      </c>
    </row>
    <row r="415" spans="1:19" x14ac:dyDescent="0.25">
      <c r="A415">
        <v>228</v>
      </c>
      <c r="B415">
        <v>43786.524305555555</v>
      </c>
      <c r="C415">
        <v>15</v>
      </c>
      <c r="D415">
        <v>13</v>
      </c>
      <c r="E415" t="s">
        <v>204</v>
      </c>
      <c r="F415">
        <v>22.64</v>
      </c>
      <c r="G415">
        <v>24</v>
      </c>
      <c r="H415">
        <v>54.4</v>
      </c>
      <c r="J415">
        <v>219</v>
      </c>
      <c r="L415">
        <v>84</v>
      </c>
      <c r="M415">
        <v>0</v>
      </c>
      <c r="N415">
        <v>8965.44</v>
      </c>
      <c r="O415">
        <v>6813.7344000000003</v>
      </c>
      <c r="P415">
        <v>8063.5910059171601</v>
      </c>
      <c r="Q415">
        <f t="shared" si="12"/>
        <v>148.22777584406543</v>
      </c>
      <c r="R415">
        <v>645.19915318050698</v>
      </c>
      <c r="S415">
        <f t="shared" si="13"/>
        <v>0.45166800000000007</v>
      </c>
    </row>
    <row r="416" spans="1:19" x14ac:dyDescent="0.25">
      <c r="A416">
        <v>208</v>
      </c>
      <c r="B416">
        <v>43786.518750000003</v>
      </c>
      <c r="C416">
        <v>15</v>
      </c>
      <c r="D416">
        <v>12</v>
      </c>
      <c r="E416" t="s">
        <v>186</v>
      </c>
      <c r="F416">
        <v>18.100000000000001</v>
      </c>
      <c r="G416">
        <v>23.4</v>
      </c>
      <c r="H416">
        <v>55.6</v>
      </c>
      <c r="J416">
        <v>208</v>
      </c>
      <c r="L416">
        <v>80</v>
      </c>
      <c r="M416">
        <v>0</v>
      </c>
      <c r="N416">
        <v>7167.6</v>
      </c>
      <c r="O416">
        <v>5490.3815999999997</v>
      </c>
      <c r="P416">
        <v>6497.4930177514798</v>
      </c>
      <c r="Q416">
        <f t="shared" si="12"/>
        <v>116.86138521135754</v>
      </c>
      <c r="R416">
        <v>519.88958638567397</v>
      </c>
      <c r="S416">
        <f t="shared" si="13"/>
        <v>0.3821430375</v>
      </c>
    </row>
    <row r="417" spans="1:19" x14ac:dyDescent="0.25">
      <c r="A417">
        <v>188</v>
      </c>
      <c r="B417">
        <v>43786.505555555559</v>
      </c>
      <c r="C417">
        <v>15</v>
      </c>
      <c r="D417">
        <v>11</v>
      </c>
      <c r="E417" t="s">
        <v>168</v>
      </c>
      <c r="F417">
        <v>22.13</v>
      </c>
      <c r="G417">
        <v>23.1</v>
      </c>
      <c r="H417">
        <v>57.3</v>
      </c>
      <c r="J417">
        <v>179</v>
      </c>
      <c r="L417">
        <v>7</v>
      </c>
      <c r="M417">
        <v>0</v>
      </c>
      <c r="N417">
        <v>8763.48</v>
      </c>
      <c r="O417">
        <v>6739.1161199999997</v>
      </c>
      <c r="P417">
        <v>7975.2853491124297</v>
      </c>
      <c r="Q417">
        <f t="shared" si="12"/>
        <v>139.18473558660438</v>
      </c>
      <c r="R417">
        <v>638.13347550047001</v>
      </c>
      <c r="S417">
        <f t="shared" si="13"/>
        <v>5.3606605500000004</v>
      </c>
    </row>
    <row r="418" spans="1:19" x14ac:dyDescent="0.25">
      <c r="A418">
        <v>168</v>
      </c>
      <c r="B418">
        <v>43786.499305555553</v>
      </c>
      <c r="C418">
        <v>15</v>
      </c>
      <c r="D418">
        <v>10</v>
      </c>
      <c r="E418" t="s">
        <v>150</v>
      </c>
      <c r="F418">
        <v>17.66</v>
      </c>
      <c r="G418">
        <v>23.8</v>
      </c>
      <c r="H418">
        <v>57.9</v>
      </c>
      <c r="J418">
        <v>168</v>
      </c>
      <c r="L418">
        <v>82</v>
      </c>
      <c r="M418">
        <v>0</v>
      </c>
      <c r="N418">
        <v>6993.36</v>
      </c>
      <c r="O418">
        <v>5328.9403199999997</v>
      </c>
      <c r="P418">
        <v>6306.4382485207097</v>
      </c>
      <c r="Q418">
        <f t="shared" si="12"/>
        <v>108.91948615752521</v>
      </c>
      <c r="R418">
        <v>504.602554190175</v>
      </c>
      <c r="S418">
        <f t="shared" si="13"/>
        <v>0.36185986097560979</v>
      </c>
    </row>
    <row r="419" spans="1:19" x14ac:dyDescent="0.25">
      <c r="A419">
        <v>148</v>
      </c>
      <c r="B419">
        <v>43786.489583333336</v>
      </c>
      <c r="C419">
        <v>15</v>
      </c>
      <c r="D419">
        <v>9</v>
      </c>
      <c r="E419" t="s">
        <v>132</v>
      </c>
      <c r="F419">
        <v>23.08</v>
      </c>
      <c r="G419">
        <v>22.2</v>
      </c>
      <c r="H419">
        <v>56.3</v>
      </c>
      <c r="J419">
        <v>139</v>
      </c>
      <c r="L419">
        <v>85</v>
      </c>
      <c r="M419">
        <v>1</v>
      </c>
      <c r="N419">
        <v>9139.68</v>
      </c>
      <c r="O419">
        <v>7110.6710400000002</v>
      </c>
      <c r="P419">
        <v>8414.99531360947</v>
      </c>
      <c r="Q419">
        <f t="shared" si="12"/>
        <v>149.46705708009716</v>
      </c>
      <c r="R419">
        <v>673.31637311151405</v>
      </c>
      <c r="S419">
        <f t="shared" si="13"/>
        <v>0.47135129999999997</v>
      </c>
    </row>
    <row r="420" spans="1:19" x14ac:dyDescent="0.25">
      <c r="A420">
        <v>128</v>
      </c>
      <c r="B420">
        <v>43786.481944444444</v>
      </c>
      <c r="C420">
        <v>15</v>
      </c>
      <c r="D420">
        <v>8</v>
      </c>
      <c r="E420" t="s">
        <v>114</v>
      </c>
      <c r="F420">
        <v>24.26</v>
      </c>
      <c r="G420">
        <v>22.6</v>
      </c>
      <c r="H420">
        <v>59.1</v>
      </c>
      <c r="J420">
        <v>128</v>
      </c>
      <c r="L420">
        <v>78</v>
      </c>
      <c r="M420">
        <v>0</v>
      </c>
      <c r="N420">
        <v>9606.9599999999991</v>
      </c>
      <c r="O420">
        <v>7435.7870400000002</v>
      </c>
      <c r="P420">
        <v>8799.7479763313604</v>
      </c>
      <c r="Q420">
        <f t="shared" si="12"/>
        <v>148.89590484486226</v>
      </c>
      <c r="R420">
        <v>704.10192411353603</v>
      </c>
      <c r="S420">
        <f t="shared" si="13"/>
        <v>0.5308181307692309</v>
      </c>
    </row>
    <row r="421" spans="1:19" x14ac:dyDescent="0.25">
      <c r="A421">
        <v>108</v>
      </c>
      <c r="B421">
        <v>43786.472916666666</v>
      </c>
      <c r="C421">
        <v>15</v>
      </c>
      <c r="D421">
        <v>7</v>
      </c>
      <c r="E421" t="s">
        <v>96</v>
      </c>
      <c r="F421">
        <v>19.38</v>
      </c>
      <c r="G421">
        <v>23.6</v>
      </c>
      <c r="H421">
        <v>56.1</v>
      </c>
      <c r="J421">
        <v>99</v>
      </c>
      <c r="L421">
        <v>77</v>
      </c>
      <c r="M421">
        <v>0</v>
      </c>
      <c r="N421">
        <v>7674.48</v>
      </c>
      <c r="O421">
        <v>5863.3027199999997</v>
      </c>
      <c r="P421">
        <v>6938.8197869822498</v>
      </c>
      <c r="Q421">
        <f t="shared" si="12"/>
        <v>123.68662721893493</v>
      </c>
      <c r="R421">
        <v>555.20185080665397</v>
      </c>
      <c r="S421">
        <f t="shared" si="13"/>
        <v>0.42399916363636364</v>
      </c>
    </row>
    <row r="422" spans="1:19" x14ac:dyDescent="0.25">
      <c r="A422">
        <v>88</v>
      </c>
      <c r="B422">
        <v>43786.467361111114</v>
      </c>
      <c r="C422">
        <v>15</v>
      </c>
      <c r="D422">
        <v>6</v>
      </c>
      <c r="E422" t="s">
        <v>79</v>
      </c>
      <c r="F422">
        <v>23.26</v>
      </c>
      <c r="G422">
        <v>24.9</v>
      </c>
      <c r="H422">
        <v>55</v>
      </c>
      <c r="J422">
        <v>88</v>
      </c>
      <c r="L422">
        <v>81</v>
      </c>
      <c r="M422">
        <v>0</v>
      </c>
      <c r="N422">
        <v>9210.9599999999991</v>
      </c>
      <c r="O422">
        <v>6917.4309599999997</v>
      </c>
      <c r="P422">
        <v>8186.3088284023697</v>
      </c>
      <c r="Q422">
        <f t="shared" si="12"/>
        <v>148.84197869822489</v>
      </c>
      <c r="R422">
        <v>655.01828154273596</v>
      </c>
      <c r="S422">
        <f t="shared" si="13"/>
        <v>0.47552485555555557</v>
      </c>
    </row>
    <row r="423" spans="1:19" x14ac:dyDescent="0.25">
      <c r="A423">
        <v>68</v>
      </c>
      <c r="B423">
        <v>43786.457638888889</v>
      </c>
      <c r="C423">
        <v>15</v>
      </c>
      <c r="D423">
        <v>5</v>
      </c>
      <c r="E423" t="s">
        <v>62</v>
      </c>
      <c r="F423">
        <v>26.88</v>
      </c>
      <c r="G423">
        <v>22.1</v>
      </c>
      <c r="H423">
        <v>59.1</v>
      </c>
      <c r="J423">
        <v>59</v>
      </c>
      <c r="L423">
        <v>84</v>
      </c>
      <c r="M423">
        <v>0</v>
      </c>
      <c r="N423">
        <v>10644.48</v>
      </c>
      <c r="O423">
        <v>8292.0499199999995</v>
      </c>
      <c r="P423">
        <v>9813.0768284023707</v>
      </c>
      <c r="Q423">
        <f t="shared" si="12"/>
        <v>166.0419091100232</v>
      </c>
      <c r="R423">
        <v>785.18229100836299</v>
      </c>
      <c r="S423">
        <f t="shared" si="13"/>
        <v>0.5496624</v>
      </c>
    </row>
    <row r="424" spans="1:19" x14ac:dyDescent="0.25">
      <c r="A424">
        <v>48</v>
      </c>
      <c r="B424">
        <v>43786.451388888891</v>
      </c>
      <c r="C424">
        <v>15</v>
      </c>
      <c r="D424">
        <v>4</v>
      </c>
      <c r="E424" t="s">
        <v>45</v>
      </c>
      <c r="F424">
        <v>22.13</v>
      </c>
      <c r="G424">
        <v>23.9</v>
      </c>
      <c r="H424">
        <v>56.8</v>
      </c>
      <c r="J424">
        <v>48</v>
      </c>
      <c r="L424">
        <v>78</v>
      </c>
      <c r="M424">
        <v>1</v>
      </c>
      <c r="N424">
        <v>8763.48</v>
      </c>
      <c r="O424">
        <v>6669.00828</v>
      </c>
      <c r="P424">
        <v>7892.3174911242604</v>
      </c>
      <c r="Q424">
        <f t="shared" si="12"/>
        <v>138.94925160430037</v>
      </c>
      <c r="R424">
        <v>631.49489578134899</v>
      </c>
      <c r="S424">
        <f t="shared" si="13"/>
        <v>0.48226299545454543</v>
      </c>
    </row>
    <row r="425" spans="1:19" x14ac:dyDescent="0.25">
      <c r="A425">
        <v>28</v>
      </c>
      <c r="B425">
        <v>43786.435416666667</v>
      </c>
      <c r="C425">
        <v>15</v>
      </c>
      <c r="D425">
        <v>3</v>
      </c>
      <c r="E425" t="s">
        <v>28</v>
      </c>
      <c r="F425">
        <v>29.33</v>
      </c>
      <c r="G425">
        <v>23.4</v>
      </c>
      <c r="H425">
        <v>57.5</v>
      </c>
      <c r="J425">
        <v>18</v>
      </c>
      <c r="L425">
        <v>83</v>
      </c>
      <c r="M425">
        <v>1</v>
      </c>
      <c r="N425">
        <v>11614.68</v>
      </c>
      <c r="O425">
        <v>8896.8448800000006</v>
      </c>
      <c r="P425">
        <v>10528.8105088757</v>
      </c>
      <c r="Q425">
        <f t="shared" si="12"/>
        <v>183.10974798044697</v>
      </c>
      <c r="R425">
        <v>842.45091539733801</v>
      </c>
      <c r="S425">
        <f t="shared" si="13"/>
        <v>0.60413719390243903</v>
      </c>
    </row>
    <row r="426" spans="1:19" x14ac:dyDescent="0.25">
      <c r="A426">
        <v>29</v>
      </c>
      <c r="B426">
        <v>43786.435416666667</v>
      </c>
      <c r="C426">
        <v>16</v>
      </c>
      <c r="D426">
        <v>3</v>
      </c>
      <c r="E426" t="s">
        <v>29</v>
      </c>
      <c r="F426">
        <v>25.02</v>
      </c>
      <c r="G426">
        <v>23</v>
      </c>
      <c r="H426">
        <v>58.3</v>
      </c>
      <c r="J426">
        <v>17</v>
      </c>
      <c r="L426">
        <v>78</v>
      </c>
      <c r="M426">
        <v>0</v>
      </c>
      <c r="N426">
        <v>9907.92</v>
      </c>
      <c r="O426">
        <v>7629.0983999999999</v>
      </c>
      <c r="P426">
        <v>9028.5188165680502</v>
      </c>
      <c r="Q426">
        <f t="shared" si="12"/>
        <v>154.86310148487223</v>
      </c>
      <c r="R426">
        <v>722.40676525500703</v>
      </c>
      <c r="S426">
        <f t="shared" si="13"/>
        <v>0.54461803846153845</v>
      </c>
    </row>
    <row r="427" spans="1:19" x14ac:dyDescent="0.25">
      <c r="A427">
        <v>49</v>
      </c>
      <c r="B427">
        <v>43786.45208333333</v>
      </c>
      <c r="C427">
        <v>16</v>
      </c>
      <c r="D427">
        <v>4</v>
      </c>
      <c r="E427" t="s">
        <v>46</v>
      </c>
      <c r="F427">
        <v>27.71</v>
      </c>
      <c r="G427">
        <v>24</v>
      </c>
      <c r="H427">
        <v>56</v>
      </c>
      <c r="J427">
        <v>49</v>
      </c>
      <c r="L427">
        <v>81</v>
      </c>
      <c r="M427">
        <v>0</v>
      </c>
      <c r="N427">
        <v>10973.16</v>
      </c>
      <c r="O427">
        <v>8339.6016</v>
      </c>
      <c r="P427">
        <v>9869.3510059171604</v>
      </c>
      <c r="Q427">
        <f t="shared" si="12"/>
        <v>176.23841081994928</v>
      </c>
      <c r="R427">
        <v>789.68500594663703</v>
      </c>
      <c r="S427">
        <f t="shared" si="13"/>
        <v>0.57328911111111103</v>
      </c>
    </row>
    <row r="428" spans="1:19" x14ac:dyDescent="0.25">
      <c r="A428">
        <v>69</v>
      </c>
      <c r="B428">
        <v>43786.456944444442</v>
      </c>
      <c r="C428">
        <v>16</v>
      </c>
      <c r="D428">
        <v>5</v>
      </c>
      <c r="E428" t="s">
        <v>63</v>
      </c>
      <c r="F428">
        <v>31.18</v>
      </c>
      <c r="G428">
        <v>25.1</v>
      </c>
      <c r="H428">
        <v>56.1</v>
      </c>
      <c r="J428">
        <v>58</v>
      </c>
      <c r="L428">
        <v>88</v>
      </c>
      <c r="M428">
        <v>0</v>
      </c>
      <c r="N428">
        <v>12347.28</v>
      </c>
      <c r="O428">
        <v>9248.1127199999992</v>
      </c>
      <c r="P428">
        <v>10944.512094674599</v>
      </c>
      <c r="Q428">
        <f t="shared" si="12"/>
        <v>195.08934215106237</v>
      </c>
      <c r="R428">
        <v>875.71280962490698</v>
      </c>
      <c r="S428">
        <f t="shared" si="13"/>
        <v>0.5851724215909091</v>
      </c>
    </row>
    <row r="429" spans="1:19" x14ac:dyDescent="0.25">
      <c r="A429">
        <v>89</v>
      </c>
      <c r="B429">
        <v>43786.467361111114</v>
      </c>
      <c r="C429">
        <v>16</v>
      </c>
      <c r="D429">
        <v>6</v>
      </c>
      <c r="E429" t="s">
        <v>80</v>
      </c>
      <c r="F429">
        <v>26.78</v>
      </c>
      <c r="G429">
        <v>24.6</v>
      </c>
      <c r="H429">
        <v>55.8</v>
      </c>
      <c r="J429">
        <v>89</v>
      </c>
      <c r="L429">
        <v>86</v>
      </c>
      <c r="M429">
        <v>0</v>
      </c>
      <c r="N429">
        <v>10604.88</v>
      </c>
      <c r="O429">
        <v>7996.0795200000002</v>
      </c>
      <c r="P429">
        <v>9462.8160000000007</v>
      </c>
      <c r="Q429">
        <f t="shared" si="12"/>
        <v>169.58451612903227</v>
      </c>
      <c r="R429">
        <v>757.15656528496299</v>
      </c>
      <c r="S429">
        <f t="shared" si="13"/>
        <v>0.51771656511627906</v>
      </c>
    </row>
    <row r="430" spans="1:19" x14ac:dyDescent="0.25">
      <c r="A430">
        <v>109</v>
      </c>
      <c r="B430">
        <v>43786.472916666666</v>
      </c>
      <c r="C430">
        <v>16</v>
      </c>
      <c r="D430">
        <v>7</v>
      </c>
      <c r="E430" t="s">
        <v>97</v>
      </c>
      <c r="F430">
        <v>23.93</v>
      </c>
      <c r="G430">
        <v>21.9</v>
      </c>
      <c r="H430">
        <v>56.9</v>
      </c>
      <c r="J430">
        <v>98</v>
      </c>
      <c r="L430">
        <v>68</v>
      </c>
      <c r="M430">
        <v>0</v>
      </c>
      <c r="N430">
        <v>9476.2800000000007</v>
      </c>
      <c r="O430">
        <v>7400.9746800000003</v>
      </c>
      <c r="P430">
        <v>8758.5499171597603</v>
      </c>
      <c r="Q430">
        <f t="shared" si="12"/>
        <v>153.92882103971459</v>
      </c>
      <c r="R430">
        <v>700.80550780587805</v>
      </c>
      <c r="S430">
        <f t="shared" si="13"/>
        <v>0.60602900955882355</v>
      </c>
    </row>
    <row r="431" spans="1:19" x14ac:dyDescent="0.25">
      <c r="A431">
        <v>129</v>
      </c>
      <c r="B431">
        <v>43786.482638888891</v>
      </c>
      <c r="C431">
        <v>16</v>
      </c>
      <c r="D431">
        <v>8</v>
      </c>
      <c r="E431" t="s">
        <v>115</v>
      </c>
      <c r="F431">
        <v>26.27</v>
      </c>
      <c r="G431">
        <v>21.9</v>
      </c>
      <c r="H431">
        <v>57.8</v>
      </c>
      <c r="J431">
        <v>129</v>
      </c>
      <c r="L431">
        <v>84</v>
      </c>
      <c r="M431">
        <v>0</v>
      </c>
      <c r="N431">
        <v>10402.92</v>
      </c>
      <c r="O431">
        <v>8124.6805199999999</v>
      </c>
      <c r="P431">
        <v>9615.0065325443793</v>
      </c>
      <c r="Q431">
        <f t="shared" si="12"/>
        <v>166.34959398865709</v>
      </c>
      <c r="R431">
        <v>769.33391935062298</v>
      </c>
      <c r="S431">
        <f t="shared" si="13"/>
        <v>0.53856783750000004</v>
      </c>
    </row>
    <row r="432" spans="1:19" x14ac:dyDescent="0.25">
      <c r="A432">
        <v>149</v>
      </c>
      <c r="B432">
        <v>43786.489583333336</v>
      </c>
      <c r="C432">
        <v>16</v>
      </c>
      <c r="D432">
        <v>9</v>
      </c>
      <c r="E432" t="s">
        <v>133</v>
      </c>
      <c r="F432">
        <v>27.11</v>
      </c>
      <c r="G432">
        <v>22.8</v>
      </c>
      <c r="H432">
        <v>56</v>
      </c>
      <c r="J432">
        <v>138</v>
      </c>
      <c r="L432">
        <v>86</v>
      </c>
      <c r="M432">
        <v>0</v>
      </c>
      <c r="N432">
        <v>10735.56</v>
      </c>
      <c r="O432">
        <v>8287.85232</v>
      </c>
      <c r="P432">
        <v>9808.1092544378698</v>
      </c>
      <c r="Q432">
        <f t="shared" si="12"/>
        <v>175.14480811496196</v>
      </c>
      <c r="R432">
        <v>784.78481617204</v>
      </c>
      <c r="S432">
        <f t="shared" si="13"/>
        <v>0.53660777441860474</v>
      </c>
    </row>
    <row r="433" spans="1:19" x14ac:dyDescent="0.25">
      <c r="A433">
        <v>169</v>
      </c>
      <c r="B433">
        <v>43786.5</v>
      </c>
      <c r="C433">
        <v>16</v>
      </c>
      <c r="D433">
        <v>10</v>
      </c>
      <c r="E433" t="s">
        <v>151</v>
      </c>
      <c r="F433">
        <v>26.14</v>
      </c>
      <c r="G433">
        <v>24.8</v>
      </c>
      <c r="H433">
        <v>56.3</v>
      </c>
      <c r="J433">
        <v>169</v>
      </c>
      <c r="L433">
        <v>78</v>
      </c>
      <c r="M433">
        <v>0</v>
      </c>
      <c r="N433">
        <v>10351.44</v>
      </c>
      <c r="O433">
        <v>7784.2828799999997</v>
      </c>
      <c r="P433">
        <v>9212.1690887574005</v>
      </c>
      <c r="Q433">
        <f t="shared" si="12"/>
        <v>163.62644917863946</v>
      </c>
      <c r="R433">
        <v>737.10133495862704</v>
      </c>
      <c r="S433">
        <f t="shared" si="13"/>
        <v>0.55569618461538461</v>
      </c>
    </row>
    <row r="434" spans="1:19" x14ac:dyDescent="0.25">
      <c r="A434">
        <v>189</v>
      </c>
      <c r="B434">
        <v>43786.504861111112</v>
      </c>
      <c r="C434">
        <v>16</v>
      </c>
      <c r="D434">
        <v>11</v>
      </c>
      <c r="E434" t="s">
        <v>169</v>
      </c>
      <c r="F434">
        <v>24.64</v>
      </c>
      <c r="G434">
        <v>23.9</v>
      </c>
      <c r="H434">
        <v>57.3</v>
      </c>
      <c r="J434">
        <v>178</v>
      </c>
      <c r="L434">
        <v>87</v>
      </c>
      <c r="M434">
        <v>0</v>
      </c>
      <c r="N434">
        <v>9757.44</v>
      </c>
      <c r="O434">
        <v>7425.4118399999998</v>
      </c>
      <c r="P434">
        <v>8787.4696331360901</v>
      </c>
      <c r="Q434">
        <f t="shared" si="12"/>
        <v>153.35898138108359</v>
      </c>
      <c r="R434">
        <v>703.11948631054804</v>
      </c>
      <c r="S434">
        <f t="shared" si="13"/>
        <v>0.47524187586206895</v>
      </c>
    </row>
    <row r="435" spans="1:19" x14ac:dyDescent="0.25">
      <c r="A435">
        <v>209</v>
      </c>
      <c r="B435">
        <v>43786.519444444442</v>
      </c>
      <c r="C435">
        <v>16</v>
      </c>
      <c r="D435">
        <v>12</v>
      </c>
      <c r="E435" t="s">
        <v>187</v>
      </c>
      <c r="F435">
        <v>22.39</v>
      </c>
      <c r="G435">
        <v>23.3</v>
      </c>
      <c r="H435">
        <v>57.6</v>
      </c>
      <c r="J435">
        <v>209</v>
      </c>
      <c r="L435">
        <v>82</v>
      </c>
      <c r="M435">
        <v>0</v>
      </c>
      <c r="N435">
        <v>8866.44</v>
      </c>
      <c r="O435">
        <v>6800.5594799999999</v>
      </c>
      <c r="P435">
        <v>8047.9993846153802</v>
      </c>
      <c r="Q435">
        <f t="shared" si="12"/>
        <v>139.72221153846147</v>
      </c>
      <c r="R435">
        <v>643.951607161217</v>
      </c>
      <c r="S435">
        <f t="shared" si="13"/>
        <v>0.46178965426829272</v>
      </c>
    </row>
    <row r="436" spans="1:19" x14ac:dyDescent="0.25">
      <c r="A436">
        <v>229</v>
      </c>
      <c r="B436">
        <v>43786.524305555555</v>
      </c>
      <c r="C436">
        <v>16</v>
      </c>
      <c r="D436">
        <v>13</v>
      </c>
      <c r="E436" t="s">
        <v>205</v>
      </c>
      <c r="F436">
        <v>23.63</v>
      </c>
      <c r="G436">
        <v>24.3</v>
      </c>
      <c r="H436">
        <v>55.4</v>
      </c>
      <c r="J436">
        <v>218</v>
      </c>
      <c r="L436">
        <v>90</v>
      </c>
      <c r="M436">
        <v>0</v>
      </c>
      <c r="N436">
        <v>9357.48</v>
      </c>
      <c r="O436">
        <v>7083.6123600000001</v>
      </c>
      <c r="P436">
        <v>8382.9732071005892</v>
      </c>
      <c r="Q436">
        <f t="shared" si="12"/>
        <v>151.31720590434276</v>
      </c>
      <c r="R436">
        <v>670.75416032227099</v>
      </c>
      <c r="S436">
        <f t="shared" si="13"/>
        <v>0.438253795</v>
      </c>
    </row>
    <row r="437" spans="1:19" x14ac:dyDescent="0.25">
      <c r="A437">
        <v>249</v>
      </c>
      <c r="B437">
        <v>43786.534722222219</v>
      </c>
      <c r="C437">
        <v>16</v>
      </c>
      <c r="D437">
        <v>14</v>
      </c>
      <c r="E437" t="s">
        <v>223</v>
      </c>
      <c r="F437">
        <v>22.92</v>
      </c>
      <c r="G437">
        <v>24.9</v>
      </c>
      <c r="H437">
        <v>57.2</v>
      </c>
      <c r="J437">
        <v>249</v>
      </c>
      <c r="L437">
        <v>56</v>
      </c>
      <c r="M437">
        <v>0</v>
      </c>
      <c r="N437">
        <v>9076.32</v>
      </c>
      <c r="O437">
        <v>6816.3163199999999</v>
      </c>
      <c r="P437">
        <v>8066.6465325443796</v>
      </c>
      <c r="Q437">
        <f t="shared" si="12"/>
        <v>141.02528903049614</v>
      </c>
      <c r="R437">
        <v>645.44363770247196</v>
      </c>
      <c r="S437">
        <f t="shared" si="13"/>
        <v>0.67775872500000001</v>
      </c>
    </row>
    <row r="438" spans="1:19" x14ac:dyDescent="0.25">
      <c r="A438">
        <v>269</v>
      </c>
      <c r="B438">
        <v>43786.538888888892</v>
      </c>
      <c r="C438">
        <v>16</v>
      </c>
      <c r="D438">
        <v>15</v>
      </c>
      <c r="E438" t="s">
        <v>241</v>
      </c>
      <c r="F438">
        <v>22.11</v>
      </c>
      <c r="G438">
        <v>22.8</v>
      </c>
      <c r="H438">
        <v>60</v>
      </c>
      <c r="J438">
        <v>258</v>
      </c>
      <c r="L438">
        <v>85</v>
      </c>
      <c r="M438">
        <v>0</v>
      </c>
      <c r="N438">
        <v>8755.56</v>
      </c>
      <c r="O438">
        <v>6759.2923199999996</v>
      </c>
      <c r="P438">
        <v>7999.1625088757401</v>
      </c>
      <c r="Q438">
        <f t="shared" si="12"/>
        <v>133.31937514792901</v>
      </c>
      <c r="R438">
        <v>640.04397954864601</v>
      </c>
      <c r="S438">
        <f t="shared" si="13"/>
        <v>0.44278786588235292</v>
      </c>
    </row>
    <row r="439" spans="1:19" x14ac:dyDescent="0.25">
      <c r="A439">
        <v>289</v>
      </c>
      <c r="B439">
        <v>43786.548611111109</v>
      </c>
      <c r="C439">
        <v>16</v>
      </c>
      <c r="D439">
        <v>16</v>
      </c>
      <c r="E439" t="s">
        <v>259</v>
      </c>
      <c r="F439">
        <v>18.95</v>
      </c>
      <c r="G439">
        <v>22.5</v>
      </c>
      <c r="H439">
        <v>56.1</v>
      </c>
      <c r="J439">
        <v>289</v>
      </c>
      <c r="L439">
        <v>79</v>
      </c>
      <c r="M439">
        <v>0</v>
      </c>
      <c r="N439">
        <v>7504.2</v>
      </c>
      <c r="O439">
        <v>5815.7550000000001</v>
      </c>
      <c r="P439">
        <v>6882.55029585799</v>
      </c>
      <c r="Q439">
        <f t="shared" si="12"/>
        <v>122.68360598677344</v>
      </c>
      <c r="R439">
        <v>550.69951084464105</v>
      </c>
      <c r="S439">
        <f t="shared" si="13"/>
        <v>0.40991368670886075</v>
      </c>
    </row>
    <row r="440" spans="1:19" x14ac:dyDescent="0.25">
      <c r="A440">
        <v>309</v>
      </c>
      <c r="B440">
        <v>43786.552777777775</v>
      </c>
      <c r="C440">
        <v>16</v>
      </c>
      <c r="D440">
        <v>17</v>
      </c>
      <c r="E440" t="s">
        <v>277</v>
      </c>
      <c r="F440">
        <v>19.53</v>
      </c>
      <c r="G440">
        <v>22.8</v>
      </c>
      <c r="H440">
        <v>56.6</v>
      </c>
      <c r="J440">
        <v>298</v>
      </c>
      <c r="L440">
        <v>86</v>
      </c>
      <c r="M440">
        <v>0</v>
      </c>
      <c r="N440">
        <v>7733.88</v>
      </c>
      <c r="O440">
        <v>5970.5553600000003</v>
      </c>
      <c r="P440">
        <v>7065.7459881656796</v>
      </c>
      <c r="Q440">
        <f t="shared" si="12"/>
        <v>124.83650155769752</v>
      </c>
      <c r="R440">
        <v>565.35770785097498</v>
      </c>
      <c r="S440">
        <f t="shared" si="13"/>
        <v>0.38657136976744189</v>
      </c>
    </row>
    <row r="441" spans="1:19" x14ac:dyDescent="0.25">
      <c r="A441">
        <v>329</v>
      </c>
      <c r="B441">
        <v>43786.561805555553</v>
      </c>
      <c r="C441">
        <v>16</v>
      </c>
      <c r="D441">
        <v>18</v>
      </c>
      <c r="E441" t="s">
        <v>295</v>
      </c>
      <c r="F441">
        <v>24.43</v>
      </c>
      <c r="G441">
        <v>23.9</v>
      </c>
      <c r="H441">
        <v>57.7</v>
      </c>
      <c r="J441">
        <v>329</v>
      </c>
      <c r="L441">
        <v>82</v>
      </c>
      <c r="M441">
        <v>0</v>
      </c>
      <c r="N441">
        <v>9674.2800000000007</v>
      </c>
      <c r="O441">
        <v>7362.1270800000002</v>
      </c>
      <c r="P441">
        <v>8712.5764260355008</v>
      </c>
      <c r="Q441">
        <f t="shared" si="12"/>
        <v>150.99785833683708</v>
      </c>
      <c r="R441">
        <v>697.12699068858399</v>
      </c>
      <c r="S441">
        <f t="shared" si="13"/>
        <v>0.49992270914634146</v>
      </c>
    </row>
    <row r="442" spans="1:19" x14ac:dyDescent="0.25">
      <c r="A442">
        <v>349</v>
      </c>
      <c r="B442">
        <v>43786.566666666666</v>
      </c>
      <c r="C442">
        <v>16</v>
      </c>
      <c r="D442">
        <v>19</v>
      </c>
      <c r="E442" t="s">
        <v>326</v>
      </c>
      <c r="F442">
        <v>25.29</v>
      </c>
      <c r="G442">
        <v>22</v>
      </c>
      <c r="H442">
        <v>58.1</v>
      </c>
      <c r="I442" t="s">
        <v>308</v>
      </c>
      <c r="J442">
        <v>338</v>
      </c>
      <c r="L442">
        <v>88</v>
      </c>
      <c r="M442">
        <v>0</v>
      </c>
      <c r="N442">
        <v>10014.84</v>
      </c>
      <c r="O442">
        <v>7811.5752000000002</v>
      </c>
      <c r="P442">
        <v>9244.4676923076895</v>
      </c>
      <c r="Q442">
        <f t="shared" si="12"/>
        <v>159.11304117569173</v>
      </c>
      <c r="R442">
        <v>739.68567134725004</v>
      </c>
      <c r="S442">
        <f t="shared" si="13"/>
        <v>0.49427580681818184</v>
      </c>
    </row>
    <row r="443" spans="1:19" x14ac:dyDescent="0.25">
      <c r="A443">
        <v>369</v>
      </c>
      <c r="B443">
        <v>43786.589583333334</v>
      </c>
      <c r="C443">
        <v>16</v>
      </c>
      <c r="D443">
        <v>20</v>
      </c>
      <c r="E443" t="s">
        <v>347</v>
      </c>
      <c r="F443">
        <v>22.44</v>
      </c>
      <c r="G443">
        <v>21.2</v>
      </c>
      <c r="H443">
        <v>56.9</v>
      </c>
      <c r="J443">
        <v>369</v>
      </c>
      <c r="L443">
        <v>76</v>
      </c>
      <c r="M443">
        <v>0</v>
      </c>
      <c r="N443">
        <v>8886.24</v>
      </c>
      <c r="O443">
        <v>7002.3571199999997</v>
      </c>
      <c r="P443">
        <v>8286.8131597633092</v>
      </c>
      <c r="Q443">
        <f t="shared" si="12"/>
        <v>145.6381926144694</v>
      </c>
      <c r="R443">
        <v>663.06002242933005</v>
      </c>
      <c r="S443">
        <f t="shared" si="13"/>
        <v>0.51303154736842116</v>
      </c>
    </row>
    <row r="444" spans="1:19" x14ac:dyDescent="0.25">
      <c r="A444">
        <v>389</v>
      </c>
      <c r="B444">
        <v>43786.595833333333</v>
      </c>
      <c r="C444">
        <v>16</v>
      </c>
      <c r="D444">
        <v>21</v>
      </c>
      <c r="E444" t="s">
        <v>365</v>
      </c>
      <c r="F444">
        <v>21.65</v>
      </c>
      <c r="G444">
        <v>22.9</v>
      </c>
      <c r="H444">
        <v>58.6</v>
      </c>
      <c r="J444">
        <v>378</v>
      </c>
      <c r="L444">
        <v>87</v>
      </c>
      <c r="M444">
        <v>0</v>
      </c>
      <c r="N444">
        <v>8573.4</v>
      </c>
      <c r="O444">
        <v>6610.0914000000002</v>
      </c>
      <c r="P444">
        <v>7822.5933727810598</v>
      </c>
      <c r="Q444">
        <f t="shared" si="12"/>
        <v>133.49135448431844</v>
      </c>
      <c r="R444">
        <v>625.91599897491699</v>
      </c>
      <c r="S444">
        <f t="shared" si="13"/>
        <v>0.42305966379310339</v>
      </c>
    </row>
    <row r="445" spans="1:19" x14ac:dyDescent="0.25">
      <c r="A445">
        <v>409</v>
      </c>
      <c r="B445">
        <v>43786.606249999997</v>
      </c>
      <c r="C445">
        <v>16</v>
      </c>
      <c r="D445">
        <v>22</v>
      </c>
      <c r="E445" t="s">
        <v>383</v>
      </c>
      <c r="F445">
        <v>22.17</v>
      </c>
      <c r="G445">
        <v>23.3</v>
      </c>
      <c r="H445">
        <v>56.2</v>
      </c>
      <c r="J445">
        <v>409</v>
      </c>
      <c r="L445">
        <v>83</v>
      </c>
      <c r="M445">
        <v>0</v>
      </c>
      <c r="N445">
        <v>8779.32</v>
      </c>
      <c r="O445">
        <v>6733.7384400000001</v>
      </c>
      <c r="P445">
        <v>7968.9212307692296</v>
      </c>
      <c r="Q445">
        <f t="shared" si="12"/>
        <v>141.79575143717489</v>
      </c>
      <c r="R445">
        <v>637.62425773846303</v>
      </c>
      <c r="S445">
        <f t="shared" si="13"/>
        <v>0.45174313192771093</v>
      </c>
    </row>
    <row r="446" spans="1:19" x14ac:dyDescent="0.25">
      <c r="A446">
        <v>429</v>
      </c>
      <c r="B446">
        <v>43786.611111111109</v>
      </c>
      <c r="C446">
        <v>16</v>
      </c>
      <c r="D446">
        <v>23</v>
      </c>
      <c r="E446" t="s">
        <v>401</v>
      </c>
      <c r="F446">
        <v>27.07</v>
      </c>
      <c r="G446">
        <v>23.1</v>
      </c>
      <c r="H446">
        <v>57.5</v>
      </c>
      <c r="J446">
        <v>418</v>
      </c>
      <c r="L446">
        <v>86</v>
      </c>
      <c r="M446">
        <v>0</v>
      </c>
      <c r="N446">
        <v>10719.72</v>
      </c>
      <c r="O446">
        <v>8243.4646799999991</v>
      </c>
      <c r="P446">
        <v>9755.5795029585806</v>
      </c>
      <c r="Q446">
        <f t="shared" si="12"/>
        <v>169.66225222536661</v>
      </c>
      <c r="R446">
        <v>780.58170726605101</v>
      </c>
      <c r="S446">
        <f t="shared" si="13"/>
        <v>0.53373383895348836</v>
      </c>
    </row>
    <row r="447" spans="1:19" x14ac:dyDescent="0.25">
      <c r="A447">
        <v>449</v>
      </c>
      <c r="B447">
        <v>43786.63958333333</v>
      </c>
      <c r="C447">
        <v>16</v>
      </c>
      <c r="D447">
        <v>24</v>
      </c>
      <c r="E447" t="s">
        <v>419</v>
      </c>
      <c r="F447">
        <v>28.24</v>
      </c>
      <c r="G447">
        <v>24</v>
      </c>
      <c r="H447">
        <v>54.2</v>
      </c>
      <c r="J447">
        <v>449</v>
      </c>
      <c r="L447">
        <v>87</v>
      </c>
      <c r="M447">
        <v>0</v>
      </c>
      <c r="N447">
        <v>11183.04</v>
      </c>
      <c r="O447">
        <v>8499.1103999999996</v>
      </c>
      <c r="P447">
        <v>10058.118816568</v>
      </c>
      <c r="Q447">
        <f t="shared" si="12"/>
        <v>185.57414790715865</v>
      </c>
      <c r="R447">
        <v>804.78904972692305</v>
      </c>
      <c r="S447">
        <f t="shared" si="13"/>
        <v>0.5439608275862069</v>
      </c>
    </row>
    <row r="448" spans="1:19" x14ac:dyDescent="0.25">
      <c r="A448">
        <v>469</v>
      </c>
      <c r="B448">
        <v>43786.644444444442</v>
      </c>
      <c r="C448">
        <v>16</v>
      </c>
      <c r="D448">
        <v>25</v>
      </c>
      <c r="E448" t="s">
        <v>437</v>
      </c>
      <c r="F448">
        <v>34.46</v>
      </c>
      <c r="G448">
        <v>23.4</v>
      </c>
      <c r="H448">
        <v>57.9</v>
      </c>
      <c r="J448">
        <v>458</v>
      </c>
      <c r="L448">
        <v>79</v>
      </c>
      <c r="M448">
        <v>0</v>
      </c>
      <c r="N448">
        <v>13646.16</v>
      </c>
      <c r="O448">
        <v>10452.958559999999</v>
      </c>
      <c r="P448">
        <v>12370.3651597633</v>
      </c>
      <c r="Q448">
        <f t="shared" si="12"/>
        <v>213.65052089401209</v>
      </c>
      <c r="R448">
        <v>989.80083684255999</v>
      </c>
      <c r="S448">
        <f t="shared" si="13"/>
        <v>0.73675916202531655</v>
      </c>
    </row>
    <row r="449" spans="1:19" x14ac:dyDescent="0.25">
      <c r="A449">
        <v>489</v>
      </c>
      <c r="B449">
        <v>43786.654166666667</v>
      </c>
      <c r="C449">
        <v>16</v>
      </c>
      <c r="D449">
        <v>26</v>
      </c>
      <c r="E449" t="s">
        <v>455</v>
      </c>
      <c r="F449">
        <v>4.12</v>
      </c>
      <c r="G449">
        <v>11.2</v>
      </c>
      <c r="H449">
        <v>58</v>
      </c>
      <c r="J449">
        <v>489</v>
      </c>
      <c r="L449">
        <v>80</v>
      </c>
      <c r="M449">
        <v>0</v>
      </c>
      <c r="N449">
        <v>1631.52</v>
      </c>
      <c r="O449">
        <v>1448.7897599999999</v>
      </c>
      <c r="P449">
        <v>1714.54409467456</v>
      </c>
      <c r="Q449">
        <f t="shared" si="12"/>
        <v>29.561105080595862</v>
      </c>
      <c r="R449">
        <v>137.187314828208</v>
      </c>
      <c r="S449">
        <f t="shared" si="13"/>
        <v>0.10083906000000001</v>
      </c>
    </row>
    <row r="450" spans="1:19" x14ac:dyDescent="0.25">
      <c r="A450">
        <v>509</v>
      </c>
      <c r="B450">
        <v>43786.65902777778</v>
      </c>
      <c r="C450">
        <v>16</v>
      </c>
      <c r="D450">
        <v>27</v>
      </c>
      <c r="E450" t="s">
        <v>473</v>
      </c>
      <c r="F450">
        <v>27.02</v>
      </c>
      <c r="G450">
        <v>23.3</v>
      </c>
      <c r="H450">
        <v>55.3</v>
      </c>
      <c r="J450">
        <v>498</v>
      </c>
      <c r="L450">
        <v>81</v>
      </c>
      <c r="M450">
        <v>0</v>
      </c>
      <c r="N450">
        <v>10699.92</v>
      </c>
      <c r="O450">
        <v>8206.8386399999999</v>
      </c>
      <c r="P450">
        <v>9712.2350769230707</v>
      </c>
      <c r="Q450">
        <f t="shared" si="12"/>
        <v>175.62812074001937</v>
      </c>
      <c r="R450">
        <v>777.113551831</v>
      </c>
      <c r="S450">
        <f t="shared" si="13"/>
        <v>0.56416258888888893</v>
      </c>
    </row>
    <row r="451" spans="1:19" x14ac:dyDescent="0.25">
      <c r="A451">
        <v>529</v>
      </c>
      <c r="B451">
        <v>43786.670138888891</v>
      </c>
      <c r="C451">
        <v>16</v>
      </c>
      <c r="D451">
        <v>28</v>
      </c>
      <c r="E451" t="s">
        <v>491</v>
      </c>
      <c r="F451">
        <v>26.22</v>
      </c>
      <c r="G451">
        <v>21.5</v>
      </c>
      <c r="H451">
        <v>59.2</v>
      </c>
      <c r="J451">
        <v>529</v>
      </c>
      <c r="L451">
        <v>85</v>
      </c>
      <c r="M451">
        <v>0</v>
      </c>
      <c r="N451">
        <v>10383.120000000001</v>
      </c>
      <c r="O451">
        <v>8150.7492000000002</v>
      </c>
      <c r="P451">
        <v>9645.8570414201204</v>
      </c>
      <c r="Q451">
        <f t="shared" ref="Q451:Q514" si="14">P451/H451</f>
        <v>162.93677434831284</v>
      </c>
      <c r="R451">
        <v>771.80238807469505</v>
      </c>
      <c r="S451">
        <f t="shared" ref="S451:S514" si="15">F451*(1-G451*0.01)/(L451-M451)*2.205</f>
        <v>0.5339394529411764</v>
      </c>
    </row>
    <row r="452" spans="1:19" x14ac:dyDescent="0.25">
      <c r="A452">
        <v>549</v>
      </c>
      <c r="B452">
        <v>43786.674305555556</v>
      </c>
      <c r="C452">
        <v>16</v>
      </c>
      <c r="D452">
        <v>29</v>
      </c>
      <c r="E452" t="s">
        <v>509</v>
      </c>
      <c r="F452">
        <v>26.17</v>
      </c>
      <c r="G452">
        <v>20.9</v>
      </c>
      <c r="H452">
        <v>57</v>
      </c>
      <c r="J452">
        <v>538</v>
      </c>
      <c r="L452">
        <v>85</v>
      </c>
      <c r="M452">
        <v>0</v>
      </c>
      <c r="N452">
        <v>10363.32</v>
      </c>
      <c r="O452">
        <v>8197.3861199999992</v>
      </c>
      <c r="P452">
        <v>9701.0486627218907</v>
      </c>
      <c r="Q452">
        <f t="shared" si="14"/>
        <v>170.19383618810335</v>
      </c>
      <c r="R452">
        <v>776.21848349675099</v>
      </c>
      <c r="S452">
        <f t="shared" si="15"/>
        <v>0.53699454529411772</v>
      </c>
    </row>
    <row r="453" spans="1:19" x14ac:dyDescent="0.25">
      <c r="A453">
        <v>569</v>
      </c>
      <c r="B453">
        <v>43786.685416666667</v>
      </c>
      <c r="C453">
        <v>16</v>
      </c>
      <c r="D453">
        <v>30</v>
      </c>
      <c r="E453" t="s">
        <v>527</v>
      </c>
      <c r="F453">
        <v>25.17</v>
      </c>
      <c r="G453">
        <v>23</v>
      </c>
      <c r="H453">
        <v>55.7</v>
      </c>
      <c r="J453">
        <v>569</v>
      </c>
      <c r="L453">
        <v>78</v>
      </c>
      <c r="M453">
        <v>0</v>
      </c>
      <c r="N453">
        <v>9967.32</v>
      </c>
      <c r="O453">
        <v>7674.8364000000001</v>
      </c>
      <c r="P453">
        <v>9082.6466272189391</v>
      </c>
      <c r="Q453">
        <f t="shared" si="14"/>
        <v>163.06367373822152</v>
      </c>
      <c r="R453">
        <v>726.73774106588803</v>
      </c>
      <c r="S453">
        <f t="shared" si="15"/>
        <v>0.54788313461538463</v>
      </c>
    </row>
    <row r="454" spans="1:19" x14ac:dyDescent="0.25">
      <c r="A454">
        <v>570</v>
      </c>
      <c r="B454">
        <v>43786.685416666667</v>
      </c>
      <c r="C454">
        <v>17</v>
      </c>
      <c r="D454">
        <v>30</v>
      </c>
      <c r="E454" t="s">
        <v>528</v>
      </c>
      <c r="F454">
        <v>24.49</v>
      </c>
      <c r="G454">
        <v>22.2</v>
      </c>
      <c r="H454">
        <v>57.4</v>
      </c>
      <c r="J454">
        <v>570</v>
      </c>
      <c r="L454">
        <v>80</v>
      </c>
      <c r="M454">
        <v>0</v>
      </c>
      <c r="N454">
        <v>9698.0400000000009</v>
      </c>
      <c r="O454">
        <v>7545.0751200000004</v>
      </c>
      <c r="P454">
        <v>8929.0829822485193</v>
      </c>
      <c r="Q454">
        <f t="shared" si="14"/>
        <v>155.55893697297071</v>
      </c>
      <c r="R454">
        <v>714.450518955848</v>
      </c>
      <c r="S454">
        <f t="shared" si="15"/>
        <v>0.52515437625000005</v>
      </c>
    </row>
    <row r="455" spans="1:19" x14ac:dyDescent="0.25">
      <c r="A455">
        <v>550</v>
      </c>
      <c r="B455">
        <v>43786.674305555556</v>
      </c>
      <c r="C455">
        <v>17</v>
      </c>
      <c r="D455">
        <v>29</v>
      </c>
      <c r="E455" t="s">
        <v>510</v>
      </c>
      <c r="F455">
        <v>26.09</v>
      </c>
      <c r="G455">
        <v>23.2</v>
      </c>
      <c r="H455">
        <v>57.5</v>
      </c>
      <c r="J455">
        <v>537</v>
      </c>
      <c r="L455">
        <v>80</v>
      </c>
      <c r="M455">
        <v>0</v>
      </c>
      <c r="N455">
        <v>10331.64</v>
      </c>
      <c r="O455">
        <v>7934.6995200000001</v>
      </c>
      <c r="P455">
        <v>9390.1769467455597</v>
      </c>
      <c r="Q455">
        <f t="shared" si="14"/>
        <v>163.30742516079235</v>
      </c>
      <c r="R455">
        <v>751.34443324438701</v>
      </c>
      <c r="S455">
        <f t="shared" si="15"/>
        <v>0.55227312000000006</v>
      </c>
    </row>
    <row r="456" spans="1:19" x14ac:dyDescent="0.25">
      <c r="A456">
        <v>530</v>
      </c>
      <c r="B456">
        <v>43786.670138888891</v>
      </c>
      <c r="C456">
        <v>17</v>
      </c>
      <c r="D456">
        <v>28</v>
      </c>
      <c r="E456" t="s">
        <v>492</v>
      </c>
      <c r="F456">
        <v>26.69</v>
      </c>
      <c r="G456">
        <v>23.7</v>
      </c>
      <c r="H456">
        <v>57.3</v>
      </c>
      <c r="J456">
        <v>530</v>
      </c>
      <c r="L456">
        <v>80</v>
      </c>
      <c r="M456">
        <v>0</v>
      </c>
      <c r="N456">
        <v>10569.24</v>
      </c>
      <c r="O456">
        <v>8064.3301199999996</v>
      </c>
      <c r="P456">
        <v>9543.5859408283995</v>
      </c>
      <c r="Q456">
        <f t="shared" si="14"/>
        <v>166.55472846122862</v>
      </c>
      <c r="R456">
        <v>763.61928113782403</v>
      </c>
      <c r="S456">
        <f t="shared" si="15"/>
        <v>0.56129570437499998</v>
      </c>
    </row>
    <row r="457" spans="1:19" x14ac:dyDescent="0.25">
      <c r="A457">
        <v>510</v>
      </c>
      <c r="B457">
        <v>43786.658333333333</v>
      </c>
      <c r="C457">
        <v>17</v>
      </c>
      <c r="D457">
        <v>27</v>
      </c>
      <c r="E457" t="s">
        <v>474</v>
      </c>
      <c r="F457">
        <v>26.02</v>
      </c>
      <c r="G457">
        <v>24</v>
      </c>
      <c r="H457">
        <v>123</v>
      </c>
      <c r="J457">
        <v>497</v>
      </c>
      <c r="L457">
        <v>77</v>
      </c>
      <c r="M457">
        <v>0</v>
      </c>
      <c r="N457">
        <v>10303.92</v>
      </c>
      <c r="O457">
        <v>7830.9791999999998</v>
      </c>
      <c r="P457">
        <v>9267.4310059171603</v>
      </c>
      <c r="Q457">
        <f t="shared" si="14"/>
        <v>75.34496752778179</v>
      </c>
      <c r="R457">
        <v>741.52305502459399</v>
      </c>
      <c r="S457">
        <f t="shared" si="15"/>
        <v>0.56628981818181823</v>
      </c>
    </row>
    <row r="458" spans="1:19" x14ac:dyDescent="0.25">
      <c r="A458">
        <v>490</v>
      </c>
      <c r="B458">
        <v>43786.654861111114</v>
      </c>
      <c r="C458">
        <v>17</v>
      </c>
      <c r="D458">
        <v>26</v>
      </c>
      <c r="E458" t="s">
        <v>456</v>
      </c>
      <c r="F458">
        <v>20.25</v>
      </c>
      <c r="G458">
        <v>22.6</v>
      </c>
      <c r="H458">
        <v>55.3</v>
      </c>
      <c r="J458">
        <v>490</v>
      </c>
      <c r="L458">
        <v>85</v>
      </c>
      <c r="M458">
        <v>0</v>
      </c>
      <c r="N458">
        <v>8019</v>
      </c>
      <c r="O458">
        <v>6206.7060000000001</v>
      </c>
      <c r="P458">
        <v>7345.2142011834303</v>
      </c>
      <c r="Q458">
        <f t="shared" si="14"/>
        <v>132.82484993098427</v>
      </c>
      <c r="R458">
        <v>587.71904218050702</v>
      </c>
      <c r="S458">
        <f t="shared" si="15"/>
        <v>0.40658902941176472</v>
      </c>
    </row>
    <row r="459" spans="1:19" x14ac:dyDescent="0.25">
      <c r="A459">
        <v>470</v>
      </c>
      <c r="B459">
        <v>43786.643750000003</v>
      </c>
      <c r="C459">
        <v>17</v>
      </c>
      <c r="D459">
        <v>25</v>
      </c>
      <c r="E459" t="s">
        <v>438</v>
      </c>
      <c r="F459">
        <v>20.81</v>
      </c>
      <c r="G459">
        <v>20</v>
      </c>
      <c r="H459">
        <v>58.3</v>
      </c>
      <c r="J459">
        <v>457</v>
      </c>
      <c r="L459">
        <v>84</v>
      </c>
      <c r="M459">
        <v>0</v>
      </c>
      <c r="N459">
        <v>8240.76</v>
      </c>
      <c r="O459">
        <v>6592.6080000000002</v>
      </c>
      <c r="P459">
        <v>7801.9029585798799</v>
      </c>
      <c r="Q459">
        <f t="shared" si="14"/>
        <v>133.82337836329125</v>
      </c>
      <c r="R459">
        <v>624.26047878400402</v>
      </c>
      <c r="S459">
        <f t="shared" si="15"/>
        <v>0.43701000000000001</v>
      </c>
    </row>
    <row r="460" spans="1:19" x14ac:dyDescent="0.25">
      <c r="A460">
        <v>450</v>
      </c>
      <c r="B460">
        <v>43786.640277777777</v>
      </c>
      <c r="C460">
        <v>17</v>
      </c>
      <c r="D460">
        <v>24</v>
      </c>
      <c r="E460" t="s">
        <v>420</v>
      </c>
      <c r="F460">
        <v>22.67</v>
      </c>
      <c r="G460">
        <v>20.3</v>
      </c>
      <c r="H460">
        <v>57.9</v>
      </c>
      <c r="J460">
        <v>450</v>
      </c>
      <c r="L460">
        <v>80</v>
      </c>
      <c r="M460">
        <v>0</v>
      </c>
      <c r="N460">
        <v>8977.32</v>
      </c>
      <c r="O460">
        <v>7154.9240399999999</v>
      </c>
      <c r="P460">
        <v>8467.3657278106493</v>
      </c>
      <c r="Q460">
        <f t="shared" si="14"/>
        <v>146.24120427997667</v>
      </c>
      <c r="R460">
        <v>677.50673282463902</v>
      </c>
      <c r="S460">
        <f t="shared" si="15"/>
        <v>0.49799897437499996</v>
      </c>
    </row>
    <row r="461" spans="1:19" x14ac:dyDescent="0.25">
      <c r="A461">
        <v>430</v>
      </c>
      <c r="B461">
        <v>43786.61041666667</v>
      </c>
      <c r="C461">
        <v>17</v>
      </c>
      <c r="D461">
        <v>23</v>
      </c>
      <c r="E461" t="s">
        <v>402</v>
      </c>
      <c r="F461">
        <v>22.66</v>
      </c>
      <c r="G461">
        <v>19.8</v>
      </c>
      <c r="H461">
        <v>58.8</v>
      </c>
      <c r="J461">
        <v>417</v>
      </c>
      <c r="L461">
        <v>83</v>
      </c>
      <c r="M461">
        <v>0</v>
      </c>
      <c r="N461">
        <v>8973.36</v>
      </c>
      <c r="O461">
        <v>7196.63472</v>
      </c>
      <c r="P461">
        <v>8516.7274792899407</v>
      </c>
      <c r="Q461">
        <f t="shared" si="14"/>
        <v>144.84230406955683</v>
      </c>
      <c r="R461">
        <v>681.45635777840698</v>
      </c>
      <c r="S461">
        <f t="shared" si="15"/>
        <v>0.48279723614457831</v>
      </c>
    </row>
    <row r="462" spans="1:19" x14ac:dyDescent="0.25">
      <c r="A462">
        <v>410</v>
      </c>
      <c r="B462">
        <v>43786.606249999997</v>
      </c>
      <c r="C462">
        <v>17</v>
      </c>
      <c r="D462">
        <v>22</v>
      </c>
      <c r="E462" t="s">
        <v>384</v>
      </c>
      <c r="F462">
        <v>11.42</v>
      </c>
      <c r="G462">
        <v>15.9</v>
      </c>
      <c r="H462">
        <v>58</v>
      </c>
      <c r="J462">
        <v>410</v>
      </c>
      <c r="L462">
        <v>73</v>
      </c>
      <c r="M462">
        <v>0</v>
      </c>
      <c r="N462">
        <v>4522.32</v>
      </c>
      <c r="O462">
        <v>3803.2711199999999</v>
      </c>
      <c r="P462">
        <v>4500.9125680473398</v>
      </c>
      <c r="Q462">
        <f t="shared" si="14"/>
        <v>77.601940828402405</v>
      </c>
      <c r="R462">
        <v>360.13545023708002</v>
      </c>
      <c r="S462">
        <f t="shared" si="15"/>
        <v>0.29010006986301368</v>
      </c>
    </row>
    <row r="463" spans="1:19" x14ac:dyDescent="0.25">
      <c r="A463">
        <v>390</v>
      </c>
      <c r="B463">
        <v>43786.595138888886</v>
      </c>
      <c r="C463">
        <v>17</v>
      </c>
      <c r="D463">
        <v>21</v>
      </c>
      <c r="E463" t="s">
        <v>366</v>
      </c>
      <c r="F463">
        <v>22.99</v>
      </c>
      <c r="G463">
        <v>20.9</v>
      </c>
      <c r="H463">
        <v>57.5</v>
      </c>
      <c r="J463">
        <v>377</v>
      </c>
      <c r="L463">
        <v>82</v>
      </c>
      <c r="M463">
        <v>0</v>
      </c>
      <c r="N463">
        <v>9104.0400000000009</v>
      </c>
      <c r="O463">
        <v>7201.2956400000003</v>
      </c>
      <c r="P463">
        <v>8522.2433609467407</v>
      </c>
      <c r="Q463">
        <f t="shared" si="14"/>
        <v>148.21292801646504</v>
      </c>
      <c r="R463">
        <v>681.89770483722998</v>
      </c>
      <c r="S463">
        <f t="shared" si="15"/>
        <v>0.48900150548780491</v>
      </c>
    </row>
    <row r="464" spans="1:19" x14ac:dyDescent="0.25">
      <c r="A464">
        <v>370</v>
      </c>
      <c r="B464">
        <v>43786.589583333334</v>
      </c>
      <c r="C464">
        <v>17</v>
      </c>
      <c r="D464">
        <v>20</v>
      </c>
      <c r="E464" t="s">
        <v>348</v>
      </c>
      <c r="F464">
        <v>25.44</v>
      </c>
      <c r="G464">
        <v>23.8</v>
      </c>
      <c r="H464">
        <v>56.4</v>
      </c>
      <c r="J464">
        <v>370</v>
      </c>
      <c r="L464">
        <v>80</v>
      </c>
      <c r="M464">
        <v>0</v>
      </c>
      <c r="N464">
        <v>10074.24</v>
      </c>
      <c r="O464">
        <v>7676.5708800000002</v>
      </c>
      <c r="P464">
        <v>9084.6992662721896</v>
      </c>
      <c r="Q464">
        <f t="shared" si="14"/>
        <v>161.07622812539344</v>
      </c>
      <c r="R464">
        <v>726.90198066806704</v>
      </c>
      <c r="S464">
        <f t="shared" si="15"/>
        <v>0.53430678000000009</v>
      </c>
    </row>
    <row r="465" spans="1:19" x14ac:dyDescent="0.25">
      <c r="A465">
        <v>350</v>
      </c>
      <c r="B465">
        <v>43786.565972222219</v>
      </c>
      <c r="C465">
        <v>17</v>
      </c>
      <c r="D465">
        <v>19</v>
      </c>
      <c r="E465" t="s">
        <v>327</v>
      </c>
      <c r="F465">
        <v>13.16</v>
      </c>
      <c r="G465">
        <v>26.9</v>
      </c>
      <c r="H465">
        <v>55.4</v>
      </c>
      <c r="I465" t="s">
        <v>328</v>
      </c>
      <c r="J465">
        <v>337</v>
      </c>
      <c r="L465">
        <v>79</v>
      </c>
      <c r="M465">
        <v>0</v>
      </c>
      <c r="N465">
        <v>5211.3599999999997</v>
      </c>
      <c r="O465">
        <v>3809.50416</v>
      </c>
      <c r="P465">
        <v>4508.2889467455598</v>
      </c>
      <c r="Q465">
        <f t="shared" si="14"/>
        <v>81.377056800461375</v>
      </c>
      <c r="R465">
        <v>360.72566287139398</v>
      </c>
      <c r="S465">
        <f t="shared" si="15"/>
        <v>0.26850647848101267</v>
      </c>
    </row>
    <row r="466" spans="1:19" x14ac:dyDescent="0.25">
      <c r="A466">
        <v>330</v>
      </c>
      <c r="B466">
        <v>43786.5625</v>
      </c>
      <c r="C466">
        <v>17</v>
      </c>
      <c r="D466">
        <v>18</v>
      </c>
      <c r="E466" t="s">
        <v>296</v>
      </c>
      <c r="F466">
        <v>20.61</v>
      </c>
      <c r="G466">
        <v>23.8</v>
      </c>
      <c r="H466">
        <v>55.6</v>
      </c>
      <c r="J466">
        <v>330</v>
      </c>
      <c r="L466">
        <v>80</v>
      </c>
      <c r="M466">
        <v>0</v>
      </c>
      <c r="N466">
        <v>8161.56</v>
      </c>
      <c r="O466">
        <v>6219.1087200000002</v>
      </c>
      <c r="P466">
        <v>7359.8919763313597</v>
      </c>
      <c r="Q466">
        <f t="shared" si="14"/>
        <v>132.37215784768631</v>
      </c>
      <c r="R466">
        <v>588.89346782896496</v>
      </c>
      <c r="S466">
        <f t="shared" si="15"/>
        <v>0.43286410125000002</v>
      </c>
    </row>
    <row r="467" spans="1:19" x14ac:dyDescent="0.25">
      <c r="A467">
        <v>310</v>
      </c>
      <c r="B467">
        <v>43786.552083333336</v>
      </c>
      <c r="C467">
        <v>17</v>
      </c>
      <c r="D467">
        <v>17</v>
      </c>
      <c r="E467" t="s">
        <v>278</v>
      </c>
      <c r="F467">
        <v>22.11</v>
      </c>
      <c r="G467">
        <v>21.3</v>
      </c>
      <c r="H467">
        <v>56.7</v>
      </c>
      <c r="J467">
        <v>297</v>
      </c>
      <c r="L467">
        <v>87</v>
      </c>
      <c r="M467">
        <v>0</v>
      </c>
      <c r="N467">
        <v>8755.56</v>
      </c>
      <c r="O467">
        <v>6890.62572</v>
      </c>
      <c r="P467">
        <v>8154.5866508875697</v>
      </c>
      <c r="Q467">
        <f t="shared" si="14"/>
        <v>143.81987038602415</v>
      </c>
      <c r="R467">
        <v>652.480067234177</v>
      </c>
      <c r="S467">
        <f t="shared" si="15"/>
        <v>0.44101444655172412</v>
      </c>
    </row>
    <row r="468" spans="1:19" x14ac:dyDescent="0.25">
      <c r="A468">
        <v>290</v>
      </c>
      <c r="B468">
        <v>43786.548611111109</v>
      </c>
      <c r="C468">
        <v>17</v>
      </c>
      <c r="D468">
        <v>16</v>
      </c>
      <c r="E468" t="s">
        <v>260</v>
      </c>
      <c r="F468">
        <v>29.63</v>
      </c>
      <c r="G468">
        <v>22.4</v>
      </c>
      <c r="H468">
        <v>56</v>
      </c>
      <c r="J468">
        <v>290</v>
      </c>
      <c r="L468">
        <v>70</v>
      </c>
      <c r="M468">
        <v>0</v>
      </c>
      <c r="N468">
        <v>11733.48</v>
      </c>
      <c r="O468">
        <v>9105.1804800000009</v>
      </c>
      <c r="P468">
        <v>10775.361514792899</v>
      </c>
      <c r="Q468">
        <f t="shared" si="14"/>
        <v>192.41716990701607</v>
      </c>
      <c r="R468">
        <v>862.17841647183798</v>
      </c>
      <c r="S468">
        <f t="shared" si="15"/>
        <v>0.72427571999999996</v>
      </c>
    </row>
    <row r="469" spans="1:19" x14ac:dyDescent="0.25">
      <c r="A469">
        <v>270</v>
      </c>
      <c r="B469">
        <v>43786.538888888892</v>
      </c>
      <c r="C469">
        <v>17</v>
      </c>
      <c r="D469">
        <v>15</v>
      </c>
      <c r="E469" t="s">
        <v>242</v>
      </c>
      <c r="F469">
        <v>23.88</v>
      </c>
      <c r="G469">
        <v>23.2</v>
      </c>
      <c r="H469">
        <v>56.5</v>
      </c>
      <c r="J469">
        <v>257</v>
      </c>
      <c r="L469">
        <v>84</v>
      </c>
      <c r="M469">
        <v>0</v>
      </c>
      <c r="N469">
        <v>9456.48</v>
      </c>
      <c r="O469">
        <v>7262.5766400000002</v>
      </c>
      <c r="P469">
        <v>8594.7652544378707</v>
      </c>
      <c r="Q469">
        <f t="shared" si="14"/>
        <v>152.11973901659948</v>
      </c>
      <c r="R469">
        <v>687.70046247129005</v>
      </c>
      <c r="S469">
        <f t="shared" si="15"/>
        <v>0.48142079999999998</v>
      </c>
    </row>
    <row r="470" spans="1:19" x14ac:dyDescent="0.25">
      <c r="A470">
        <v>250</v>
      </c>
      <c r="B470">
        <v>43786.534722222219</v>
      </c>
      <c r="C470">
        <v>17</v>
      </c>
      <c r="D470">
        <v>14</v>
      </c>
      <c r="E470" t="s">
        <v>224</v>
      </c>
      <c r="F470">
        <v>22.46</v>
      </c>
      <c r="G470">
        <v>24</v>
      </c>
      <c r="H470">
        <v>56.8</v>
      </c>
      <c r="J470">
        <v>250</v>
      </c>
      <c r="L470">
        <v>87</v>
      </c>
      <c r="M470">
        <v>0</v>
      </c>
      <c r="N470">
        <v>8894.16</v>
      </c>
      <c r="O470">
        <v>6759.5616</v>
      </c>
      <c r="P470">
        <v>7999.4811834319498</v>
      </c>
      <c r="Q470">
        <f t="shared" si="14"/>
        <v>140.83593632802729</v>
      </c>
      <c r="R470">
        <v>640.06947793437303</v>
      </c>
      <c r="S470">
        <f t="shared" si="15"/>
        <v>0.43262606896551725</v>
      </c>
    </row>
    <row r="471" spans="1:19" x14ac:dyDescent="0.25">
      <c r="A471">
        <v>230</v>
      </c>
      <c r="B471">
        <v>43786.523611111108</v>
      </c>
      <c r="C471">
        <v>17</v>
      </c>
      <c r="D471">
        <v>13</v>
      </c>
      <c r="E471" t="s">
        <v>206</v>
      </c>
      <c r="F471">
        <v>24.85</v>
      </c>
      <c r="G471">
        <v>22.8</v>
      </c>
      <c r="H471">
        <v>59</v>
      </c>
      <c r="J471">
        <v>217</v>
      </c>
      <c r="L471">
        <v>87</v>
      </c>
      <c r="M471">
        <v>0</v>
      </c>
      <c r="N471">
        <v>9840.6</v>
      </c>
      <c r="O471">
        <v>7596.9431999999997</v>
      </c>
      <c r="P471">
        <v>8990.4653254437908</v>
      </c>
      <c r="Q471">
        <f t="shared" si="14"/>
        <v>152.38076822786087</v>
      </c>
      <c r="R471">
        <v>719.36195801826602</v>
      </c>
      <c r="S471">
        <f t="shared" si="15"/>
        <v>0.48622024137931041</v>
      </c>
    </row>
    <row r="472" spans="1:19" x14ac:dyDescent="0.25">
      <c r="A472">
        <v>210</v>
      </c>
      <c r="B472">
        <v>43786.519444444442</v>
      </c>
      <c r="C472">
        <v>17</v>
      </c>
      <c r="D472">
        <v>12</v>
      </c>
      <c r="E472" t="s">
        <v>188</v>
      </c>
      <c r="F472">
        <v>23.28</v>
      </c>
      <c r="G472">
        <v>24</v>
      </c>
      <c r="H472">
        <v>55.9</v>
      </c>
      <c r="J472">
        <v>210</v>
      </c>
      <c r="L472">
        <v>62</v>
      </c>
      <c r="M472">
        <v>0</v>
      </c>
      <c r="N472">
        <v>9218.8799999999992</v>
      </c>
      <c r="O472">
        <v>7006.3487999999998</v>
      </c>
      <c r="P472">
        <v>8291.5370414201207</v>
      </c>
      <c r="Q472">
        <f t="shared" si="14"/>
        <v>148.32803294132594</v>
      </c>
      <c r="R472">
        <v>663.43799850009805</v>
      </c>
      <c r="S472">
        <f t="shared" si="15"/>
        <v>0.62923587096774203</v>
      </c>
    </row>
    <row r="473" spans="1:19" x14ac:dyDescent="0.25">
      <c r="A473">
        <v>190</v>
      </c>
      <c r="B473">
        <v>43786.504861111112</v>
      </c>
      <c r="C473">
        <v>17</v>
      </c>
      <c r="D473">
        <v>11</v>
      </c>
      <c r="E473" t="s">
        <v>170</v>
      </c>
      <c r="F473">
        <v>19.96</v>
      </c>
      <c r="G473">
        <v>29</v>
      </c>
      <c r="H473">
        <v>53.1</v>
      </c>
      <c r="J473">
        <v>177</v>
      </c>
      <c r="L473">
        <v>82</v>
      </c>
      <c r="M473">
        <v>0</v>
      </c>
      <c r="N473">
        <v>7904.16</v>
      </c>
      <c r="O473">
        <v>5611.9535999999998</v>
      </c>
      <c r="P473">
        <v>6641.3652071005899</v>
      </c>
      <c r="Q473">
        <f t="shared" si="14"/>
        <v>125.07279109417307</v>
      </c>
      <c r="R473">
        <v>531.401357588623</v>
      </c>
      <c r="S473">
        <f t="shared" si="15"/>
        <v>0.38107778048780488</v>
      </c>
    </row>
    <row r="474" spans="1:19" x14ac:dyDescent="0.25">
      <c r="A474">
        <v>170</v>
      </c>
      <c r="B474">
        <v>43786.5</v>
      </c>
      <c r="C474">
        <v>17</v>
      </c>
      <c r="D474">
        <v>10</v>
      </c>
      <c r="E474" t="s">
        <v>152</v>
      </c>
      <c r="F474">
        <v>23.18</v>
      </c>
      <c r="G474">
        <v>27</v>
      </c>
      <c r="H474">
        <v>54.9</v>
      </c>
      <c r="J474">
        <v>170</v>
      </c>
      <c r="L474">
        <v>78</v>
      </c>
      <c r="M474">
        <v>0</v>
      </c>
      <c r="N474">
        <v>9179.2800000000007</v>
      </c>
      <c r="O474">
        <v>6700.8743999999997</v>
      </c>
      <c r="P474">
        <v>7930.0288757396402</v>
      </c>
      <c r="Q474">
        <f t="shared" si="14"/>
        <v>144.44497041420109</v>
      </c>
      <c r="R474">
        <v>634.51232975105995</v>
      </c>
      <c r="S474">
        <f t="shared" si="15"/>
        <v>0.47835496153846152</v>
      </c>
    </row>
    <row r="475" spans="1:19" x14ac:dyDescent="0.25">
      <c r="A475">
        <v>150</v>
      </c>
      <c r="B475">
        <v>43786.488888888889</v>
      </c>
      <c r="C475">
        <v>17</v>
      </c>
      <c r="D475">
        <v>9</v>
      </c>
      <c r="E475" t="s">
        <v>134</v>
      </c>
      <c r="F475">
        <v>22.47</v>
      </c>
      <c r="G475">
        <v>22.4</v>
      </c>
      <c r="H475">
        <v>56.9</v>
      </c>
      <c r="J475">
        <v>137</v>
      </c>
      <c r="L475">
        <v>86</v>
      </c>
      <c r="M475">
        <v>0</v>
      </c>
      <c r="N475">
        <v>8898.1200000000008</v>
      </c>
      <c r="O475">
        <v>6904.9411200000004</v>
      </c>
      <c r="P475">
        <v>8171.5279526627201</v>
      </c>
      <c r="Q475">
        <f t="shared" si="14"/>
        <v>143.61209055646256</v>
      </c>
      <c r="R475">
        <v>653.83560641654401</v>
      </c>
      <c r="S475">
        <f t="shared" si="15"/>
        <v>0.44706939069767443</v>
      </c>
    </row>
    <row r="476" spans="1:19" x14ac:dyDescent="0.25">
      <c r="A476">
        <v>130</v>
      </c>
      <c r="B476">
        <v>43786.482638888891</v>
      </c>
      <c r="C476">
        <v>17</v>
      </c>
      <c r="D476">
        <v>8</v>
      </c>
      <c r="E476" t="s">
        <v>116</v>
      </c>
      <c r="F476">
        <v>25.73</v>
      </c>
      <c r="G476">
        <v>21.7</v>
      </c>
      <c r="H476">
        <v>57.1</v>
      </c>
      <c r="J476">
        <v>130</v>
      </c>
      <c r="L476">
        <v>76</v>
      </c>
      <c r="M476">
        <v>0</v>
      </c>
      <c r="N476">
        <v>10189.08</v>
      </c>
      <c r="O476">
        <v>7978.0496400000002</v>
      </c>
      <c r="P476">
        <v>9441.4788639053295</v>
      </c>
      <c r="Q476">
        <f t="shared" si="14"/>
        <v>165.34989253774657</v>
      </c>
      <c r="R476">
        <v>755.44929837007601</v>
      </c>
      <c r="S476">
        <f t="shared" si="15"/>
        <v>0.58451619671052635</v>
      </c>
    </row>
    <row r="477" spans="1:19" x14ac:dyDescent="0.25">
      <c r="A477">
        <v>110</v>
      </c>
      <c r="B477">
        <v>43786.472222222219</v>
      </c>
      <c r="C477">
        <v>17</v>
      </c>
      <c r="D477">
        <v>7</v>
      </c>
      <c r="E477" t="s">
        <v>98</v>
      </c>
      <c r="F477">
        <v>26.16</v>
      </c>
      <c r="G477">
        <v>19.3</v>
      </c>
      <c r="H477">
        <v>57.3</v>
      </c>
      <c r="J477">
        <v>97</v>
      </c>
      <c r="L477">
        <v>82</v>
      </c>
      <c r="M477">
        <v>1</v>
      </c>
      <c r="N477">
        <v>10359.36</v>
      </c>
      <c r="O477">
        <v>8360.0035200000002</v>
      </c>
      <c r="P477">
        <v>9893.4952899408308</v>
      </c>
      <c r="Q477">
        <f t="shared" si="14"/>
        <v>172.66134886458693</v>
      </c>
      <c r="R477">
        <v>791.61688364167298</v>
      </c>
      <c r="S477">
        <f t="shared" si="15"/>
        <v>0.57469159999999997</v>
      </c>
    </row>
    <row r="478" spans="1:19" x14ac:dyDescent="0.25">
      <c r="A478">
        <v>90</v>
      </c>
      <c r="B478">
        <v>43786.468055555553</v>
      </c>
      <c r="C478">
        <v>17</v>
      </c>
      <c r="D478">
        <v>6</v>
      </c>
      <c r="E478" t="s">
        <v>81</v>
      </c>
      <c r="F478">
        <v>25.56</v>
      </c>
      <c r="G478">
        <v>24</v>
      </c>
      <c r="H478">
        <v>55</v>
      </c>
      <c r="J478">
        <v>90</v>
      </c>
      <c r="L478">
        <v>84</v>
      </c>
      <c r="M478">
        <v>1</v>
      </c>
      <c r="N478">
        <v>10121.76</v>
      </c>
      <c r="O478">
        <v>7692.5375999999997</v>
      </c>
      <c r="P478">
        <v>9103.5947928994101</v>
      </c>
      <c r="Q478">
        <f t="shared" si="14"/>
        <v>165.51990532544383</v>
      </c>
      <c r="R478">
        <v>728.41388495113802</v>
      </c>
      <c r="S478">
        <f t="shared" si="15"/>
        <v>0.51606563855421683</v>
      </c>
    </row>
    <row r="479" spans="1:19" x14ac:dyDescent="0.25">
      <c r="A479">
        <v>70</v>
      </c>
      <c r="B479">
        <v>43786.456944444442</v>
      </c>
      <c r="C479">
        <v>17</v>
      </c>
      <c r="D479">
        <v>5</v>
      </c>
      <c r="E479" t="s">
        <v>64</v>
      </c>
      <c r="F479">
        <v>22.95</v>
      </c>
      <c r="G479">
        <v>19.399999999999999</v>
      </c>
      <c r="H479">
        <v>58.9</v>
      </c>
      <c r="J479">
        <v>57</v>
      </c>
      <c r="L479">
        <v>85</v>
      </c>
      <c r="M479">
        <v>0</v>
      </c>
      <c r="N479">
        <v>9088.2000000000007</v>
      </c>
      <c r="O479">
        <v>7325.0892000000003</v>
      </c>
      <c r="P479">
        <v>8668.7446153846195</v>
      </c>
      <c r="Q479">
        <f t="shared" si="14"/>
        <v>147.17732793522273</v>
      </c>
      <c r="R479">
        <v>693.61983772242104</v>
      </c>
      <c r="S479">
        <f t="shared" si="15"/>
        <v>0.47985210000000006</v>
      </c>
    </row>
    <row r="480" spans="1:19" x14ac:dyDescent="0.25">
      <c r="A480">
        <v>50</v>
      </c>
      <c r="B480">
        <v>43786.45208333333</v>
      </c>
      <c r="C480">
        <v>17</v>
      </c>
      <c r="D480">
        <v>4</v>
      </c>
      <c r="E480" t="s">
        <v>47</v>
      </c>
      <c r="F480">
        <v>27.53</v>
      </c>
      <c r="G480">
        <v>22.4</v>
      </c>
      <c r="H480">
        <v>56</v>
      </c>
      <c r="J480">
        <v>50</v>
      </c>
      <c r="L480">
        <v>85</v>
      </c>
      <c r="M480">
        <v>1</v>
      </c>
      <c r="N480">
        <v>10901.88</v>
      </c>
      <c r="O480">
        <v>8459.8588799999998</v>
      </c>
      <c r="P480">
        <v>10011.6673136095</v>
      </c>
      <c r="Q480">
        <f t="shared" si="14"/>
        <v>178.7797734573125</v>
      </c>
      <c r="R480">
        <v>801.07228503103897</v>
      </c>
      <c r="S480">
        <f t="shared" si="15"/>
        <v>0.56078610000000007</v>
      </c>
    </row>
    <row r="481" spans="1:19" x14ac:dyDescent="0.25">
      <c r="A481">
        <v>30</v>
      </c>
      <c r="B481">
        <v>43786.43472222222</v>
      </c>
      <c r="C481">
        <v>17</v>
      </c>
      <c r="D481">
        <v>3</v>
      </c>
      <c r="E481" t="s">
        <v>30</v>
      </c>
      <c r="F481">
        <v>26.15</v>
      </c>
      <c r="G481">
        <v>20.399999999999999</v>
      </c>
      <c r="H481">
        <v>58.2</v>
      </c>
      <c r="J481">
        <v>16</v>
      </c>
      <c r="L481">
        <v>85</v>
      </c>
      <c r="M481">
        <v>1</v>
      </c>
      <c r="N481">
        <v>10355.4</v>
      </c>
      <c r="O481">
        <v>8242.8984</v>
      </c>
      <c r="P481">
        <v>9754.9093491124204</v>
      </c>
      <c r="Q481">
        <f t="shared" si="14"/>
        <v>167.61012627340926</v>
      </c>
      <c r="R481">
        <v>780.52808566077397</v>
      </c>
      <c r="S481">
        <f t="shared" si="15"/>
        <v>0.54640425000000004</v>
      </c>
    </row>
    <row r="482" spans="1:19" x14ac:dyDescent="0.25">
      <c r="A482">
        <v>31</v>
      </c>
      <c r="B482">
        <v>43786.430555555555</v>
      </c>
      <c r="C482">
        <v>18</v>
      </c>
      <c r="D482">
        <v>3</v>
      </c>
      <c r="E482" t="s">
        <v>31</v>
      </c>
      <c r="F482">
        <v>29.06</v>
      </c>
      <c r="G482">
        <v>18.8</v>
      </c>
      <c r="H482">
        <v>58.8</v>
      </c>
      <c r="J482">
        <v>15</v>
      </c>
      <c r="L482">
        <v>85</v>
      </c>
      <c r="M482">
        <v>0</v>
      </c>
      <c r="N482">
        <v>11507.76</v>
      </c>
      <c r="O482">
        <v>9344.3011200000001</v>
      </c>
      <c r="P482">
        <v>11058.344520710099</v>
      </c>
      <c r="Q482">
        <f t="shared" si="14"/>
        <v>188.06708368554592</v>
      </c>
      <c r="R482">
        <v>884.82098299688198</v>
      </c>
      <c r="S482">
        <f t="shared" si="15"/>
        <v>0.61212667764705886</v>
      </c>
    </row>
    <row r="483" spans="1:19" x14ac:dyDescent="0.25">
      <c r="A483">
        <v>51</v>
      </c>
      <c r="B483">
        <v>43786.452777777777</v>
      </c>
      <c r="C483">
        <v>18</v>
      </c>
      <c r="D483">
        <v>4</v>
      </c>
      <c r="E483" t="s">
        <v>48</v>
      </c>
      <c r="F483">
        <v>19.559999999999999</v>
      </c>
      <c r="G483">
        <v>21.9</v>
      </c>
      <c r="H483">
        <v>57.4</v>
      </c>
      <c r="J483">
        <v>51</v>
      </c>
      <c r="L483">
        <v>81</v>
      </c>
      <c r="M483">
        <v>0</v>
      </c>
      <c r="N483">
        <v>7745.76</v>
      </c>
      <c r="O483">
        <v>6049.4385599999996</v>
      </c>
      <c r="P483">
        <v>7159.0988875739604</v>
      </c>
      <c r="Q483">
        <f t="shared" si="14"/>
        <v>124.72297713543486</v>
      </c>
      <c r="R483">
        <v>572.82723496376798</v>
      </c>
      <c r="S483">
        <f t="shared" si="15"/>
        <v>0.4158564666666667</v>
      </c>
    </row>
    <row r="484" spans="1:19" x14ac:dyDescent="0.25">
      <c r="A484">
        <v>71</v>
      </c>
      <c r="B484">
        <v>43786.456944444442</v>
      </c>
      <c r="C484">
        <v>18</v>
      </c>
      <c r="D484">
        <v>5</v>
      </c>
      <c r="E484" t="s">
        <v>65</v>
      </c>
      <c r="F484">
        <v>27.51</v>
      </c>
      <c r="G484">
        <v>20.9</v>
      </c>
      <c r="H484">
        <v>56.1</v>
      </c>
      <c r="J484">
        <v>56</v>
      </c>
      <c r="L484">
        <v>83</v>
      </c>
      <c r="M484">
        <v>0</v>
      </c>
      <c r="N484">
        <v>10893.96</v>
      </c>
      <c r="O484">
        <v>8617.1223599999994</v>
      </c>
      <c r="P484">
        <v>10197.7779408284</v>
      </c>
      <c r="Q484">
        <f t="shared" si="14"/>
        <v>181.77857292029233</v>
      </c>
      <c r="R484">
        <v>815.96371727151802</v>
      </c>
      <c r="S484">
        <f t="shared" si="15"/>
        <v>0.57809281987951822</v>
      </c>
    </row>
    <row r="485" spans="1:19" x14ac:dyDescent="0.25">
      <c r="A485">
        <v>91</v>
      </c>
      <c r="B485">
        <v>43786.468055555553</v>
      </c>
      <c r="C485">
        <v>18</v>
      </c>
      <c r="D485">
        <v>6</v>
      </c>
      <c r="E485" t="s">
        <v>82</v>
      </c>
      <c r="F485">
        <v>15.9</v>
      </c>
      <c r="G485">
        <v>21.3</v>
      </c>
      <c r="H485">
        <v>58.6</v>
      </c>
      <c r="J485">
        <v>91</v>
      </c>
      <c r="L485">
        <v>66</v>
      </c>
      <c r="M485">
        <v>0</v>
      </c>
      <c r="N485">
        <v>6296.4</v>
      </c>
      <c r="O485">
        <v>4955.2668000000003</v>
      </c>
      <c r="P485">
        <v>5864.22106508876</v>
      </c>
      <c r="Q485">
        <f t="shared" si="14"/>
        <v>100.07203182745324</v>
      </c>
      <c r="R485">
        <v>469.21904427966598</v>
      </c>
      <c r="S485">
        <f t="shared" si="15"/>
        <v>0.41805797727272725</v>
      </c>
    </row>
    <row r="486" spans="1:19" x14ac:dyDescent="0.25">
      <c r="A486">
        <v>111</v>
      </c>
      <c r="B486">
        <v>43786.472222222219</v>
      </c>
      <c r="C486">
        <v>18</v>
      </c>
      <c r="D486">
        <v>7</v>
      </c>
      <c r="E486" t="s">
        <v>99</v>
      </c>
      <c r="F486">
        <v>25.02</v>
      </c>
      <c r="G486">
        <v>23.7</v>
      </c>
      <c r="H486">
        <v>57</v>
      </c>
      <c r="J486">
        <v>96</v>
      </c>
      <c r="L486">
        <v>58</v>
      </c>
      <c r="M486">
        <v>0</v>
      </c>
      <c r="N486">
        <v>9907.92</v>
      </c>
      <c r="O486">
        <v>7559.7429599999996</v>
      </c>
      <c r="P486">
        <v>8946.4413727810606</v>
      </c>
      <c r="Q486">
        <f t="shared" si="14"/>
        <v>156.95511180317649</v>
      </c>
      <c r="R486">
        <v>715.83943102541605</v>
      </c>
      <c r="S486">
        <f t="shared" si="15"/>
        <v>0.72575902241379309</v>
      </c>
    </row>
    <row r="487" spans="1:19" x14ac:dyDescent="0.25">
      <c r="A487">
        <v>131</v>
      </c>
      <c r="B487">
        <v>43786.48333333333</v>
      </c>
      <c r="C487">
        <v>18</v>
      </c>
      <c r="D487">
        <v>8</v>
      </c>
      <c r="E487" t="s">
        <v>117</v>
      </c>
      <c r="F487">
        <v>19.690000000000001</v>
      </c>
      <c r="G487">
        <v>27.5</v>
      </c>
      <c r="H487">
        <v>53.3</v>
      </c>
      <c r="J487">
        <v>131</v>
      </c>
      <c r="L487">
        <v>84</v>
      </c>
      <c r="M487">
        <v>0</v>
      </c>
      <c r="N487">
        <v>7797.24</v>
      </c>
      <c r="O487">
        <v>5652.9989999999998</v>
      </c>
      <c r="P487">
        <v>6689.93964497041</v>
      </c>
      <c r="Q487">
        <f t="shared" si="14"/>
        <v>125.51481510263434</v>
      </c>
      <c r="R487">
        <v>535.28798653059596</v>
      </c>
      <c r="S487">
        <f t="shared" si="15"/>
        <v>0.37472531250000002</v>
      </c>
    </row>
    <row r="488" spans="1:19" x14ac:dyDescent="0.25">
      <c r="A488">
        <v>151</v>
      </c>
      <c r="B488">
        <v>43786.488888888889</v>
      </c>
      <c r="C488">
        <v>18</v>
      </c>
      <c r="D488">
        <v>9</v>
      </c>
      <c r="E488" t="s">
        <v>135</v>
      </c>
      <c r="F488">
        <v>23.1</v>
      </c>
      <c r="G488">
        <v>22.8</v>
      </c>
      <c r="H488">
        <v>56.7</v>
      </c>
      <c r="J488">
        <v>136</v>
      </c>
      <c r="L488">
        <v>87</v>
      </c>
      <c r="M488">
        <v>0</v>
      </c>
      <c r="N488">
        <v>9147.6</v>
      </c>
      <c r="O488">
        <v>7061.9471999999996</v>
      </c>
      <c r="P488">
        <v>8357.3339644970401</v>
      </c>
      <c r="Q488">
        <f t="shared" si="14"/>
        <v>147.39566074950687</v>
      </c>
      <c r="R488">
        <v>668.70266520007794</v>
      </c>
      <c r="S488">
        <f t="shared" si="15"/>
        <v>0.45197937931034488</v>
      </c>
    </row>
    <row r="489" spans="1:19" x14ac:dyDescent="0.25">
      <c r="A489">
        <v>171</v>
      </c>
      <c r="B489">
        <v>43786.500694444447</v>
      </c>
      <c r="C489">
        <v>18</v>
      </c>
      <c r="D489">
        <v>10</v>
      </c>
      <c r="E489" t="s">
        <v>153</v>
      </c>
      <c r="F489">
        <v>23.83</v>
      </c>
      <c r="G489">
        <v>24.9</v>
      </c>
      <c r="H489">
        <v>55.6</v>
      </c>
      <c r="J489">
        <v>171</v>
      </c>
      <c r="L489">
        <v>81</v>
      </c>
      <c r="M489">
        <v>0</v>
      </c>
      <c r="N489">
        <v>9436.68</v>
      </c>
      <c r="O489">
        <v>7086.94668</v>
      </c>
      <c r="P489">
        <v>8386.9191479289893</v>
      </c>
      <c r="Q489">
        <f t="shared" si="14"/>
        <v>150.84386956706814</v>
      </c>
      <c r="R489">
        <v>671.06989033376601</v>
      </c>
      <c r="S489">
        <f t="shared" si="15"/>
        <v>0.4871778722222222</v>
      </c>
    </row>
    <row r="490" spans="1:19" x14ac:dyDescent="0.25">
      <c r="A490">
        <v>191</v>
      </c>
      <c r="B490">
        <v>43786.504166666666</v>
      </c>
      <c r="C490">
        <v>18</v>
      </c>
      <c r="D490">
        <v>11</v>
      </c>
      <c r="E490" t="s">
        <v>171</v>
      </c>
      <c r="F490">
        <v>24.66</v>
      </c>
      <c r="G490">
        <v>22</v>
      </c>
      <c r="H490">
        <v>58</v>
      </c>
      <c r="J490">
        <v>176</v>
      </c>
      <c r="L490">
        <v>75</v>
      </c>
      <c r="M490">
        <v>1</v>
      </c>
      <c r="N490">
        <v>9765.36</v>
      </c>
      <c r="O490">
        <v>7616.9808000000003</v>
      </c>
      <c r="P490">
        <v>9014.1784615384604</v>
      </c>
      <c r="Q490">
        <f t="shared" si="14"/>
        <v>155.41687002652517</v>
      </c>
      <c r="R490">
        <v>721.25933789731903</v>
      </c>
      <c r="S490">
        <f t="shared" si="15"/>
        <v>0.57314505405405403</v>
      </c>
    </row>
    <row r="491" spans="1:19" x14ac:dyDescent="0.25">
      <c r="A491">
        <v>211</v>
      </c>
      <c r="B491">
        <v>43786.519444444442</v>
      </c>
      <c r="C491">
        <v>18</v>
      </c>
      <c r="D491">
        <v>12</v>
      </c>
      <c r="E491" t="s">
        <v>189</v>
      </c>
      <c r="F491">
        <v>23.96</v>
      </c>
      <c r="G491">
        <v>23.6</v>
      </c>
      <c r="H491">
        <v>55.5</v>
      </c>
      <c r="J491">
        <v>211</v>
      </c>
      <c r="L491">
        <v>75</v>
      </c>
      <c r="M491">
        <v>0</v>
      </c>
      <c r="N491">
        <v>9488.16</v>
      </c>
      <c r="O491">
        <v>7248.95424</v>
      </c>
      <c r="P491">
        <v>8578.6440710059196</v>
      </c>
      <c r="Q491">
        <f t="shared" si="14"/>
        <v>154.57016344154809</v>
      </c>
      <c r="R491">
        <v>686.41054413454196</v>
      </c>
      <c r="S491">
        <f t="shared" si="15"/>
        <v>0.53817993600000003</v>
      </c>
    </row>
    <row r="492" spans="1:19" x14ac:dyDescent="0.25">
      <c r="A492">
        <v>231</v>
      </c>
      <c r="B492">
        <v>43786.523611111108</v>
      </c>
      <c r="C492">
        <v>18</v>
      </c>
      <c r="D492">
        <v>13</v>
      </c>
      <c r="E492" t="s">
        <v>207</v>
      </c>
      <c r="F492">
        <v>23.45</v>
      </c>
      <c r="G492">
        <v>23.6</v>
      </c>
      <c r="H492">
        <v>58.2</v>
      </c>
      <c r="J492">
        <v>216</v>
      </c>
      <c r="L492">
        <v>67</v>
      </c>
      <c r="M492">
        <v>0</v>
      </c>
      <c r="N492">
        <v>9286.2000000000007</v>
      </c>
      <c r="O492">
        <v>7094.6567999999997</v>
      </c>
      <c r="P492">
        <v>8396.0435502958608</v>
      </c>
      <c r="Q492">
        <f t="shared" si="14"/>
        <v>144.26191667175019</v>
      </c>
      <c r="R492">
        <v>671.799969113315</v>
      </c>
      <c r="S492">
        <f t="shared" si="15"/>
        <v>0.58961700000000006</v>
      </c>
    </row>
    <row r="493" spans="1:19" x14ac:dyDescent="0.25">
      <c r="A493">
        <v>251</v>
      </c>
      <c r="B493">
        <v>43786.534722222219</v>
      </c>
      <c r="C493">
        <v>18</v>
      </c>
      <c r="D493">
        <v>14</v>
      </c>
      <c r="E493" t="s">
        <v>225</v>
      </c>
      <c r="F493">
        <v>20.48</v>
      </c>
      <c r="G493">
        <v>22.5</v>
      </c>
      <c r="H493">
        <v>55.4</v>
      </c>
      <c r="J493">
        <v>251</v>
      </c>
      <c r="L493">
        <v>86</v>
      </c>
      <c r="M493">
        <v>0</v>
      </c>
      <c r="N493">
        <v>8110.08</v>
      </c>
      <c r="O493">
        <v>6285.3119999999999</v>
      </c>
      <c r="P493">
        <v>7438.2390532544396</v>
      </c>
      <c r="Q493">
        <f t="shared" si="14"/>
        <v>134.26424283852779</v>
      </c>
      <c r="R493">
        <v>595.16232095505302</v>
      </c>
      <c r="S493">
        <f t="shared" si="15"/>
        <v>0.40695069767441866</v>
      </c>
    </row>
    <row r="494" spans="1:19" x14ac:dyDescent="0.25">
      <c r="A494">
        <v>271</v>
      </c>
      <c r="B494">
        <v>43786.538194444445</v>
      </c>
      <c r="C494">
        <v>18</v>
      </c>
      <c r="D494">
        <v>15</v>
      </c>
      <c r="E494" t="s">
        <v>243</v>
      </c>
      <c r="F494">
        <v>19.32</v>
      </c>
      <c r="G494">
        <v>20.9</v>
      </c>
      <c r="H494">
        <v>58.4</v>
      </c>
      <c r="J494">
        <v>256</v>
      </c>
      <c r="L494">
        <v>76</v>
      </c>
      <c r="M494">
        <v>0</v>
      </c>
      <c r="N494">
        <v>7650.72</v>
      </c>
      <c r="O494">
        <v>6051.7195199999996</v>
      </c>
      <c r="P494">
        <v>7161.7982485207103</v>
      </c>
      <c r="Q494">
        <f t="shared" si="14"/>
        <v>122.6335316527519</v>
      </c>
      <c r="R494">
        <v>573.04322128992101</v>
      </c>
      <c r="S494">
        <f t="shared" si="15"/>
        <v>0.44338256052631586</v>
      </c>
    </row>
    <row r="495" spans="1:19" x14ac:dyDescent="0.25">
      <c r="A495">
        <v>291</v>
      </c>
      <c r="B495">
        <v>43786.549305555556</v>
      </c>
      <c r="C495">
        <v>18</v>
      </c>
      <c r="D495">
        <v>16</v>
      </c>
      <c r="E495" t="s">
        <v>261</v>
      </c>
      <c r="F495">
        <v>22.18</v>
      </c>
      <c r="G495">
        <v>20.399999999999999</v>
      </c>
      <c r="H495">
        <v>58</v>
      </c>
      <c r="J495">
        <v>291</v>
      </c>
      <c r="L495">
        <v>71</v>
      </c>
      <c r="M495">
        <v>0</v>
      </c>
      <c r="N495">
        <v>8783.2800000000007</v>
      </c>
      <c r="O495">
        <v>6991.4908800000003</v>
      </c>
      <c r="P495">
        <v>8273.9537041420099</v>
      </c>
      <c r="Q495">
        <f t="shared" si="14"/>
        <v>142.65437420934501</v>
      </c>
      <c r="R495">
        <v>662.03108757001701</v>
      </c>
      <c r="S495">
        <f t="shared" si="15"/>
        <v>0.5483083436619719</v>
      </c>
    </row>
    <row r="496" spans="1:19" x14ac:dyDescent="0.25">
      <c r="A496">
        <v>311</v>
      </c>
      <c r="B496">
        <v>43786.552083333336</v>
      </c>
      <c r="C496">
        <v>18</v>
      </c>
      <c r="D496">
        <v>17</v>
      </c>
      <c r="E496" t="s">
        <v>279</v>
      </c>
      <c r="F496">
        <v>24.76</v>
      </c>
      <c r="G496">
        <v>21.8</v>
      </c>
      <c r="H496">
        <v>57.5</v>
      </c>
      <c r="J496">
        <v>296</v>
      </c>
      <c r="L496">
        <v>88</v>
      </c>
      <c r="M496">
        <v>0</v>
      </c>
      <c r="N496">
        <v>9804.9599999999991</v>
      </c>
      <c r="O496">
        <v>7667.4787200000001</v>
      </c>
      <c r="P496">
        <v>9073.9393136094695</v>
      </c>
      <c r="Q496">
        <f t="shared" si="14"/>
        <v>157.80764023668644</v>
      </c>
      <c r="R496">
        <v>726.04103517353997</v>
      </c>
      <c r="S496">
        <f t="shared" si="15"/>
        <v>0.48515813181818185</v>
      </c>
    </row>
    <row r="497" spans="1:19" x14ac:dyDescent="0.25">
      <c r="A497">
        <v>331</v>
      </c>
      <c r="B497">
        <v>43786.5625</v>
      </c>
      <c r="C497">
        <v>18</v>
      </c>
      <c r="D497">
        <v>18</v>
      </c>
      <c r="E497" t="s">
        <v>297</v>
      </c>
      <c r="F497">
        <v>21.65</v>
      </c>
      <c r="G497">
        <v>23.6</v>
      </c>
      <c r="H497">
        <v>54</v>
      </c>
      <c r="J497">
        <v>331</v>
      </c>
      <c r="L497">
        <v>79</v>
      </c>
      <c r="M497">
        <v>0</v>
      </c>
      <c r="N497">
        <v>8573.4</v>
      </c>
      <c r="O497">
        <v>6550.0775999999996</v>
      </c>
      <c r="P497">
        <v>7751.5711242603502</v>
      </c>
      <c r="Q497">
        <f t="shared" si="14"/>
        <v>143.54761341222871</v>
      </c>
      <c r="R497">
        <v>620.23323374427503</v>
      </c>
      <c r="S497">
        <f t="shared" si="15"/>
        <v>0.46167117721518985</v>
      </c>
    </row>
    <row r="498" spans="1:19" x14ac:dyDescent="0.25">
      <c r="A498">
        <v>351</v>
      </c>
      <c r="B498">
        <v>43786.565972222219</v>
      </c>
      <c r="C498">
        <v>18</v>
      </c>
      <c r="D498">
        <v>19</v>
      </c>
      <c r="E498" t="s">
        <v>329</v>
      </c>
      <c r="F498">
        <v>22.53</v>
      </c>
      <c r="G498">
        <v>24</v>
      </c>
      <c r="H498">
        <v>55.7</v>
      </c>
      <c r="I498" t="s">
        <v>330</v>
      </c>
      <c r="J498">
        <v>336</v>
      </c>
      <c r="L498">
        <v>76</v>
      </c>
      <c r="M498">
        <v>0</v>
      </c>
      <c r="N498">
        <v>8921.8799999999992</v>
      </c>
      <c r="O498">
        <v>6780.6288000000004</v>
      </c>
      <c r="P498">
        <v>8024.4127810650898</v>
      </c>
      <c r="Q498">
        <f t="shared" si="14"/>
        <v>144.06486141948096</v>
      </c>
      <c r="R498">
        <v>642.06435164120296</v>
      </c>
      <c r="S498">
        <f t="shared" si="15"/>
        <v>0.49678650000000008</v>
      </c>
    </row>
    <row r="499" spans="1:19" x14ac:dyDescent="0.25">
      <c r="A499">
        <v>371</v>
      </c>
      <c r="B499">
        <v>43786.589583333334</v>
      </c>
      <c r="C499">
        <v>18</v>
      </c>
      <c r="D499">
        <v>20</v>
      </c>
      <c r="E499" t="s">
        <v>349</v>
      </c>
      <c r="F499">
        <v>20.88</v>
      </c>
      <c r="G499">
        <v>22.8</v>
      </c>
      <c r="H499">
        <v>57</v>
      </c>
      <c r="J499">
        <v>371</v>
      </c>
      <c r="L499">
        <v>86</v>
      </c>
      <c r="M499">
        <v>0</v>
      </c>
      <c r="N499">
        <v>8268.48</v>
      </c>
      <c r="O499">
        <v>6383.26656</v>
      </c>
      <c r="P499">
        <v>7554.16160946746</v>
      </c>
      <c r="Q499">
        <f t="shared" si="14"/>
        <v>132.52915104328878</v>
      </c>
      <c r="R499">
        <v>604.43773373929196</v>
      </c>
      <c r="S499">
        <f t="shared" si="15"/>
        <v>0.41329289302325578</v>
      </c>
    </row>
    <row r="500" spans="1:19" x14ac:dyDescent="0.25">
      <c r="A500">
        <v>391</v>
      </c>
      <c r="B500">
        <v>43786.595138888886</v>
      </c>
      <c r="C500">
        <v>18</v>
      </c>
      <c r="D500">
        <v>21</v>
      </c>
      <c r="E500" t="s">
        <v>367</v>
      </c>
      <c r="F500">
        <v>21.39</v>
      </c>
      <c r="G500">
        <v>22.3</v>
      </c>
      <c r="H500">
        <v>56.9</v>
      </c>
      <c r="J500">
        <v>376</v>
      </c>
      <c r="L500">
        <v>84</v>
      </c>
      <c r="M500">
        <v>1</v>
      </c>
      <c r="N500">
        <v>8470.44</v>
      </c>
      <c r="O500">
        <v>6581.5318799999995</v>
      </c>
      <c r="P500">
        <v>7788.7951242603503</v>
      </c>
      <c r="Q500">
        <f t="shared" si="14"/>
        <v>136.88567880949648</v>
      </c>
      <c r="R500">
        <v>623.21167018287599</v>
      </c>
      <c r="S500">
        <f t="shared" si="15"/>
        <v>0.44153212228915661</v>
      </c>
    </row>
    <row r="501" spans="1:19" x14ac:dyDescent="0.25">
      <c r="A501">
        <v>411</v>
      </c>
      <c r="B501">
        <v>43786.606944444444</v>
      </c>
      <c r="C501">
        <v>18</v>
      </c>
      <c r="D501">
        <v>22</v>
      </c>
      <c r="E501" t="s">
        <v>385</v>
      </c>
      <c r="F501">
        <v>26.82</v>
      </c>
      <c r="G501">
        <v>22.7</v>
      </c>
      <c r="H501">
        <v>55.8</v>
      </c>
      <c r="J501">
        <v>411</v>
      </c>
      <c r="L501">
        <v>86</v>
      </c>
      <c r="M501">
        <v>0</v>
      </c>
      <c r="N501">
        <v>10620.72</v>
      </c>
      <c r="O501">
        <v>8209.8165599999993</v>
      </c>
      <c r="P501">
        <v>9715.7592426035499</v>
      </c>
      <c r="Q501">
        <f t="shared" si="14"/>
        <v>174.11754915060126</v>
      </c>
      <c r="R501">
        <v>777.39553397903296</v>
      </c>
      <c r="S501">
        <f t="shared" si="15"/>
        <v>0.53155524767441864</v>
      </c>
    </row>
    <row r="502" spans="1:19" x14ac:dyDescent="0.25">
      <c r="A502">
        <v>431</v>
      </c>
      <c r="B502">
        <v>43786.61041666667</v>
      </c>
      <c r="C502">
        <v>18</v>
      </c>
      <c r="D502">
        <v>23</v>
      </c>
      <c r="E502" t="s">
        <v>403</v>
      </c>
      <c r="F502">
        <v>21.14</v>
      </c>
      <c r="G502">
        <v>17.100000000000001</v>
      </c>
      <c r="H502">
        <v>55.6</v>
      </c>
      <c r="J502">
        <v>416</v>
      </c>
      <c r="N502">
        <v>8371.44</v>
      </c>
      <c r="O502">
        <v>6939.9237599999997</v>
      </c>
      <c r="P502">
        <v>8212.9275266272198</v>
      </c>
      <c r="Q502">
        <f t="shared" si="14"/>
        <v>147.71452386020178</v>
      </c>
      <c r="R502">
        <v>657.14814670341195</v>
      </c>
      <c r="S502" t="e">
        <f t="shared" si="15"/>
        <v>#DIV/0!</v>
      </c>
    </row>
    <row r="503" spans="1:19" x14ac:dyDescent="0.25">
      <c r="A503">
        <v>451</v>
      </c>
      <c r="B503">
        <v>43786.640277777777</v>
      </c>
      <c r="C503">
        <v>18</v>
      </c>
      <c r="D503">
        <v>24</v>
      </c>
      <c r="E503" t="s">
        <v>421</v>
      </c>
      <c r="F503">
        <v>27.07</v>
      </c>
      <c r="G503">
        <v>21.1</v>
      </c>
      <c r="H503">
        <v>57.9</v>
      </c>
      <c r="J503">
        <v>451</v>
      </c>
      <c r="N503">
        <v>10719.72</v>
      </c>
      <c r="O503">
        <v>8457.8590800000002</v>
      </c>
      <c r="P503">
        <v>10009.300686390499</v>
      </c>
      <c r="Q503">
        <f t="shared" si="14"/>
        <v>172.87220529171847</v>
      </c>
      <c r="R503">
        <v>800.88292201939498</v>
      </c>
      <c r="S503" t="e">
        <f t="shared" si="15"/>
        <v>#DIV/0!</v>
      </c>
    </row>
    <row r="504" spans="1:19" x14ac:dyDescent="0.25">
      <c r="A504">
        <v>471</v>
      </c>
      <c r="B504">
        <v>43786.643750000003</v>
      </c>
      <c r="C504">
        <v>18</v>
      </c>
      <c r="D504">
        <v>25</v>
      </c>
      <c r="E504" t="s">
        <v>439</v>
      </c>
      <c r="F504">
        <v>10.49</v>
      </c>
      <c r="G504">
        <v>16.2</v>
      </c>
      <c r="H504">
        <v>59</v>
      </c>
      <c r="J504">
        <v>456</v>
      </c>
      <c r="N504">
        <v>4154.04</v>
      </c>
      <c r="O504">
        <v>3481.0855200000001</v>
      </c>
      <c r="P504">
        <v>4119.6278343195299</v>
      </c>
      <c r="Q504">
        <f t="shared" si="14"/>
        <v>69.824200581686952</v>
      </c>
      <c r="R504">
        <v>329.62738166796299</v>
      </c>
      <c r="S504" t="e">
        <f t="shared" si="15"/>
        <v>#DIV/0!</v>
      </c>
    </row>
    <row r="505" spans="1:19" x14ac:dyDescent="0.25">
      <c r="A505">
        <v>491</v>
      </c>
      <c r="B505">
        <v>43786.654861111114</v>
      </c>
      <c r="C505">
        <v>18</v>
      </c>
      <c r="D505">
        <v>26</v>
      </c>
      <c r="E505" t="s">
        <v>457</v>
      </c>
      <c r="F505">
        <v>19.93</v>
      </c>
      <c r="G505">
        <v>23.3</v>
      </c>
      <c r="H505">
        <v>56.7</v>
      </c>
      <c r="J505">
        <v>491</v>
      </c>
      <c r="N505">
        <v>7892.28</v>
      </c>
      <c r="O505">
        <v>6053.3787599999996</v>
      </c>
      <c r="P505">
        <v>7163.7618461538495</v>
      </c>
      <c r="Q505">
        <f t="shared" si="14"/>
        <v>126.34500610500616</v>
      </c>
      <c r="R505">
        <v>573.200336343147</v>
      </c>
      <c r="S505" t="e">
        <f t="shared" si="15"/>
        <v>#DIV/0!</v>
      </c>
    </row>
    <row r="506" spans="1:19" x14ac:dyDescent="0.25">
      <c r="A506">
        <v>511</v>
      </c>
      <c r="B506">
        <v>43786.658333333333</v>
      </c>
      <c r="C506">
        <v>18</v>
      </c>
      <c r="D506">
        <v>27</v>
      </c>
      <c r="E506" t="s">
        <v>475</v>
      </c>
      <c r="F506">
        <v>27.28</v>
      </c>
      <c r="G506">
        <v>24.9</v>
      </c>
      <c r="H506">
        <v>55.4</v>
      </c>
      <c r="J506">
        <v>496</v>
      </c>
      <c r="N506">
        <v>10802.88</v>
      </c>
      <c r="O506">
        <v>8112.96288</v>
      </c>
      <c r="P506">
        <v>9601.1395029585801</v>
      </c>
      <c r="Q506">
        <f t="shared" si="14"/>
        <v>173.3057672014184</v>
      </c>
      <c r="R506">
        <v>768.22436459526398</v>
      </c>
      <c r="S506" t="e">
        <f t="shared" si="15"/>
        <v>#DIV/0!</v>
      </c>
    </row>
    <row r="507" spans="1:19" x14ac:dyDescent="0.25">
      <c r="A507">
        <v>531</v>
      </c>
      <c r="B507">
        <v>43786.670138888891</v>
      </c>
      <c r="C507">
        <v>18</v>
      </c>
      <c r="D507">
        <v>28</v>
      </c>
      <c r="E507" t="s">
        <v>493</v>
      </c>
      <c r="F507">
        <v>24.64</v>
      </c>
      <c r="G507">
        <v>22.8</v>
      </c>
      <c r="H507">
        <v>56.3</v>
      </c>
      <c r="J507">
        <v>531</v>
      </c>
      <c r="N507">
        <v>9757.44</v>
      </c>
      <c r="O507">
        <v>7532.7436799999996</v>
      </c>
      <c r="P507">
        <v>8914.4895621301803</v>
      </c>
      <c r="Q507">
        <f t="shared" si="14"/>
        <v>158.33906859911511</v>
      </c>
      <c r="R507">
        <v>713.28284288008297</v>
      </c>
      <c r="S507" t="e">
        <f t="shared" si="15"/>
        <v>#DIV/0!</v>
      </c>
    </row>
    <row r="508" spans="1:19" x14ac:dyDescent="0.25">
      <c r="A508">
        <v>551</v>
      </c>
      <c r="B508">
        <v>43786.673611111109</v>
      </c>
      <c r="C508">
        <v>18</v>
      </c>
      <c r="D508">
        <v>29</v>
      </c>
      <c r="E508" t="s">
        <v>511</v>
      </c>
      <c r="F508">
        <v>25.35</v>
      </c>
      <c r="G508">
        <v>22.4</v>
      </c>
      <c r="H508">
        <v>57.3</v>
      </c>
      <c r="J508">
        <v>536</v>
      </c>
      <c r="N508">
        <v>10038.6</v>
      </c>
      <c r="O508">
        <v>7789.9535999999998</v>
      </c>
      <c r="P508">
        <v>9218.8799999999992</v>
      </c>
      <c r="Q508">
        <f t="shared" si="14"/>
        <v>160.88795811518324</v>
      </c>
      <c r="R508">
        <v>737.63830096392496</v>
      </c>
      <c r="S508" t="e">
        <f t="shared" si="15"/>
        <v>#DIV/0!</v>
      </c>
    </row>
    <row r="509" spans="1:19" x14ac:dyDescent="0.25">
      <c r="A509">
        <v>571</v>
      </c>
      <c r="B509">
        <v>43786.686111111114</v>
      </c>
      <c r="C509">
        <v>18</v>
      </c>
      <c r="D509">
        <v>30</v>
      </c>
      <c r="E509" t="s">
        <v>529</v>
      </c>
      <c r="F509">
        <v>23.76</v>
      </c>
      <c r="G509">
        <v>21.5</v>
      </c>
      <c r="H509">
        <v>57.4</v>
      </c>
      <c r="J509">
        <v>571</v>
      </c>
      <c r="N509">
        <v>9408.9599999999991</v>
      </c>
      <c r="O509">
        <v>7386.0335999999998</v>
      </c>
      <c r="P509">
        <v>8740.8681656804692</v>
      </c>
      <c r="Q509">
        <f t="shared" si="14"/>
        <v>152.27993320000817</v>
      </c>
      <c r="R509">
        <v>699.39072237432299</v>
      </c>
      <c r="S509" t="e">
        <f t="shared" si="15"/>
        <v>#DIV/0!</v>
      </c>
    </row>
    <row r="510" spans="1:19" x14ac:dyDescent="0.25">
      <c r="A510">
        <v>572</v>
      </c>
      <c r="B510">
        <v>43786.686111111114</v>
      </c>
      <c r="C510">
        <v>19</v>
      </c>
      <c r="D510">
        <v>30</v>
      </c>
      <c r="E510" t="s">
        <v>530</v>
      </c>
      <c r="F510">
        <v>21.18</v>
      </c>
      <c r="G510">
        <v>22</v>
      </c>
      <c r="H510">
        <v>57.9</v>
      </c>
      <c r="J510">
        <v>572</v>
      </c>
      <c r="N510">
        <v>8387.2800000000007</v>
      </c>
      <c r="O510">
        <v>6542.0784000000003</v>
      </c>
      <c r="P510">
        <v>7742.10461538461</v>
      </c>
      <c r="Q510">
        <f t="shared" si="14"/>
        <v>133.71510561976874</v>
      </c>
      <c r="R510">
        <v>619.47578169769702</v>
      </c>
      <c r="S510" t="e">
        <f t="shared" si="15"/>
        <v>#DIV/0!</v>
      </c>
    </row>
    <row r="511" spans="1:19" x14ac:dyDescent="0.25">
      <c r="A511">
        <v>552</v>
      </c>
      <c r="B511">
        <v>43786.673611111109</v>
      </c>
      <c r="C511">
        <v>19</v>
      </c>
      <c r="D511">
        <v>29</v>
      </c>
      <c r="E511" t="s">
        <v>512</v>
      </c>
      <c r="F511">
        <v>24.5</v>
      </c>
      <c r="G511">
        <v>19.2</v>
      </c>
      <c r="H511">
        <v>56.4</v>
      </c>
      <c r="J511">
        <v>535</v>
      </c>
      <c r="N511">
        <v>9702</v>
      </c>
      <c r="O511">
        <v>7839.2160000000003</v>
      </c>
      <c r="P511">
        <v>9277.1786982248505</v>
      </c>
      <c r="Q511">
        <f t="shared" si="14"/>
        <v>164.48898401107891</v>
      </c>
      <c r="R511">
        <v>742.30300564681295</v>
      </c>
      <c r="S511" t="e">
        <f t="shared" si="15"/>
        <v>#DIV/0!</v>
      </c>
    </row>
    <row r="512" spans="1:19" x14ac:dyDescent="0.25">
      <c r="A512">
        <v>532</v>
      </c>
      <c r="B512">
        <v>43786.67083333333</v>
      </c>
      <c r="C512">
        <v>19</v>
      </c>
      <c r="D512">
        <v>28</v>
      </c>
      <c r="E512" t="s">
        <v>494</v>
      </c>
      <c r="F512">
        <v>24.5</v>
      </c>
      <c r="G512">
        <v>23</v>
      </c>
      <c r="H512">
        <v>56.8</v>
      </c>
      <c r="J512">
        <v>532</v>
      </c>
      <c r="N512">
        <v>9702</v>
      </c>
      <c r="O512">
        <v>7470.54</v>
      </c>
      <c r="P512">
        <v>8840.8757396449691</v>
      </c>
      <c r="Q512">
        <f t="shared" si="14"/>
        <v>155.64922076839736</v>
      </c>
      <c r="R512">
        <v>707.39271577728505</v>
      </c>
      <c r="S512" t="e">
        <f t="shared" si="15"/>
        <v>#DIV/0!</v>
      </c>
    </row>
    <row r="513" spans="1:19" x14ac:dyDescent="0.25">
      <c r="A513">
        <v>512</v>
      </c>
      <c r="B513">
        <v>43786.657638888886</v>
      </c>
      <c r="C513">
        <v>19</v>
      </c>
      <c r="D513">
        <v>27</v>
      </c>
      <c r="E513" t="s">
        <v>476</v>
      </c>
      <c r="F513">
        <v>23.83</v>
      </c>
      <c r="G513">
        <v>23.8</v>
      </c>
      <c r="H513">
        <v>56.6</v>
      </c>
      <c r="J513">
        <v>495</v>
      </c>
      <c r="N513">
        <v>9436.68</v>
      </c>
      <c r="O513">
        <v>7190.7501599999996</v>
      </c>
      <c r="P513">
        <v>8509.7635029585799</v>
      </c>
      <c r="Q513">
        <f t="shared" si="14"/>
        <v>150.34917849750141</v>
      </c>
      <c r="R513">
        <v>680.89914305503305</v>
      </c>
      <c r="S513" t="e">
        <f t="shared" si="15"/>
        <v>#DIV/0!</v>
      </c>
    </row>
    <row r="514" spans="1:19" x14ac:dyDescent="0.25">
      <c r="A514">
        <v>492</v>
      </c>
      <c r="B514">
        <v>43786.655555555553</v>
      </c>
      <c r="C514">
        <v>19</v>
      </c>
      <c r="D514">
        <v>26</v>
      </c>
      <c r="E514" t="s">
        <v>458</v>
      </c>
      <c r="F514">
        <v>21.53</v>
      </c>
      <c r="G514">
        <v>23</v>
      </c>
      <c r="H514">
        <v>57.1</v>
      </c>
      <c r="J514">
        <v>492</v>
      </c>
      <c r="N514">
        <v>8525.8799999999992</v>
      </c>
      <c r="O514">
        <v>6564.9276</v>
      </c>
      <c r="P514">
        <v>7769.1450887574001</v>
      </c>
      <c r="Q514">
        <f t="shared" si="14"/>
        <v>136.0620856174676</v>
      </c>
      <c r="R514">
        <v>621.63939472183404</v>
      </c>
      <c r="S514" t="e">
        <f t="shared" si="15"/>
        <v>#DIV/0!</v>
      </c>
    </row>
    <row r="515" spans="1:19" x14ac:dyDescent="0.25">
      <c r="A515">
        <v>472</v>
      </c>
      <c r="B515">
        <v>43786.643055555556</v>
      </c>
      <c r="C515">
        <v>19</v>
      </c>
      <c r="D515">
        <v>25</v>
      </c>
      <c r="E515" t="s">
        <v>440</v>
      </c>
      <c r="F515">
        <v>22.28</v>
      </c>
      <c r="G515">
        <v>19.899999999999999</v>
      </c>
      <c r="H515">
        <v>57.3</v>
      </c>
      <c r="J515">
        <v>455</v>
      </c>
      <c r="N515">
        <v>8822.8799999999992</v>
      </c>
      <c r="O515">
        <v>7067.1268799999998</v>
      </c>
      <c r="P515">
        <v>8363.4637633136099</v>
      </c>
      <c r="Q515">
        <f t="shared" ref="Q515:Q533" si="16">P515/H515</f>
        <v>145.95922798104033</v>
      </c>
      <c r="R515">
        <v>669.19313414905105</v>
      </c>
      <c r="S515" t="e">
        <f t="shared" ref="S515:S533" si="17">F515*(1-G515*0.01)/(L515-M515)*2.205</f>
        <v>#DIV/0!</v>
      </c>
    </row>
    <row r="516" spans="1:19" x14ac:dyDescent="0.25">
      <c r="A516">
        <v>452</v>
      </c>
      <c r="B516">
        <v>43786.640277777777</v>
      </c>
      <c r="C516">
        <v>19</v>
      </c>
      <c r="D516">
        <v>24</v>
      </c>
      <c r="E516" t="s">
        <v>422</v>
      </c>
      <c r="F516">
        <v>22.82</v>
      </c>
      <c r="G516">
        <v>22.5</v>
      </c>
      <c r="H516">
        <v>56.7</v>
      </c>
      <c r="J516">
        <v>452</v>
      </c>
      <c r="N516">
        <v>9036.7199999999993</v>
      </c>
      <c r="O516">
        <v>7003.4579999999996</v>
      </c>
      <c r="P516">
        <v>8288.1159763313608</v>
      </c>
      <c r="Q516">
        <f t="shared" si="16"/>
        <v>146.17488494411569</v>
      </c>
      <c r="R516">
        <v>663.1642658298</v>
      </c>
      <c r="S516" t="e">
        <f t="shared" si="17"/>
        <v>#DIV/0!</v>
      </c>
    </row>
    <row r="517" spans="1:19" x14ac:dyDescent="0.25">
      <c r="A517">
        <v>432</v>
      </c>
      <c r="B517">
        <v>43786.609722222223</v>
      </c>
      <c r="C517">
        <v>19</v>
      </c>
      <c r="D517">
        <v>23</v>
      </c>
      <c r="E517" t="s">
        <v>404</v>
      </c>
      <c r="F517">
        <v>22.42</v>
      </c>
      <c r="G517">
        <v>22.4</v>
      </c>
      <c r="H517">
        <v>57.8</v>
      </c>
      <c r="J517">
        <v>415</v>
      </c>
      <c r="N517">
        <v>8878.32</v>
      </c>
      <c r="O517">
        <v>6889.5763200000001</v>
      </c>
      <c r="P517">
        <v>8153.3447573964504</v>
      </c>
      <c r="Q517">
        <f t="shared" si="16"/>
        <v>141.06132798263755</v>
      </c>
      <c r="R517">
        <v>652.38069852509602</v>
      </c>
      <c r="S517" t="e">
        <f t="shared" si="17"/>
        <v>#DIV/0!</v>
      </c>
    </row>
    <row r="518" spans="1:19" x14ac:dyDescent="0.25">
      <c r="A518">
        <v>412</v>
      </c>
      <c r="B518">
        <v>43786.606944444444</v>
      </c>
      <c r="C518">
        <v>19</v>
      </c>
      <c r="D518">
        <v>22</v>
      </c>
      <c r="E518" t="s">
        <v>386</v>
      </c>
      <c r="F518">
        <v>21.95</v>
      </c>
      <c r="G518">
        <v>22.2</v>
      </c>
      <c r="H518">
        <v>55</v>
      </c>
      <c r="J518">
        <v>412</v>
      </c>
      <c r="N518">
        <v>8692.2000000000007</v>
      </c>
      <c r="O518">
        <v>6762.5316000000003</v>
      </c>
      <c r="P518">
        <v>8002.99597633136</v>
      </c>
      <c r="Q518">
        <f t="shared" si="16"/>
        <v>145.50901775147926</v>
      </c>
      <c r="R518">
        <v>640.35071012988396</v>
      </c>
      <c r="S518" t="e">
        <f t="shared" si="17"/>
        <v>#DIV/0!</v>
      </c>
    </row>
    <row r="519" spans="1:19" x14ac:dyDescent="0.25">
      <c r="A519">
        <v>392</v>
      </c>
      <c r="B519">
        <v>43786.594444444447</v>
      </c>
      <c r="C519">
        <v>19</v>
      </c>
      <c r="D519">
        <v>21</v>
      </c>
      <c r="E519" t="s">
        <v>368</v>
      </c>
      <c r="F519">
        <v>24.72</v>
      </c>
      <c r="G519">
        <v>20.8</v>
      </c>
      <c r="H519">
        <v>58.1</v>
      </c>
      <c r="J519">
        <v>375</v>
      </c>
      <c r="N519">
        <v>9789.1200000000008</v>
      </c>
      <c r="O519">
        <v>7752.9830400000001</v>
      </c>
      <c r="P519">
        <v>9175.1278579881691</v>
      </c>
      <c r="Q519">
        <f t="shared" si="16"/>
        <v>157.91958447483938</v>
      </c>
      <c r="R519">
        <v>734.13752259419402</v>
      </c>
      <c r="S519" t="e">
        <f t="shared" si="17"/>
        <v>#DIV/0!</v>
      </c>
    </row>
    <row r="520" spans="1:19" x14ac:dyDescent="0.25">
      <c r="A520">
        <v>372</v>
      </c>
      <c r="B520">
        <v>43786.590277777781</v>
      </c>
      <c r="C520">
        <v>19</v>
      </c>
      <c r="D520">
        <v>20</v>
      </c>
      <c r="E520" t="s">
        <v>350</v>
      </c>
      <c r="F520">
        <v>21.11</v>
      </c>
      <c r="G520">
        <v>22.9</v>
      </c>
      <c r="H520">
        <v>57.5</v>
      </c>
      <c r="J520">
        <v>372</v>
      </c>
      <c r="N520">
        <v>8359.56</v>
      </c>
      <c r="O520">
        <v>6445.2207600000002</v>
      </c>
      <c r="P520">
        <v>7627.4801893491103</v>
      </c>
      <c r="Q520">
        <f t="shared" si="16"/>
        <v>132.65182937998452</v>
      </c>
      <c r="R520">
        <v>610.30423733766702</v>
      </c>
      <c r="S520" t="e">
        <f t="shared" si="17"/>
        <v>#DIV/0!</v>
      </c>
    </row>
    <row r="521" spans="1:19" x14ac:dyDescent="0.25">
      <c r="A521">
        <v>352</v>
      </c>
      <c r="B521">
        <v>43786.56527777778</v>
      </c>
      <c r="C521">
        <v>19</v>
      </c>
      <c r="D521">
        <v>19</v>
      </c>
      <c r="E521" t="s">
        <v>331</v>
      </c>
      <c r="F521">
        <v>23.77</v>
      </c>
      <c r="G521">
        <v>21.9</v>
      </c>
      <c r="H521">
        <v>58</v>
      </c>
      <c r="I521" t="s">
        <v>332</v>
      </c>
      <c r="J521">
        <v>335</v>
      </c>
      <c r="N521">
        <v>9412.92</v>
      </c>
      <c r="O521">
        <v>7351.4905200000003</v>
      </c>
      <c r="P521">
        <v>8699.9887810650907</v>
      </c>
      <c r="Q521">
        <f t="shared" si="16"/>
        <v>149.99980657008777</v>
      </c>
      <c r="R521">
        <v>696.11980445239101</v>
      </c>
      <c r="S521" t="e">
        <f t="shared" si="17"/>
        <v>#DIV/0!</v>
      </c>
    </row>
    <row r="522" spans="1:19" x14ac:dyDescent="0.25">
      <c r="A522">
        <v>332</v>
      </c>
      <c r="B522">
        <v>43786.5625</v>
      </c>
      <c r="C522">
        <v>19</v>
      </c>
      <c r="D522">
        <v>18</v>
      </c>
      <c r="E522" t="s">
        <v>298</v>
      </c>
      <c r="F522">
        <v>20.45</v>
      </c>
      <c r="G522">
        <v>23.1</v>
      </c>
      <c r="H522">
        <v>57</v>
      </c>
      <c r="J522">
        <v>332</v>
      </c>
      <c r="N522">
        <v>8098.2</v>
      </c>
      <c r="O522">
        <v>6227.5158000000001</v>
      </c>
      <c r="P522">
        <v>7369.8411834319504</v>
      </c>
      <c r="Q522">
        <f t="shared" si="16"/>
        <v>129.29545935845528</v>
      </c>
      <c r="R522">
        <v>589.68954243039298</v>
      </c>
      <c r="S522" t="e">
        <f t="shared" si="17"/>
        <v>#DIV/0!</v>
      </c>
    </row>
    <row r="523" spans="1:19" x14ac:dyDescent="0.25">
      <c r="A523">
        <v>312</v>
      </c>
      <c r="B523">
        <v>43786.551388888889</v>
      </c>
      <c r="C523">
        <v>19</v>
      </c>
      <c r="D523">
        <v>17</v>
      </c>
      <c r="E523" t="s">
        <v>280</v>
      </c>
      <c r="F523">
        <v>21.7</v>
      </c>
      <c r="G523">
        <v>22.9</v>
      </c>
      <c r="H523">
        <v>56</v>
      </c>
      <c r="J523">
        <v>295</v>
      </c>
      <c r="N523">
        <v>8593.2000000000007</v>
      </c>
      <c r="O523">
        <v>6625.3572000000004</v>
      </c>
      <c r="P523">
        <v>7840.6594082840202</v>
      </c>
      <c r="Q523">
        <f t="shared" si="16"/>
        <v>140.01177514792894</v>
      </c>
      <c r="R523">
        <v>627.36153245984701</v>
      </c>
      <c r="S523" t="e">
        <f t="shared" si="17"/>
        <v>#DIV/0!</v>
      </c>
    </row>
    <row r="524" spans="1:19" x14ac:dyDescent="0.25">
      <c r="A524">
        <v>292</v>
      </c>
      <c r="B524">
        <v>43786.549305555556</v>
      </c>
      <c r="C524">
        <v>19</v>
      </c>
      <c r="D524">
        <v>16</v>
      </c>
      <c r="E524" t="s">
        <v>262</v>
      </c>
      <c r="F524">
        <v>22.76</v>
      </c>
      <c r="G524">
        <v>22.2</v>
      </c>
      <c r="H524">
        <v>57.5</v>
      </c>
      <c r="J524">
        <v>292</v>
      </c>
      <c r="N524">
        <v>9012.9599999999991</v>
      </c>
      <c r="O524">
        <v>7012.0828799999999</v>
      </c>
      <c r="P524">
        <v>8298.3229349112407</v>
      </c>
      <c r="Q524">
        <f t="shared" si="16"/>
        <v>144.31865973758678</v>
      </c>
      <c r="R524">
        <v>663.98096412556595</v>
      </c>
      <c r="S524" t="e">
        <f t="shared" si="17"/>
        <v>#DIV/0!</v>
      </c>
    </row>
    <row r="525" spans="1:19" x14ac:dyDescent="0.25">
      <c r="A525">
        <v>272</v>
      </c>
      <c r="B525">
        <v>43786.538194444445</v>
      </c>
      <c r="C525">
        <v>19</v>
      </c>
      <c r="D525">
        <v>15</v>
      </c>
      <c r="E525" t="s">
        <v>244</v>
      </c>
      <c r="F525">
        <v>22.81</v>
      </c>
      <c r="G525">
        <v>19.899999999999999</v>
      </c>
      <c r="H525">
        <v>59.2</v>
      </c>
      <c r="J525">
        <v>255</v>
      </c>
      <c r="N525">
        <v>9032.76</v>
      </c>
      <c r="O525">
        <v>7235.2407599999997</v>
      </c>
      <c r="P525">
        <v>8562.4151005917192</v>
      </c>
      <c r="Q525">
        <f t="shared" si="16"/>
        <v>144.63539021269796</v>
      </c>
      <c r="R525">
        <v>685.11200134379897</v>
      </c>
      <c r="S525" t="e">
        <f t="shared" si="17"/>
        <v>#DIV/0!</v>
      </c>
    </row>
    <row r="526" spans="1:19" x14ac:dyDescent="0.25">
      <c r="A526">
        <v>252</v>
      </c>
      <c r="B526">
        <v>43786.535416666666</v>
      </c>
      <c r="C526">
        <v>19</v>
      </c>
      <c r="D526">
        <v>14</v>
      </c>
      <c r="E526" t="s">
        <v>226</v>
      </c>
      <c r="F526">
        <v>28.61</v>
      </c>
      <c r="G526">
        <v>23.5</v>
      </c>
      <c r="H526">
        <v>55.9</v>
      </c>
      <c r="J526">
        <v>252</v>
      </c>
      <c r="N526">
        <v>11329.56</v>
      </c>
      <c r="O526">
        <v>8667.1134000000002</v>
      </c>
      <c r="P526">
        <v>10256.938934911201</v>
      </c>
      <c r="Q526">
        <f t="shared" si="16"/>
        <v>183.48727969429697</v>
      </c>
      <c r="R526">
        <v>820.69741758637201</v>
      </c>
      <c r="S526" t="e">
        <f t="shared" si="17"/>
        <v>#DIV/0!</v>
      </c>
    </row>
    <row r="527" spans="1:19" x14ac:dyDescent="0.25">
      <c r="A527">
        <v>232</v>
      </c>
      <c r="B527">
        <v>43786.522916666669</v>
      </c>
      <c r="C527">
        <v>19</v>
      </c>
      <c r="D527">
        <v>13</v>
      </c>
      <c r="E527" t="s">
        <v>208</v>
      </c>
      <c r="F527">
        <v>22.72</v>
      </c>
      <c r="G527">
        <v>23.5</v>
      </c>
      <c r="H527">
        <v>57.8</v>
      </c>
      <c r="J527">
        <v>215</v>
      </c>
      <c r="N527">
        <v>8997.1200000000008</v>
      </c>
      <c r="O527">
        <v>6882.7968000000001</v>
      </c>
      <c r="P527">
        <v>8145.3216568047301</v>
      </c>
      <c r="Q527">
        <f t="shared" si="16"/>
        <v>140.92252001392268</v>
      </c>
      <c r="R527">
        <v>651.73873916680805</v>
      </c>
      <c r="S527" t="e">
        <f t="shared" si="17"/>
        <v>#DIV/0!</v>
      </c>
    </row>
    <row r="528" spans="1:19" x14ac:dyDescent="0.25">
      <c r="A528">
        <v>212</v>
      </c>
      <c r="B528">
        <v>43786.520138888889</v>
      </c>
      <c r="C528">
        <v>19</v>
      </c>
      <c r="D528">
        <v>12</v>
      </c>
      <c r="E528" t="s">
        <v>190</v>
      </c>
      <c r="F528">
        <v>25.55</v>
      </c>
      <c r="G528">
        <v>23.1</v>
      </c>
      <c r="H528">
        <v>58.1</v>
      </c>
      <c r="J528">
        <v>212</v>
      </c>
      <c r="N528">
        <v>10117.799999999999</v>
      </c>
      <c r="O528">
        <v>7780.5882000000001</v>
      </c>
      <c r="P528">
        <v>9207.7966863905294</v>
      </c>
      <c r="Q528">
        <f t="shared" si="16"/>
        <v>158.48187067797812</v>
      </c>
      <c r="R528">
        <v>736.75148210741099</v>
      </c>
      <c r="S528" t="e">
        <f t="shared" si="17"/>
        <v>#DIV/0!</v>
      </c>
    </row>
    <row r="529" spans="1:19" x14ac:dyDescent="0.25">
      <c r="A529">
        <v>192</v>
      </c>
      <c r="B529">
        <v>43786.504166666666</v>
      </c>
      <c r="C529">
        <v>19</v>
      </c>
      <c r="D529">
        <v>11</v>
      </c>
      <c r="E529" t="s">
        <v>172</v>
      </c>
      <c r="F529">
        <v>23.53</v>
      </c>
      <c r="G529">
        <v>20.5</v>
      </c>
      <c r="H529">
        <v>56.5</v>
      </c>
      <c r="J529">
        <v>175</v>
      </c>
      <c r="N529">
        <v>9317.8799999999992</v>
      </c>
      <c r="O529">
        <v>7407.7146000000002</v>
      </c>
      <c r="P529">
        <v>8766.5261538461491</v>
      </c>
      <c r="Q529">
        <f t="shared" si="16"/>
        <v>155.15975493533008</v>
      </c>
      <c r="R529">
        <v>701.44371740155896</v>
      </c>
      <c r="S529" t="e">
        <f t="shared" si="17"/>
        <v>#DIV/0!</v>
      </c>
    </row>
    <row r="530" spans="1:19" x14ac:dyDescent="0.25">
      <c r="A530">
        <v>172</v>
      </c>
      <c r="B530">
        <v>43786.500694444447</v>
      </c>
      <c r="C530">
        <v>19</v>
      </c>
      <c r="D530">
        <v>10</v>
      </c>
      <c r="E530" t="s">
        <v>154</v>
      </c>
      <c r="F530">
        <v>19.149999999999999</v>
      </c>
      <c r="G530">
        <v>23.7</v>
      </c>
      <c r="H530">
        <v>57.5</v>
      </c>
      <c r="J530">
        <v>172</v>
      </c>
      <c r="N530">
        <v>7583.4</v>
      </c>
      <c r="O530">
        <v>5786.1342000000004</v>
      </c>
      <c r="P530">
        <v>6847.4960946745596</v>
      </c>
      <c r="Q530">
        <f t="shared" si="16"/>
        <v>119.08688860303582</v>
      </c>
      <c r="R530">
        <v>547.89468841473695</v>
      </c>
      <c r="S530" t="e">
        <f t="shared" si="17"/>
        <v>#DIV/0!</v>
      </c>
    </row>
    <row r="531" spans="1:19" x14ac:dyDescent="0.25">
      <c r="A531">
        <v>152</v>
      </c>
      <c r="B531">
        <v>43786.488888888889</v>
      </c>
      <c r="C531">
        <v>19</v>
      </c>
      <c r="D531">
        <v>9</v>
      </c>
      <c r="E531" t="s">
        <v>136</v>
      </c>
      <c r="F531">
        <v>24.78</v>
      </c>
      <c r="G531">
        <v>22.7</v>
      </c>
      <c r="H531">
        <v>55.3</v>
      </c>
      <c r="J531">
        <v>135</v>
      </c>
      <c r="N531">
        <v>9812.8799999999992</v>
      </c>
      <c r="O531">
        <v>7585.3562400000001</v>
      </c>
      <c r="P531">
        <v>8976.7529467455606</v>
      </c>
      <c r="Q531">
        <f t="shared" si="16"/>
        <v>162.32826305145679</v>
      </c>
      <c r="R531">
        <v>718.26477747950901</v>
      </c>
      <c r="S531" t="e">
        <f t="shared" si="17"/>
        <v>#DIV/0!</v>
      </c>
    </row>
    <row r="532" spans="1:19" x14ac:dyDescent="0.25">
      <c r="A532">
        <v>132</v>
      </c>
      <c r="B532">
        <v>43786.48333333333</v>
      </c>
      <c r="C532">
        <v>19</v>
      </c>
      <c r="D532">
        <v>8</v>
      </c>
      <c r="E532" t="s">
        <v>118</v>
      </c>
      <c r="F532">
        <v>22.68</v>
      </c>
      <c r="G532">
        <v>22.6</v>
      </c>
      <c r="H532">
        <v>56.8</v>
      </c>
      <c r="J532">
        <v>132</v>
      </c>
      <c r="N532">
        <v>8981.2800000000007</v>
      </c>
      <c r="O532">
        <v>6951.5107200000002</v>
      </c>
      <c r="P532">
        <v>8226.6399053254408</v>
      </c>
      <c r="Q532">
        <f t="shared" si="16"/>
        <v>144.83520960080003</v>
      </c>
      <c r="R532">
        <v>658.24532724216795</v>
      </c>
      <c r="S532" t="e">
        <f t="shared" si="17"/>
        <v>#DIV/0!</v>
      </c>
    </row>
    <row r="533" spans="1:19" x14ac:dyDescent="0.25">
      <c r="A533">
        <v>112</v>
      </c>
      <c r="B533">
        <v>43786.47152777778</v>
      </c>
      <c r="C533">
        <v>19</v>
      </c>
      <c r="D533">
        <v>7</v>
      </c>
      <c r="E533" t="s">
        <v>100</v>
      </c>
      <c r="F533">
        <v>20.72</v>
      </c>
      <c r="G533">
        <v>22.1</v>
      </c>
      <c r="H533">
        <v>58.4</v>
      </c>
      <c r="J533">
        <v>95</v>
      </c>
      <c r="N533">
        <v>8205.1200000000008</v>
      </c>
      <c r="O533">
        <v>6391.7884800000002</v>
      </c>
      <c r="P533">
        <v>7564.2467218934898</v>
      </c>
      <c r="Q533">
        <f t="shared" si="16"/>
        <v>129.52477263516249</v>
      </c>
      <c r="R533">
        <v>605.24468265227995</v>
      </c>
      <c r="S533" t="e">
        <f t="shared" si="17"/>
        <v>#DIV/0!</v>
      </c>
    </row>
  </sheetData>
  <sortState xmlns:xlrd2="http://schemas.microsoft.com/office/spreadsheetml/2017/richdata2" ref="A2:R533">
    <sortCondition ref="E2:E5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Zhongjie</dc:creator>
  <cp:lastModifiedBy>Ji, Zhongjie</cp:lastModifiedBy>
  <dcterms:created xsi:type="dcterms:W3CDTF">2021-04-19T19:10:51Z</dcterms:created>
  <dcterms:modified xsi:type="dcterms:W3CDTF">2021-04-29T20:34:16Z</dcterms:modified>
</cp:coreProperties>
</file>