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forte/Desktop/"/>
    </mc:Choice>
  </mc:AlternateContent>
  <xr:revisionPtr revIDLastSave="0" documentId="13_ncr:1_{991F8B49-6DDA-AF42-B66B-2931E6A8C84B}" xr6:coauthVersionLast="47" xr6:coauthVersionMax="47" xr10:uidLastSave="{00000000-0000-0000-0000-000000000000}"/>
  <bookViews>
    <workbookView xWindow="3180" yWindow="480" windowWidth="26500" windowHeight="16740" activeTab="2" xr2:uid="{648F7BDC-8E15-F246-AEF7-425ECEAE72FC}"/>
  </bookViews>
  <sheets>
    <sheet name="Topography" sheetId="1" r:id="rId1"/>
    <sheet name="Hydroclimate" sheetId="10" r:id="rId2"/>
    <sheet name="Cluster" sheetId="15" r:id="rId3"/>
    <sheet name="Lithology" sheetId="11" r:id="rId4"/>
    <sheet name="Quartz Masses" sheetId="2" r:id="rId5"/>
    <sheet name="Be Measurements" sheetId="3" r:id="rId6"/>
    <sheet name="Be Blanks" sheetId="9" r:id="rId7"/>
    <sheet name="CRONUS v3 Inputs" sheetId="4" r:id="rId8"/>
    <sheet name="Main Erosion Rates" sheetId="5" r:id="rId9"/>
    <sheet name="CRONUS v3 Litho Inputs" sheetId="12" r:id="rId10"/>
    <sheet name="Litho Erosion Rates" sheetId="6" r:id="rId11"/>
    <sheet name="CRONUS v3 Low Z Inputs" sheetId="13" r:id="rId12"/>
    <sheet name="Low Z Erosion Rates" sheetId="7" r:id="rId13"/>
    <sheet name="CRONUS v3 High Z Inputs" sheetId="14" r:id="rId14"/>
    <sheet name="High Z Erosion Rates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2" l="1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<sst xmlns="http://schemas.openxmlformats.org/spreadsheetml/2006/main" count="2291" uniqueCount="230">
  <si>
    <t>10315-1</t>
  </si>
  <si>
    <t>92215-1</t>
  </si>
  <si>
    <t>92315-1</t>
  </si>
  <si>
    <t>92315-3</t>
  </si>
  <si>
    <t>92415-2</t>
  </si>
  <si>
    <t>92415-3</t>
  </si>
  <si>
    <t>92515-1</t>
  </si>
  <si>
    <t>92515-2</t>
  </si>
  <si>
    <t>92715-4</t>
  </si>
  <si>
    <t>93015-1</t>
  </si>
  <si>
    <t>93015-2</t>
  </si>
  <si>
    <t>CT15081</t>
  </si>
  <si>
    <t>CT15123</t>
  </si>
  <si>
    <t>CT15125</t>
  </si>
  <si>
    <t>CT15131</t>
  </si>
  <si>
    <t>82916-1</t>
  </si>
  <si>
    <t>82916-3</t>
  </si>
  <si>
    <t>82916-4</t>
  </si>
  <si>
    <t>83016-2</t>
  </si>
  <si>
    <t>83116-1</t>
  </si>
  <si>
    <t>10115-4</t>
  </si>
  <si>
    <t>90216-1</t>
  </si>
  <si>
    <t>90216-2</t>
  </si>
  <si>
    <t>90216-3</t>
  </si>
  <si>
    <t>90416-1</t>
  </si>
  <si>
    <t>90516-1</t>
  </si>
  <si>
    <t>90516-3</t>
  </si>
  <si>
    <t>90616-1</t>
  </si>
  <si>
    <t>10215-2</t>
  </si>
  <si>
    <t>91416-1</t>
  </si>
  <si>
    <t>16AF01</t>
  </si>
  <si>
    <t>10215-3</t>
  </si>
  <si>
    <t>10215-4</t>
  </si>
  <si>
    <t>10215-5</t>
  </si>
  <si>
    <t>Sample Name</t>
  </si>
  <si>
    <r>
      <t>Drainage Area [km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]</t>
    </r>
  </si>
  <si>
    <t>Mean Elevation [m]</t>
  </si>
  <si>
    <t>Sample Elevation [m]</t>
  </si>
  <si>
    <t>Sample  Latitude (°)</t>
  </si>
  <si>
    <t>Sample Longitude (°)</t>
  </si>
  <si>
    <r>
      <t>Mean k</t>
    </r>
    <r>
      <rPr>
        <vertAlign val="subscript"/>
        <sz val="12"/>
        <color theme="1"/>
        <rFont val="Calibri (Body)"/>
      </rPr>
      <t>sn</t>
    </r>
    <r>
      <rPr>
        <sz val="12"/>
        <color theme="1"/>
        <rFont val="Calibri"/>
        <family val="2"/>
        <scheme val="minor"/>
      </rPr>
      <t xml:space="preserve"> [m]</t>
    </r>
  </si>
  <si>
    <t>Mean Gradient</t>
  </si>
  <si>
    <t>TRMM MAP SE [m/yr]</t>
  </si>
  <si>
    <t>Gradient SE</t>
  </si>
  <si>
    <r>
      <t>k</t>
    </r>
    <r>
      <rPr>
        <vertAlign val="subscript"/>
        <sz val="12"/>
        <color theme="1"/>
        <rFont val="Calibri (Body)"/>
      </rPr>
      <t>sn</t>
    </r>
    <r>
      <rPr>
        <sz val="12"/>
        <color theme="1"/>
        <rFont val="Calibri"/>
        <family val="2"/>
        <scheme val="minor"/>
      </rPr>
      <t xml:space="preserve"> SE [m]</t>
    </r>
  </si>
  <si>
    <t>Mean 1 km Relief [m]</t>
  </si>
  <si>
    <t>1 km Relief SE [m]</t>
  </si>
  <si>
    <t>Mean 2.5 km Relief [m]</t>
  </si>
  <si>
    <t>2.5 km Relief SE [m]</t>
  </si>
  <si>
    <t>Mean 5 km Relief [m]</t>
  </si>
  <si>
    <t>5 km Relief SE [m]</t>
  </si>
  <si>
    <t xml:space="preserve">Country </t>
  </si>
  <si>
    <t>Georgia</t>
  </si>
  <si>
    <t>Azerbaijan</t>
  </si>
  <si>
    <t>River Name</t>
  </si>
  <si>
    <t>Baisubani</t>
  </si>
  <si>
    <t>Lopota</t>
  </si>
  <si>
    <t>Stori</t>
  </si>
  <si>
    <t>Nakhiziakt Khevi</t>
  </si>
  <si>
    <t>Mahamalar</t>
  </si>
  <si>
    <t>Katex</t>
  </si>
  <si>
    <t>Mekikon</t>
  </si>
  <si>
    <t>Chincar</t>
  </si>
  <si>
    <t>Kumuk</t>
  </si>
  <si>
    <t>Qara</t>
  </si>
  <si>
    <t>Ag</t>
  </si>
  <si>
    <t>Kish</t>
  </si>
  <si>
    <t>Bum</t>
  </si>
  <si>
    <t>Vandam</t>
  </si>
  <si>
    <t>Kungut</t>
  </si>
  <si>
    <t>Semi</t>
  </si>
  <si>
    <t>Dushetis Khevi</t>
  </si>
  <si>
    <t>Unknown</t>
  </si>
  <si>
    <t>Chakhuris Khevi - Trib to Stori</t>
  </si>
  <si>
    <t>Svianas Khevi - Trib to Stori</t>
  </si>
  <si>
    <t>Sabunchi - Trib to Muxax</t>
  </si>
  <si>
    <t>Agkesh - Trib to Girdiman</t>
  </si>
  <si>
    <t>Khelra - Trib to Inguri</t>
  </si>
  <si>
    <t>Khopuri - Trib to Tskhenistskali</t>
  </si>
  <si>
    <t>Askist Tskali - Trib to Rioni</t>
  </si>
  <si>
    <t>Kheva - Trib to Rioni</t>
  </si>
  <si>
    <t>Karteba -Trib to Chkheritela</t>
  </si>
  <si>
    <t>Blikhebi - Trib to Chkheritela</t>
  </si>
  <si>
    <t>Likhani - Trib to Mtkvari</t>
  </si>
  <si>
    <t>Sashubis Khevi-Khashrula - Trib to Iori</t>
  </si>
  <si>
    <t>Lartushoulas Khevi-Sakhevis Khevi - Trib to Iori</t>
  </si>
  <si>
    <t>Dzhodzhakhetis Khevi - Trib to Aragvi</t>
  </si>
  <si>
    <t>Naghvarevi - Trib to Aragvi</t>
  </si>
  <si>
    <t>Veshagurni - Trib to Aragvi</t>
  </si>
  <si>
    <t>Mean TRMM Rainfall [m/yr]</t>
  </si>
  <si>
    <r>
      <rPr>
        <vertAlign val="superscript"/>
        <sz val="12"/>
        <color theme="1"/>
        <rFont val="Calibri (Body)"/>
      </rPr>
      <t>10</t>
    </r>
    <r>
      <rPr>
        <sz val="12"/>
        <color theme="1"/>
        <rFont val="Calibri"/>
        <family val="2"/>
        <scheme val="minor"/>
      </rPr>
      <t>Be/</t>
    </r>
    <r>
      <rPr>
        <vertAlign val="superscript"/>
        <sz val="12"/>
        <color theme="1"/>
        <rFont val="Calibri (Body)"/>
      </rPr>
      <t>9</t>
    </r>
    <r>
      <rPr>
        <sz val="12"/>
        <color theme="1"/>
        <rFont val="Calibri"/>
        <family val="2"/>
        <scheme val="minor"/>
      </rPr>
      <t>Be</t>
    </r>
  </si>
  <si>
    <r>
      <rPr>
        <vertAlign val="superscript"/>
        <sz val="12"/>
        <color theme="1"/>
        <rFont val="Calibri (Body)"/>
      </rPr>
      <t>10</t>
    </r>
    <r>
      <rPr>
        <sz val="12"/>
        <color theme="1"/>
        <rFont val="Calibri"/>
        <family val="2"/>
        <scheme val="minor"/>
      </rPr>
      <t>Be/</t>
    </r>
    <r>
      <rPr>
        <vertAlign val="superscript"/>
        <sz val="12"/>
        <color theme="1"/>
        <rFont val="Calibri (Body)"/>
      </rPr>
      <t>9</t>
    </r>
    <r>
      <rPr>
        <sz val="12"/>
        <color theme="1"/>
        <rFont val="Calibri"/>
        <family val="2"/>
        <scheme val="minor"/>
      </rPr>
      <t>Be 1𝜎</t>
    </r>
  </si>
  <si>
    <t>Quartz Mass (g)</t>
  </si>
  <si>
    <t>Be Carrier Mass (g)</t>
  </si>
  <si>
    <t>Be mass in Carrier (g)</t>
  </si>
  <si>
    <r>
      <rPr>
        <vertAlign val="superscript"/>
        <sz val="12"/>
        <color theme="1"/>
        <rFont val="Calibri (Body)"/>
      </rPr>
      <t>10</t>
    </r>
    <r>
      <rPr>
        <sz val="12"/>
        <color theme="1"/>
        <rFont val="Calibri"/>
        <family val="2"/>
        <scheme val="minor"/>
      </rPr>
      <t>Be (atoms)</t>
    </r>
  </si>
  <si>
    <t>Relevant Blank</t>
  </si>
  <si>
    <r>
      <rPr>
        <vertAlign val="superscript"/>
        <sz val="12"/>
        <color theme="1"/>
        <rFont val="Calibri (Body)"/>
      </rPr>
      <t>10</t>
    </r>
    <r>
      <rPr>
        <sz val="12"/>
        <color theme="1"/>
        <rFont val="Calibri"/>
        <family val="2"/>
        <scheme val="minor"/>
      </rPr>
      <t>Be blank corrected (atoms)</t>
    </r>
  </si>
  <si>
    <r>
      <rPr>
        <vertAlign val="superscript"/>
        <sz val="12"/>
        <color theme="1"/>
        <rFont val="Calibri (Body)"/>
      </rPr>
      <t>10</t>
    </r>
    <r>
      <rPr>
        <sz val="12"/>
        <color theme="1"/>
        <rFont val="Calibri"/>
        <family val="2"/>
        <scheme val="minor"/>
      </rPr>
      <t>Be (atoms/g)</t>
    </r>
  </si>
  <si>
    <r>
      <rPr>
        <vertAlign val="superscript"/>
        <sz val="12"/>
        <color theme="1"/>
        <rFont val="Calibri (Body)"/>
      </rPr>
      <t>10</t>
    </r>
    <r>
      <rPr>
        <sz val="12"/>
        <color theme="1"/>
        <rFont val="Calibri"/>
        <family val="2"/>
        <scheme val="minor"/>
      </rPr>
      <t>Be (atoms/g) 1𝜎</t>
    </r>
  </si>
  <si>
    <t>GCB 3</t>
  </si>
  <si>
    <t>GCB 1</t>
  </si>
  <si>
    <t>GCB 2</t>
  </si>
  <si>
    <t>GC LB 1</t>
  </si>
  <si>
    <t>GC LB 2</t>
  </si>
  <si>
    <t>std</t>
  </si>
  <si>
    <t>Be-10</t>
  </si>
  <si>
    <t>quartz</t>
  </si>
  <si>
    <r>
      <t>St - E [g/cm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]</t>
    </r>
  </si>
  <si>
    <t>St - E [m/Myr]</t>
  </si>
  <si>
    <t>St - ExtUnc [m/Myr]</t>
  </si>
  <si>
    <r>
      <t>Lm - E [g/cm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]</t>
    </r>
  </si>
  <si>
    <t>Lm - E [m/Myr]</t>
  </si>
  <si>
    <t>Lm - ExtUnc [m/Myr]</t>
  </si>
  <si>
    <r>
      <t>LSDn - E [g/cm</t>
    </r>
    <r>
      <rPr>
        <vertAlign val="super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]</t>
    </r>
  </si>
  <si>
    <t>LSDn - E [m/Myr]</t>
  </si>
  <si>
    <t>LSDn - ExtUnc [m/Myr]</t>
  </si>
  <si>
    <t>Total Mass Processed [g]</t>
  </si>
  <si>
    <t>Mass Post Aqua Regia [g]</t>
  </si>
  <si>
    <t>Quartz Mass [g]</t>
  </si>
  <si>
    <t>Quartz Yield [%]</t>
  </si>
  <si>
    <r>
      <t>St - Erosion rate [g/cm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]</t>
    </r>
  </si>
  <si>
    <t>St - Erosion Rate [m/Myr]</t>
  </si>
  <si>
    <t>St - Exterior Uncertainty [m/Myr]</t>
  </si>
  <si>
    <r>
      <t>Lm - Erosion rate [g/cm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]</t>
    </r>
  </si>
  <si>
    <t>Lm - Erosion Rate [m/Myr]</t>
  </si>
  <si>
    <t>Lm - Exterior Uncertainty [m/Myr]</t>
  </si>
  <si>
    <r>
      <t>LSDn - Erosion rate [g/cm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]</t>
    </r>
  </si>
  <si>
    <t>LSDn - Erosion Rate [m/Myr]</t>
  </si>
  <si>
    <t>LSDn - Exterior Uncertainty [m/Myr]</t>
  </si>
  <si>
    <t>Sample Number</t>
  </si>
  <si>
    <t>Blanks</t>
  </si>
  <si>
    <t>GC LB1</t>
  </si>
  <si>
    <t>GC LB2</t>
  </si>
  <si>
    <r>
      <t>10</t>
    </r>
    <r>
      <rPr>
        <b/>
        <sz val="12"/>
        <color rgb="FF000000"/>
        <rFont val="Calibri"/>
        <family val="2"/>
        <scheme val="minor"/>
      </rPr>
      <t>Be/</t>
    </r>
    <r>
      <rPr>
        <b/>
        <vertAlign val="superscript"/>
        <sz val="12"/>
        <color rgb="FF000000"/>
        <rFont val="Calibri"/>
        <family val="2"/>
        <scheme val="minor"/>
      </rPr>
      <t>9</t>
    </r>
    <r>
      <rPr>
        <b/>
        <sz val="12"/>
        <color rgb="FF000000"/>
        <rFont val="Calibri"/>
        <family val="2"/>
        <scheme val="minor"/>
      </rPr>
      <t>Be</t>
    </r>
  </si>
  <si>
    <r>
      <t>10</t>
    </r>
    <r>
      <rPr>
        <b/>
        <sz val="12"/>
        <color rgb="FF000000"/>
        <rFont val="Calibri"/>
        <family val="2"/>
        <scheme val="minor"/>
      </rPr>
      <t>Be/</t>
    </r>
    <r>
      <rPr>
        <b/>
        <vertAlign val="superscript"/>
        <sz val="12"/>
        <color rgb="FF000000"/>
        <rFont val="Calibri"/>
        <family val="2"/>
        <scheme val="minor"/>
      </rPr>
      <t>9</t>
    </r>
    <r>
      <rPr>
        <b/>
        <sz val="12"/>
        <color rgb="FF000000"/>
        <rFont val="Calibri"/>
        <family val="2"/>
        <scheme val="minor"/>
      </rPr>
      <t>Be 1𝜎</t>
    </r>
  </si>
  <si>
    <r>
      <t>10</t>
    </r>
    <r>
      <rPr>
        <b/>
        <sz val="12"/>
        <color rgb="FF000000"/>
        <rFont val="Calibri"/>
        <family val="2"/>
        <scheme val="minor"/>
      </rPr>
      <t>Be (atoms)</t>
    </r>
  </si>
  <si>
    <r>
      <t>10</t>
    </r>
    <r>
      <rPr>
        <b/>
        <sz val="12"/>
        <color rgb="FF000000"/>
        <rFont val="Calibri"/>
        <family val="2"/>
        <scheme val="minor"/>
      </rPr>
      <t>Be 1𝜎 (atoms)</t>
    </r>
  </si>
  <si>
    <r>
      <t>10</t>
    </r>
    <r>
      <rPr>
        <b/>
        <sz val="12"/>
        <color rgb="FF000000"/>
        <rFont val="Calibri"/>
        <family val="2"/>
        <scheme val="minor"/>
      </rPr>
      <t>Be atoms per gram of Be Carrier</t>
    </r>
  </si>
  <si>
    <r>
      <t>k</t>
    </r>
    <r>
      <rPr>
        <vertAlign val="subscript"/>
        <sz val="12"/>
        <color theme="1"/>
        <rFont val="Calibri (Body)"/>
      </rPr>
      <t>sn</t>
    </r>
    <r>
      <rPr>
        <sz val="12"/>
        <color theme="1"/>
        <rFont val="Calibri"/>
        <family val="2"/>
        <scheme val="minor"/>
      </rPr>
      <t xml:space="preserve"> STD [m]</t>
    </r>
  </si>
  <si>
    <r>
      <t>Mean k</t>
    </r>
    <r>
      <rPr>
        <vertAlign val="subscript"/>
        <sz val="12"/>
        <color theme="1"/>
        <rFont val="Calibri (Body)"/>
      </rPr>
      <t>sn</t>
    </r>
    <r>
      <rPr>
        <sz val="12"/>
        <color theme="1"/>
        <rFont val="Calibri"/>
        <family val="2"/>
        <scheme val="minor"/>
      </rPr>
      <t xml:space="preserve"> [m</t>
    </r>
    <r>
      <rPr>
        <vertAlign val="superscript"/>
        <sz val="12"/>
        <color theme="1"/>
        <rFont val="Calibri (Body)"/>
      </rPr>
      <t>0.9</t>
    </r>
    <r>
      <rPr>
        <sz val="12"/>
        <color theme="1"/>
        <rFont val="Calibri"/>
        <family val="2"/>
        <scheme val="minor"/>
      </rPr>
      <t>]</t>
    </r>
  </si>
  <si>
    <r>
      <t>k</t>
    </r>
    <r>
      <rPr>
        <vertAlign val="subscript"/>
        <sz val="12"/>
        <color theme="1"/>
        <rFont val="Calibri (Body)"/>
      </rPr>
      <t>sn</t>
    </r>
    <r>
      <rPr>
        <sz val="12"/>
        <color theme="1"/>
        <rFont val="Calibri"/>
        <family val="2"/>
        <scheme val="minor"/>
      </rPr>
      <t xml:space="preserve"> SE [m</t>
    </r>
    <r>
      <rPr>
        <vertAlign val="superscript"/>
        <sz val="12"/>
        <color theme="1"/>
        <rFont val="Calibri (Body)"/>
      </rPr>
      <t>0.9</t>
    </r>
    <r>
      <rPr>
        <sz val="12"/>
        <color theme="1"/>
        <rFont val="Calibri"/>
        <family val="2"/>
        <scheme val="minor"/>
      </rPr>
      <t>]</t>
    </r>
  </si>
  <si>
    <r>
      <t>k</t>
    </r>
    <r>
      <rPr>
        <vertAlign val="subscript"/>
        <sz val="12"/>
        <color theme="1"/>
        <rFont val="Calibri (Body)"/>
      </rPr>
      <t>sn</t>
    </r>
    <r>
      <rPr>
        <sz val="12"/>
        <color theme="1"/>
        <rFont val="Calibri"/>
        <family val="2"/>
        <scheme val="minor"/>
      </rPr>
      <t xml:space="preserve"> STD [m</t>
    </r>
    <r>
      <rPr>
        <vertAlign val="superscript"/>
        <sz val="12"/>
        <color theme="1"/>
        <rFont val="Calibri (Body)"/>
      </rPr>
      <t>0.9</t>
    </r>
    <r>
      <rPr>
        <sz val="12"/>
        <color theme="1"/>
        <rFont val="Calibri"/>
        <family val="2"/>
        <scheme val="minor"/>
      </rPr>
      <t>]</t>
    </r>
  </si>
  <si>
    <t>Gradient STD</t>
  </si>
  <si>
    <t>Trunk Concavity</t>
  </si>
  <si>
    <t>Whole Network Concavity</t>
  </si>
  <si>
    <r>
      <t>Chi-Z R</t>
    </r>
    <r>
      <rPr>
        <vertAlign val="superscript"/>
        <sz val="12"/>
        <color theme="1"/>
        <rFont val="Calibri (Body)"/>
      </rPr>
      <t>2</t>
    </r>
  </si>
  <si>
    <t>TRMM MAP STD [m/yr]</t>
  </si>
  <si>
    <t>Mean Snow Cover %</t>
  </si>
  <si>
    <t>Snow Cover % SE</t>
  </si>
  <si>
    <t>Snow Cover % STD</t>
  </si>
  <si>
    <t xml:space="preserve">Mean Snow Cover Standard Deviation </t>
  </si>
  <si>
    <t>Snow Cover Standard Deviation SE</t>
  </si>
  <si>
    <t>Snow Cover Standard Deviation STD</t>
  </si>
  <si>
    <t>mode_rock_type</t>
  </si>
  <si>
    <t>mode_rock_type_percent</t>
  </si>
  <si>
    <t>rock_type_perc_unmapped</t>
  </si>
  <si>
    <t>rock_type_perc_limestone_minor_clastics</t>
  </si>
  <si>
    <t>rock_type_perc_limestone_marl</t>
  </si>
  <si>
    <t>rock_type_perc_limestone</t>
  </si>
  <si>
    <t>rock_type_perc_marl</t>
  </si>
  <si>
    <t>rock_type_perc_limestone_sandstone</t>
  </si>
  <si>
    <t>rock_type_perc_sandstone_shale</t>
  </si>
  <si>
    <t>rock_type_perc_sandstone_minor_carbonate</t>
  </si>
  <si>
    <t>rock_type_perc_shale</t>
  </si>
  <si>
    <t>rock_type_perc_conglomerates</t>
  </si>
  <si>
    <t>rock_type_perc_volcanic_undiff</t>
  </si>
  <si>
    <t>rock_type_perc_phyllite_schist</t>
  </si>
  <si>
    <t>rock_type_perc_granite</t>
  </si>
  <si>
    <t>mksn_unmapped</t>
  </si>
  <si>
    <t>mgrad_unmapped</t>
  </si>
  <si>
    <t>mksn_limestone_minor_clastics</t>
  </si>
  <si>
    <t>mgrad_limestone_minor_clastics</t>
  </si>
  <si>
    <t>mksn_limestone_marl</t>
  </si>
  <si>
    <t>mgrad_limestone_marl</t>
  </si>
  <si>
    <t>mksn_limestone</t>
  </si>
  <si>
    <t>mgrad_limestone</t>
  </si>
  <si>
    <t>mksn_marl</t>
  </si>
  <si>
    <t>mgrad_marl</t>
  </si>
  <si>
    <t>mksn_limestone_sandstone</t>
  </si>
  <si>
    <t>mgrad_limestone_sandstone</t>
  </si>
  <si>
    <t>mksn_sandstone_shale</t>
  </si>
  <si>
    <t>mgrad_sandstone_shale</t>
  </si>
  <si>
    <t>mksn_sandstone_minor_carbonate</t>
  </si>
  <si>
    <t>mgrad_sandstone_minor_carbonate</t>
  </si>
  <si>
    <t>mksn_shale</t>
  </si>
  <si>
    <t>mgrad_shale</t>
  </si>
  <si>
    <t>mksn_conglomerates</t>
  </si>
  <si>
    <t>mgrad_conglomerates</t>
  </si>
  <si>
    <t>mksn_volcanic_undiff</t>
  </si>
  <si>
    <t>mgrad_volcanic_undiff</t>
  </si>
  <si>
    <t>mksn_phyllite_schist</t>
  </si>
  <si>
    <t>mgrad_phyllite_schist</t>
  </si>
  <si>
    <t>mksn_granite</t>
  </si>
  <si>
    <t>mgrad_granite</t>
  </si>
  <si>
    <t>sandstone_shale</t>
  </si>
  <si>
    <t>NaN</t>
  </si>
  <si>
    <t>volcanic_undiff</t>
  </si>
  <si>
    <t>sandstone_minor_carbonate</t>
  </si>
  <si>
    <t>limestone</t>
  </si>
  <si>
    <t>shale</t>
  </si>
  <si>
    <t>limestone_minor_clastics</t>
  </si>
  <si>
    <t>conglomerates</t>
  </si>
  <si>
    <t>Distance Along Swath [km]</t>
  </si>
  <si>
    <t>Distance From Center of Swath [km]</t>
  </si>
  <si>
    <r>
      <t>Chi-Z Trunk R</t>
    </r>
    <r>
      <rPr>
        <vertAlign val="superscript"/>
        <sz val="12"/>
        <color theme="1"/>
        <rFont val="Calibri (Body)"/>
      </rPr>
      <t>2</t>
    </r>
  </si>
  <si>
    <t>2015;</t>
  </si>
  <si>
    <t>07KNSTD;</t>
  </si>
  <si>
    <t>2016;</t>
  </si>
  <si>
    <t>Estimated Mean Runoff - Power Law [mm/day]</t>
  </si>
  <si>
    <t>Estimated Mean DJF Runoff - Power Law [mm/day]</t>
  </si>
  <si>
    <t>Estimated Mean MAM Runoff - Power Law [mm/day]</t>
  </si>
  <si>
    <t>Estimated Mean JJA Runoff - Power Law [mm/day]</t>
  </si>
  <si>
    <t>Estimated Mean SON Runoff - Power Law [mm/day]</t>
  </si>
  <si>
    <t>Estimated Mean Runoff - Linear [mm/day]</t>
  </si>
  <si>
    <t>Estimated Mean DJF Runoff - Linear [mm/day]</t>
  </si>
  <si>
    <t>Estimated Mean MAM Runoff - Linear [mm/day]</t>
  </si>
  <si>
    <t>Estimated Mean JJA Runoff - Linear [mm/day]</t>
  </si>
  <si>
    <t>Estimated Mean SON Runoff - Linear [mm/day]</t>
  </si>
  <si>
    <t>Cluster</t>
  </si>
  <si>
    <t>k_e mean</t>
  </si>
  <si>
    <t>k_e median</t>
  </si>
  <si>
    <t>k_e STD</t>
  </si>
  <si>
    <t>k_e 25th quartile</t>
  </si>
  <si>
    <t>k_e 75th quartile</t>
  </si>
  <si>
    <t>tau_c mean</t>
  </si>
  <si>
    <t>tau_c median</t>
  </si>
  <si>
    <t>tau_c STD</t>
  </si>
  <si>
    <t>tau_c 25th quartile</t>
  </si>
  <si>
    <t>tau_c 75th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</si>
</sst>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vertAlign val="subscript"/>
      <sz val="12"/>
      <color theme="1"/>
      <name val="Calibri (Body)"/>
    </font>
    <font>
      <sz val="12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" fontId="0" fillId="0" borderId="0" xfId="0" applyNumberFormat="1"/>
    <xf numFmtId="0" fontId="3" fillId="0" borderId="0" xfId="0" applyFont="1"/>
    <xf numFmtId="11" fontId="3" fillId="0" borderId="0" xfId="0" applyNumberFormat="1" applyFont="1"/>
    <xf numFmtId="2" fontId="0" fillId="0" borderId="0" xfId="0" applyNumberFormat="1"/>
    <xf numFmtId="0" fontId="5" fillId="0" borderId="0" xfId="0" applyFont="1"/>
    <xf numFmtId="0" fontId="6" fillId="0" borderId="0" xfId="0" applyFon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D9C9F-B782-7442-B20F-B1A36A90A41F}">
  <dimension ref="A1:BO35"/>
  <sheetViews>
    <sheetView workbookViewId="0">
      <selection sqref="A1:A35"/>
    </sheetView>
  </sheetViews>
  <sheetFormatPr baseColWidth="10" defaultRowHeight="16" x14ac:dyDescent="0.2"/>
  <cols>
    <col min="1" max="1" width="12.83203125" bestFit="1" customWidth="1"/>
    <col min="2" max="2" width="20.83203125" bestFit="1" customWidth="1"/>
    <col min="3" max="3" width="39.83203125" bestFit="1" customWidth="1"/>
    <col min="4" max="4" width="18.33203125" bestFit="1" customWidth="1"/>
    <col min="5" max="5" width="17.5" bestFit="1" customWidth="1"/>
    <col min="6" max="7" width="19" bestFit="1" customWidth="1"/>
    <col min="8" max="8" width="13.5" bestFit="1" customWidth="1"/>
    <col min="9" max="11" width="12.1640625" bestFit="1" customWidth="1"/>
    <col min="12" max="13" width="13.5" bestFit="1" customWidth="1"/>
    <col min="14" max="14" width="12.1640625" bestFit="1" customWidth="1"/>
    <col min="15" max="15" width="22.5" bestFit="1" customWidth="1"/>
    <col min="16" max="16" width="13.83203125" bestFit="1" customWidth="1"/>
    <col min="17" max="17" width="16.6640625" bestFit="1" customWidth="1"/>
    <col min="18" max="18" width="20.83203125" bestFit="1" customWidth="1"/>
    <col min="19" max="19" width="18.1640625" bestFit="1" customWidth="1"/>
    <col min="20" max="20" width="19.33203125" bestFit="1" customWidth="1"/>
    <col min="21" max="21" width="19.33203125" customWidth="1"/>
    <col min="22" max="22" width="19.33203125" bestFit="1" customWidth="1"/>
    <col min="23" max="23" width="16.6640625" bestFit="1" customWidth="1"/>
    <col min="24" max="24" width="16.6640625" customWidth="1"/>
    <col min="25" max="25" width="22" bestFit="1" customWidth="1"/>
    <col min="26" max="26" width="22.5" bestFit="1" customWidth="1"/>
    <col min="27" max="27" width="14.33203125" bestFit="1" customWidth="1"/>
    <col min="28" max="28" width="23.6640625" bestFit="1" customWidth="1"/>
    <col min="29" max="29" width="31.5" bestFit="1" customWidth="1"/>
    <col min="35" max="35" width="18.6640625" bestFit="1" customWidth="1"/>
    <col min="36" max="36" width="16.83203125" bestFit="1" customWidth="1"/>
    <col min="49" max="49" width="14" bestFit="1" customWidth="1"/>
    <col min="58" max="58" width="20.1640625" bestFit="1" customWidth="1"/>
    <col min="62" max="62" width="20.1640625" bestFit="1" customWidth="1"/>
  </cols>
  <sheetData>
    <row r="1" spans="1:67" ht="20" x14ac:dyDescent="0.25">
      <c r="A1" t="s">
        <v>34</v>
      </c>
      <c r="B1" t="s">
        <v>51</v>
      </c>
      <c r="C1" t="s">
        <v>54</v>
      </c>
      <c r="D1" t="s">
        <v>38</v>
      </c>
      <c r="E1" t="s">
        <v>39</v>
      </c>
      <c r="F1" t="s">
        <v>37</v>
      </c>
      <c r="G1" t="s">
        <v>35</v>
      </c>
      <c r="H1" t="s">
        <v>36</v>
      </c>
      <c r="I1" t="s">
        <v>40</v>
      </c>
      <c r="J1" t="s">
        <v>44</v>
      </c>
      <c r="K1" t="s">
        <v>139</v>
      </c>
      <c r="L1" t="s">
        <v>140</v>
      </c>
      <c r="M1" t="s">
        <v>141</v>
      </c>
      <c r="N1" t="s">
        <v>142</v>
      </c>
      <c r="O1" t="s">
        <v>145</v>
      </c>
      <c r="P1" t="s">
        <v>144</v>
      </c>
      <c r="Q1" t="s">
        <v>41</v>
      </c>
      <c r="R1" t="s">
        <v>43</v>
      </c>
      <c r="S1" t="s">
        <v>143</v>
      </c>
      <c r="T1" t="s">
        <v>146</v>
      </c>
      <c r="U1" t="s">
        <v>205</v>
      </c>
      <c r="V1" t="s">
        <v>45</v>
      </c>
      <c r="W1" t="s">
        <v>46</v>
      </c>
      <c r="X1" t="s">
        <v>47</v>
      </c>
      <c r="Y1" t="s">
        <v>48</v>
      </c>
      <c r="Z1" s="3" t="s">
        <v>49</v>
      </c>
      <c r="AA1" s="3" t="s">
        <v>50</v>
      </c>
      <c r="AB1" t="s">
        <v>203</v>
      </c>
      <c r="AC1" t="s">
        <v>204</v>
      </c>
      <c r="BF1" s="3"/>
      <c r="BG1" s="3"/>
      <c r="BH1" s="3"/>
      <c r="BI1" s="3"/>
      <c r="BJ1" s="3"/>
      <c r="BK1" s="3"/>
      <c r="BL1" s="3"/>
      <c r="BM1" s="3"/>
      <c r="BN1" s="3"/>
      <c r="BO1" s="3"/>
    </row>
    <row r="2" spans="1:67" x14ac:dyDescent="0.2">
      <c r="A2" t="s">
        <v>20</v>
      </c>
      <c r="B2" t="s">
        <v>52</v>
      </c>
      <c r="C2" t="s">
        <v>55</v>
      </c>
      <c r="D2">
        <v>41.889165015891102</v>
      </c>
      <c r="E2">
        <v>46.205398980528102</v>
      </c>
      <c r="F2" s="2">
        <v>617.71356200000002</v>
      </c>
      <c r="G2">
        <v>18.442799999999998</v>
      </c>
      <c r="H2">
        <v>1536.26623535156</v>
      </c>
      <c r="I2">
        <v>456.82869000489598</v>
      </c>
      <c r="J2">
        <v>45.565597188283597</v>
      </c>
      <c r="K2">
        <v>136.696791564851</v>
      </c>
      <c r="L2">
        <v>211.76403113177199</v>
      </c>
      <c r="M2">
        <v>20.327618497866801</v>
      </c>
      <c r="N2">
        <v>60.982855493600503</v>
      </c>
      <c r="O2">
        <v>0.47458373511757501</v>
      </c>
      <c r="P2">
        <v>0.48758522590232101</v>
      </c>
      <c r="Q2">
        <v>0.57732552289962802</v>
      </c>
      <c r="R2">
        <v>1.45511724986136E-3</v>
      </c>
      <c r="S2">
        <v>0.208300426602364</v>
      </c>
      <c r="T2">
        <v>0.98205709145164999</v>
      </c>
      <c r="U2">
        <v>0.99269706309732297</v>
      </c>
      <c r="V2">
        <v>885.419677734375</v>
      </c>
      <c r="W2">
        <v>1.16267013549805</v>
      </c>
      <c r="X2">
        <v>1505.78234863281</v>
      </c>
      <c r="Y2">
        <v>1.9345513582229601</v>
      </c>
      <c r="Z2">
        <v>2075.93603515625</v>
      </c>
      <c r="AA2">
        <v>1.3083695173263501</v>
      </c>
      <c r="AB2">
        <v>832.5</v>
      </c>
      <c r="AC2">
        <v>30.943054928930799</v>
      </c>
      <c r="BF2" s="3"/>
      <c r="BG2" s="3"/>
      <c r="BH2" s="3"/>
      <c r="BI2" s="3"/>
      <c r="BJ2" s="3"/>
      <c r="BK2" s="3"/>
      <c r="BL2" s="3"/>
      <c r="BM2" s="3"/>
      <c r="BN2" s="3"/>
    </row>
    <row r="3" spans="1:67" x14ac:dyDescent="0.2">
      <c r="A3" t="s">
        <v>28</v>
      </c>
      <c r="B3" t="s">
        <v>52</v>
      </c>
      <c r="C3" t="s">
        <v>56</v>
      </c>
      <c r="D3">
        <v>42.097858982160602</v>
      </c>
      <c r="E3">
        <v>45.646380018442798</v>
      </c>
      <c r="F3" s="2">
        <v>665.49194299999897</v>
      </c>
      <c r="G3">
        <v>79.921800000000005</v>
      </c>
      <c r="H3">
        <v>1876.49035644531</v>
      </c>
      <c r="I3">
        <v>432.53062546290698</v>
      </c>
      <c r="J3">
        <v>17.764556188972499</v>
      </c>
      <c r="K3">
        <v>119.168265685972</v>
      </c>
      <c r="L3">
        <v>201.62183398321099</v>
      </c>
      <c r="M3">
        <v>7.6531426757311598</v>
      </c>
      <c r="N3">
        <v>51.338841793318501</v>
      </c>
      <c r="O3">
        <v>0.48670072810484</v>
      </c>
      <c r="P3">
        <v>0.42144513986653298</v>
      </c>
      <c r="Q3">
        <v>0.62462931871414196</v>
      </c>
      <c r="R3">
        <v>6.50417583528906E-4</v>
      </c>
      <c r="S3">
        <v>0.19382224977016399</v>
      </c>
      <c r="T3">
        <v>0.94387551867201303</v>
      </c>
      <c r="U3">
        <v>0.97519106341082096</v>
      </c>
      <c r="V3">
        <v>879.65570068359398</v>
      </c>
      <c r="W3">
        <v>0.42441678047180198</v>
      </c>
      <c r="X3">
        <v>1491.42895507812</v>
      </c>
      <c r="Y3">
        <v>0.59446144104003895</v>
      </c>
      <c r="Z3">
        <v>2040.55944824219</v>
      </c>
      <c r="AA3">
        <v>0.68249315023422197</v>
      </c>
      <c r="AB3">
        <v>780.39</v>
      </c>
      <c r="AC3">
        <v>34.108730531779798</v>
      </c>
      <c r="BF3" s="3"/>
      <c r="BG3" s="4"/>
      <c r="BH3" s="3"/>
      <c r="BI3" s="3"/>
      <c r="BJ3" s="4"/>
      <c r="BK3" s="3"/>
      <c r="BL3" s="3"/>
      <c r="BM3" s="4"/>
      <c r="BN3" s="3"/>
    </row>
    <row r="4" spans="1:67" x14ac:dyDescent="0.2">
      <c r="A4" t="s">
        <v>31</v>
      </c>
      <c r="B4" t="s">
        <v>52</v>
      </c>
      <c r="C4" t="s">
        <v>73</v>
      </c>
      <c r="D4">
        <v>42.147317994385901</v>
      </c>
      <c r="E4">
        <v>45.414236001670297</v>
      </c>
      <c r="F4" s="2">
        <v>578.84234600000002</v>
      </c>
      <c r="G4">
        <v>13.223699999999999</v>
      </c>
      <c r="H4">
        <v>1070.41833496094</v>
      </c>
      <c r="I4">
        <v>206.42205452544701</v>
      </c>
      <c r="J4">
        <v>24.444538522843001</v>
      </c>
      <c r="K4">
        <v>54.659649815689299</v>
      </c>
      <c r="L4">
        <v>96.647717020927303</v>
      </c>
      <c r="M4">
        <v>11.6724577749946</v>
      </c>
      <c r="N4">
        <v>26.100409049383799</v>
      </c>
      <c r="O4">
        <v>0.60704056931264805</v>
      </c>
      <c r="P4">
        <v>0.61616047057780499</v>
      </c>
      <c r="Q4">
        <v>0.47920423746108998</v>
      </c>
      <c r="R4">
        <v>1.3459029141813499E-3</v>
      </c>
      <c r="S4">
        <v>0.16314320266246801</v>
      </c>
      <c r="T4">
        <v>0.99254072800600002</v>
      </c>
      <c r="U4">
        <v>0.996072094416243</v>
      </c>
      <c r="V4">
        <v>604.37103271484398</v>
      </c>
      <c r="W4">
        <v>0.67674279212951705</v>
      </c>
      <c r="X4">
        <v>919.36083984375</v>
      </c>
      <c r="Y4">
        <v>1.0256980657577499</v>
      </c>
      <c r="Z4">
        <v>1188.46142578125</v>
      </c>
      <c r="AA4">
        <v>0.31551042199134799</v>
      </c>
      <c r="AB4">
        <v>745.47</v>
      </c>
      <c r="AC4">
        <v>41.574609732256903</v>
      </c>
      <c r="BF4" s="3"/>
      <c r="BG4" s="3"/>
      <c r="BH4" s="3"/>
      <c r="BI4" s="3"/>
      <c r="BJ4" s="3"/>
      <c r="BK4" s="3"/>
      <c r="BL4" s="3"/>
      <c r="BM4" s="3"/>
      <c r="BN4" s="3"/>
    </row>
    <row r="5" spans="1:67" x14ac:dyDescent="0.2">
      <c r="A5" t="s">
        <v>32</v>
      </c>
      <c r="B5" t="s">
        <v>52</v>
      </c>
      <c r="C5" t="s">
        <v>74</v>
      </c>
      <c r="D5">
        <v>42.181009976193302</v>
      </c>
      <c r="E5">
        <v>45.435632988810497</v>
      </c>
      <c r="F5" s="2">
        <v>647.59942599999897</v>
      </c>
      <c r="G5">
        <v>22.5063</v>
      </c>
      <c r="H5">
        <v>1582.44152832031</v>
      </c>
      <c r="I5">
        <v>385.79381356953701</v>
      </c>
      <c r="J5">
        <v>31.718119149547601</v>
      </c>
      <c r="K5">
        <v>109.874787775079</v>
      </c>
      <c r="L5">
        <v>184.62695296365001</v>
      </c>
      <c r="M5">
        <v>16.7500239445048</v>
      </c>
      <c r="N5">
        <v>58.023784999755101</v>
      </c>
      <c r="O5">
        <v>0.76081983381613505</v>
      </c>
      <c r="P5">
        <v>0.73824519722564996</v>
      </c>
      <c r="Q5">
        <v>0.63200765848159801</v>
      </c>
      <c r="R5">
        <v>1.22592784464359E-3</v>
      </c>
      <c r="S5">
        <v>0.19386334717273701</v>
      </c>
      <c r="T5">
        <v>0.94652802587694196</v>
      </c>
      <c r="U5">
        <v>0.97133705701918704</v>
      </c>
      <c r="V5">
        <v>932.24554443359398</v>
      </c>
      <c r="W5">
        <v>1.2228915691375699</v>
      </c>
      <c r="X5">
        <v>1553.52075195312</v>
      </c>
      <c r="Y5">
        <v>1.55127036571503</v>
      </c>
      <c r="Z5">
        <v>2102.16137695312</v>
      </c>
      <c r="AA5">
        <v>1.13588213920593</v>
      </c>
      <c r="AB5">
        <v>747</v>
      </c>
      <c r="AC5">
        <v>35.921558470106604</v>
      </c>
      <c r="BF5" s="3"/>
      <c r="BG5" s="3"/>
      <c r="BH5" s="3"/>
      <c r="BI5" s="3"/>
      <c r="BJ5" s="3"/>
      <c r="BK5" s="3"/>
      <c r="BL5" s="3"/>
      <c r="BM5" s="3"/>
      <c r="BN5" s="3"/>
    </row>
    <row r="6" spans="1:67" x14ac:dyDescent="0.2">
      <c r="A6" t="s">
        <v>33</v>
      </c>
      <c r="B6" t="s">
        <v>52</v>
      </c>
      <c r="C6" t="s">
        <v>57</v>
      </c>
      <c r="D6">
        <v>42.243894031271303</v>
      </c>
      <c r="E6">
        <v>45.495702987536703</v>
      </c>
      <c r="F6" s="2">
        <v>1447.2777100000001</v>
      </c>
      <c r="G6">
        <v>39.595500000000001</v>
      </c>
      <c r="H6">
        <v>2486.20971679688</v>
      </c>
      <c r="I6">
        <v>404.38367830911602</v>
      </c>
      <c r="J6">
        <v>27.873782538845699</v>
      </c>
      <c r="K6">
        <v>124.65534509381099</v>
      </c>
      <c r="L6">
        <v>188.97291113131499</v>
      </c>
      <c r="M6">
        <v>13.294983423994699</v>
      </c>
      <c r="N6">
        <v>59.456973391570003</v>
      </c>
      <c r="O6">
        <v>0.36645008627942799</v>
      </c>
      <c r="P6">
        <v>0.35736530889962698</v>
      </c>
      <c r="Q6">
        <v>0.66683715581893899</v>
      </c>
      <c r="R6">
        <v>9.6749170916155002E-4</v>
      </c>
      <c r="S6">
        <v>0.20293124020099601</v>
      </c>
      <c r="T6">
        <v>0.93332194650868405</v>
      </c>
      <c r="U6">
        <v>0.98198796239550701</v>
      </c>
      <c r="V6">
        <v>907.36053466796898</v>
      </c>
      <c r="W6">
        <v>0.66281068325042702</v>
      </c>
      <c r="X6">
        <v>1451.55517578125</v>
      </c>
      <c r="Y6">
        <v>0.77296167612075795</v>
      </c>
      <c r="Z6">
        <v>1742.45568847656</v>
      </c>
      <c r="AA6">
        <v>0.29382768273353599</v>
      </c>
      <c r="AB6">
        <v>749.79</v>
      </c>
      <c r="AC6">
        <v>28.363832514597</v>
      </c>
      <c r="BF6" s="3"/>
      <c r="BG6" s="3"/>
      <c r="BH6" s="3"/>
      <c r="BI6" s="3"/>
      <c r="BJ6" s="3"/>
      <c r="BK6" s="3"/>
      <c r="BL6" s="3"/>
      <c r="BM6" s="3"/>
      <c r="BN6" s="3"/>
    </row>
    <row r="7" spans="1:67" x14ac:dyDescent="0.2">
      <c r="A7" t="s">
        <v>0</v>
      </c>
      <c r="B7" t="s">
        <v>52</v>
      </c>
      <c r="C7" t="s">
        <v>58</v>
      </c>
      <c r="D7">
        <v>42.149191014468599</v>
      </c>
      <c r="E7">
        <v>45.217362027615302</v>
      </c>
      <c r="F7" s="2">
        <v>709.01623500000005</v>
      </c>
      <c r="G7">
        <v>6.4710000000000001</v>
      </c>
      <c r="H7">
        <v>1113.65844726562</v>
      </c>
      <c r="I7">
        <v>160.13874537845001</v>
      </c>
      <c r="J7">
        <v>30.284950558772302</v>
      </c>
      <c r="K7">
        <v>74.182675754408507</v>
      </c>
      <c r="L7">
        <v>77.447765531472399</v>
      </c>
      <c r="M7">
        <v>15.082171828143601</v>
      </c>
      <c r="N7">
        <v>36.943625191931297</v>
      </c>
      <c r="O7">
        <v>0.65569872195937495</v>
      </c>
      <c r="P7">
        <v>0.66403642354754</v>
      </c>
      <c r="Q7">
        <v>0.47229158878326399</v>
      </c>
      <c r="R7">
        <v>1.7541296547278801E-3</v>
      </c>
      <c r="S7">
        <v>0.14873944222927099</v>
      </c>
      <c r="T7">
        <v>0.99354192879939796</v>
      </c>
      <c r="U7">
        <v>0.99426744843245596</v>
      </c>
      <c r="V7">
        <v>509.25521850585898</v>
      </c>
      <c r="W7">
        <v>0.902629494667053</v>
      </c>
      <c r="X7">
        <v>739.555908203125</v>
      </c>
      <c r="Y7">
        <v>0.84776818752288796</v>
      </c>
      <c r="Z7">
        <v>810</v>
      </c>
      <c r="AA7">
        <v>0</v>
      </c>
      <c r="AB7">
        <v>730.62</v>
      </c>
      <c r="AC7">
        <v>44.995475164750701</v>
      </c>
      <c r="BF7" s="3"/>
      <c r="BG7" s="3"/>
      <c r="BH7" s="3"/>
      <c r="BI7" s="3"/>
      <c r="BJ7" s="3"/>
      <c r="BK7" s="3"/>
      <c r="BL7" s="3"/>
      <c r="BM7" s="3"/>
      <c r="BN7" s="3"/>
    </row>
    <row r="8" spans="1:67" x14ac:dyDescent="0.2">
      <c r="A8" t="s">
        <v>30</v>
      </c>
      <c r="B8" t="s">
        <v>53</v>
      </c>
      <c r="C8" t="s">
        <v>72</v>
      </c>
      <c r="D8">
        <v>41.389093090000003</v>
      </c>
      <c r="E8">
        <v>48.425034310000001</v>
      </c>
      <c r="F8" s="2">
        <v>736</v>
      </c>
      <c r="G8">
        <v>99.427499999999995</v>
      </c>
      <c r="H8">
        <v>1469.76586914062</v>
      </c>
      <c r="I8">
        <v>192.348671160902</v>
      </c>
      <c r="J8">
        <v>14.609199692882999</v>
      </c>
      <c r="K8">
        <v>122.229334026891</v>
      </c>
      <c r="L8">
        <v>86.427883934898304</v>
      </c>
      <c r="M8">
        <v>6.2956947878587597</v>
      </c>
      <c r="N8">
        <v>52.673561682603498</v>
      </c>
      <c r="O8">
        <v>0.54696349400298805</v>
      </c>
      <c r="P8">
        <v>0.64257855597812097</v>
      </c>
      <c r="Q8">
        <v>0.25954291224479697</v>
      </c>
      <c r="R8">
        <v>5.0433329306542895E-4</v>
      </c>
      <c r="S8">
        <v>0.16762919723987599</v>
      </c>
      <c r="T8">
        <v>0.79591735462628599</v>
      </c>
      <c r="U8">
        <v>0.954156931749362</v>
      </c>
      <c r="V8">
        <v>337.011474609375</v>
      </c>
      <c r="W8">
        <v>0.49708062410354598</v>
      </c>
      <c r="X8">
        <v>617.990478515625</v>
      </c>
      <c r="Y8">
        <v>0.963181912899017</v>
      </c>
      <c r="Z8">
        <v>983.31872558593795</v>
      </c>
      <c r="AA8">
        <v>1.3655468225479099</v>
      </c>
      <c r="AB8">
        <v>1023.3</v>
      </c>
      <c r="AC8">
        <v>25.935453091356099</v>
      </c>
      <c r="BF8" s="3"/>
      <c r="BG8" s="3"/>
      <c r="BH8" s="3"/>
      <c r="BI8" s="3"/>
      <c r="BJ8" s="3"/>
      <c r="BK8" s="3"/>
      <c r="BL8" s="3"/>
      <c r="BM8" s="3"/>
      <c r="BN8" s="3"/>
    </row>
    <row r="9" spans="1:67" x14ac:dyDescent="0.2">
      <c r="A9" t="s">
        <v>15</v>
      </c>
      <c r="B9" t="s">
        <v>53</v>
      </c>
      <c r="C9" t="s">
        <v>59</v>
      </c>
      <c r="D9">
        <v>41.754860000000001</v>
      </c>
      <c r="E9">
        <v>46.415460000000003</v>
      </c>
      <c r="F9" s="2">
        <v>489</v>
      </c>
      <c r="G9">
        <v>21.294899999999998</v>
      </c>
      <c r="H9">
        <v>1165.76843261719</v>
      </c>
      <c r="I9">
        <v>297.31667666180698</v>
      </c>
      <c r="J9">
        <v>24.316166185366999</v>
      </c>
      <c r="K9">
        <v>84.233670556687798</v>
      </c>
      <c r="L9">
        <v>139.112837731062</v>
      </c>
      <c r="M9">
        <v>10.460768364093701</v>
      </c>
      <c r="N9">
        <v>36.237164585639</v>
      </c>
      <c r="O9">
        <v>0.39039110808870398</v>
      </c>
      <c r="P9">
        <v>0.49120287319009598</v>
      </c>
      <c r="Q9">
        <v>0.46392419934272799</v>
      </c>
      <c r="R9">
        <v>1.17589544970542E-3</v>
      </c>
      <c r="S9">
        <v>0.180877789855003</v>
      </c>
      <c r="T9">
        <v>0.951952038582079</v>
      </c>
      <c r="U9">
        <v>0.99372704610571505</v>
      </c>
      <c r="V9">
        <v>670.64886474609398</v>
      </c>
      <c r="W9">
        <v>0.90965646505355802</v>
      </c>
      <c r="X9">
        <v>1129.88330078125</v>
      </c>
      <c r="Y9">
        <v>1.11087310314178</v>
      </c>
      <c r="Z9">
        <v>1504.50903320312</v>
      </c>
      <c r="AA9">
        <v>0.73984473943710305</v>
      </c>
      <c r="AB9">
        <v>853.83</v>
      </c>
      <c r="AC9">
        <v>34.041890121477003</v>
      </c>
      <c r="BF9" s="3"/>
      <c r="BG9" s="3"/>
      <c r="BH9" s="3"/>
      <c r="BI9" s="3"/>
      <c r="BJ9" s="3"/>
      <c r="BK9" s="3"/>
      <c r="BL9" s="3"/>
      <c r="BM9" s="3"/>
      <c r="BN9" s="3"/>
    </row>
    <row r="10" spans="1:67" x14ac:dyDescent="0.2">
      <c r="A10" t="s">
        <v>16</v>
      </c>
      <c r="B10" t="s">
        <v>53</v>
      </c>
      <c r="C10" t="s">
        <v>60</v>
      </c>
      <c r="D10">
        <v>41.70673</v>
      </c>
      <c r="E10">
        <v>46.593069999999997</v>
      </c>
      <c r="F10" s="2">
        <v>541</v>
      </c>
      <c r="G10">
        <v>231.76259999999999</v>
      </c>
      <c r="H10">
        <v>1950.51623535156</v>
      </c>
      <c r="I10">
        <v>467.96306895694198</v>
      </c>
      <c r="J10">
        <v>11.9781292194917</v>
      </c>
      <c r="K10">
        <v>136.045395983291</v>
      </c>
      <c r="L10">
        <v>215.25523161041599</v>
      </c>
      <c r="M10">
        <v>5.40918722927041</v>
      </c>
      <c r="N10">
        <v>61.436557000599997</v>
      </c>
      <c r="O10">
        <v>0.45214793239583001</v>
      </c>
      <c r="P10">
        <v>0.44303283102864899</v>
      </c>
      <c r="Q10">
        <v>0.64478439092636097</v>
      </c>
      <c r="R10">
        <v>4.4639632687903897E-4</v>
      </c>
      <c r="S10">
        <v>0.22652755677700001</v>
      </c>
      <c r="T10">
        <v>0.98531379222091298</v>
      </c>
      <c r="U10">
        <v>0.99819965099237895</v>
      </c>
      <c r="V10">
        <v>919.67425537109398</v>
      </c>
      <c r="W10">
        <v>0.32186710834503202</v>
      </c>
      <c r="X10">
        <v>1514.34204101562</v>
      </c>
      <c r="Y10">
        <v>0.4229556620121</v>
      </c>
      <c r="Z10">
        <v>2105.80639648438</v>
      </c>
      <c r="AA10">
        <v>0.50280386209487904</v>
      </c>
      <c r="AB10">
        <v>880.65</v>
      </c>
      <c r="AC10">
        <v>23.869035960039099</v>
      </c>
      <c r="BF10" s="3"/>
      <c r="BG10" s="3"/>
      <c r="BH10" s="3"/>
      <c r="BI10" s="3"/>
      <c r="BJ10" s="3"/>
      <c r="BK10" s="3"/>
      <c r="BL10" s="3"/>
      <c r="BM10" s="3"/>
      <c r="BN10" s="3"/>
    </row>
    <row r="11" spans="1:67" x14ac:dyDescent="0.2">
      <c r="A11" t="s">
        <v>17</v>
      </c>
      <c r="B11" t="s">
        <v>53</v>
      </c>
      <c r="C11" t="s">
        <v>61</v>
      </c>
      <c r="D11">
        <v>41.687390000000001</v>
      </c>
      <c r="E11">
        <v>46.570909999999998</v>
      </c>
      <c r="F11" s="2">
        <v>484</v>
      </c>
      <c r="G11">
        <v>18.686699999999998</v>
      </c>
      <c r="H11">
        <v>1123.08813476562</v>
      </c>
      <c r="I11">
        <v>215.70859018729001</v>
      </c>
      <c r="J11">
        <v>15.1744351663776</v>
      </c>
      <c r="K11">
        <v>54.712204068578501</v>
      </c>
      <c r="L11">
        <v>101.76326785165701</v>
      </c>
      <c r="M11">
        <v>6.9347317392505801</v>
      </c>
      <c r="N11">
        <v>25.003530867455499</v>
      </c>
      <c r="O11">
        <v>0.56362431323637296</v>
      </c>
      <c r="P11">
        <v>0.56207413067619305</v>
      </c>
      <c r="Q11">
        <v>0.46247842907905601</v>
      </c>
      <c r="R11">
        <v>1.3635652139782899E-3</v>
      </c>
      <c r="S11">
        <v>0.196481183171272</v>
      </c>
      <c r="T11">
        <v>0.96497441995455402</v>
      </c>
      <c r="U11">
        <v>0.99638462321966303</v>
      </c>
      <c r="V11">
        <v>655.07684326171898</v>
      </c>
      <c r="W11">
        <v>1.1159265041351301</v>
      </c>
      <c r="X11">
        <v>1123.98596191406</v>
      </c>
      <c r="Y11">
        <v>1.16935658454895</v>
      </c>
      <c r="Z11">
        <v>1488.37341308594</v>
      </c>
      <c r="AA11">
        <v>0.424857378005981</v>
      </c>
      <c r="AB11">
        <v>866.25</v>
      </c>
      <c r="AC11">
        <v>34.4088013099473</v>
      </c>
      <c r="BF11" s="3"/>
      <c r="BG11" s="3"/>
      <c r="BH11" s="3"/>
      <c r="BI11" s="3"/>
      <c r="BJ11" s="3"/>
      <c r="BK11" s="3"/>
      <c r="BL11" s="3"/>
      <c r="BM11" s="3"/>
      <c r="BN11" s="3"/>
    </row>
    <row r="12" spans="1:67" x14ac:dyDescent="0.2">
      <c r="A12" t="s">
        <v>18</v>
      </c>
      <c r="B12" t="s">
        <v>53</v>
      </c>
      <c r="C12" t="s">
        <v>62</v>
      </c>
      <c r="D12">
        <v>41.654850000000003</v>
      </c>
      <c r="E12">
        <v>46.722630000000002</v>
      </c>
      <c r="F12" s="2">
        <v>735</v>
      </c>
      <c r="G12">
        <v>57.0321</v>
      </c>
      <c r="H12">
        <v>1996.15185546875</v>
      </c>
      <c r="I12">
        <v>471.62789055844303</v>
      </c>
      <c r="J12">
        <v>26.371305088055699</v>
      </c>
      <c r="K12">
        <v>156.01474488539799</v>
      </c>
      <c r="L12">
        <v>219.237302436796</v>
      </c>
      <c r="M12">
        <v>12.7991201142029</v>
      </c>
      <c r="N12">
        <v>75.720615749099395</v>
      </c>
      <c r="O12">
        <v>0.47904676169527399</v>
      </c>
      <c r="P12">
        <v>0.434751709966189</v>
      </c>
      <c r="Q12">
        <v>0.690976142883301</v>
      </c>
      <c r="R12">
        <v>1.00724748335779E-3</v>
      </c>
      <c r="S12">
        <v>0.25355643033981301</v>
      </c>
      <c r="T12">
        <v>0.97054468246759396</v>
      </c>
      <c r="U12">
        <v>0.99490141672822097</v>
      </c>
      <c r="V12">
        <v>953.6279296875</v>
      </c>
      <c r="W12">
        <v>0.62097984552383401</v>
      </c>
      <c r="X12">
        <v>1489.48791503906</v>
      </c>
      <c r="Y12">
        <v>0.72320199012756303</v>
      </c>
      <c r="Z12">
        <v>2014.35034179688</v>
      </c>
      <c r="AA12">
        <v>0.73731392621993996</v>
      </c>
      <c r="AB12">
        <v>890.64</v>
      </c>
      <c r="AC12">
        <v>20.476210629516501</v>
      </c>
      <c r="BF12" s="3"/>
      <c r="BG12" s="4"/>
      <c r="BH12" s="3"/>
      <c r="BI12" s="3"/>
      <c r="BJ12" s="4"/>
      <c r="BK12" s="3"/>
      <c r="BL12" s="3"/>
      <c r="BM12" s="4"/>
      <c r="BN12" s="3"/>
    </row>
    <row r="13" spans="1:67" x14ac:dyDescent="0.2">
      <c r="A13" t="s">
        <v>19</v>
      </c>
      <c r="B13" t="s">
        <v>53</v>
      </c>
      <c r="C13" t="s">
        <v>75</v>
      </c>
      <c r="D13">
        <v>41.59901</v>
      </c>
      <c r="E13">
        <v>46.803269999999998</v>
      </c>
      <c r="F13" s="2">
        <v>709</v>
      </c>
      <c r="G13">
        <v>35.6526</v>
      </c>
      <c r="H13">
        <v>1534.95422363281</v>
      </c>
      <c r="I13">
        <v>325.89306605422399</v>
      </c>
      <c r="J13">
        <v>10.088032632290201</v>
      </c>
      <c r="K13">
        <v>45.115053450074001</v>
      </c>
      <c r="L13">
        <v>153.13174544229</v>
      </c>
      <c r="M13">
        <v>4.8669661785389797</v>
      </c>
      <c r="N13">
        <v>21.765734438811101</v>
      </c>
      <c r="O13">
        <v>0.41746586787647699</v>
      </c>
      <c r="P13">
        <v>0.413169771707177</v>
      </c>
      <c r="Q13">
        <v>0.60591208934783902</v>
      </c>
      <c r="R13">
        <v>9.5032155513763395E-4</v>
      </c>
      <c r="S13">
        <v>0.18914502859115601</v>
      </c>
      <c r="T13">
        <v>0.99397424432755899</v>
      </c>
      <c r="U13">
        <v>0.99735075540339302</v>
      </c>
      <c r="V13">
        <v>813.93762207031205</v>
      </c>
      <c r="W13">
        <v>0.45813569426536599</v>
      </c>
      <c r="X13">
        <v>1222.55017089844</v>
      </c>
      <c r="Y13">
        <v>0.476350337266922</v>
      </c>
      <c r="Z13">
        <v>1576.88806152344</v>
      </c>
      <c r="AA13">
        <v>0.71926951408386197</v>
      </c>
      <c r="AB13">
        <v>900.72</v>
      </c>
      <c r="AC13">
        <v>22.190010421682</v>
      </c>
      <c r="BF13" s="3"/>
      <c r="BG13" s="4"/>
      <c r="BH13" s="3"/>
      <c r="BI13" s="3"/>
      <c r="BJ13" s="4"/>
      <c r="BK13" s="3"/>
      <c r="BL13" s="3"/>
      <c r="BM13" s="4"/>
      <c r="BN13" s="3"/>
    </row>
    <row r="14" spans="1:67" x14ac:dyDescent="0.2">
      <c r="A14" t="s">
        <v>21</v>
      </c>
      <c r="B14" t="s">
        <v>53</v>
      </c>
      <c r="C14" t="s">
        <v>63</v>
      </c>
      <c r="D14">
        <v>41.467930000000003</v>
      </c>
      <c r="E14">
        <v>47.074649999999998</v>
      </c>
      <c r="F14" s="2">
        <v>1276</v>
      </c>
      <c r="G14">
        <v>57.3444</v>
      </c>
      <c r="H14">
        <v>2379.78442382812</v>
      </c>
      <c r="I14">
        <v>399.70063878439697</v>
      </c>
      <c r="J14">
        <v>30.0917252848385</v>
      </c>
      <c r="K14">
        <v>178.02504759622099</v>
      </c>
      <c r="L14">
        <v>185.17156840404601</v>
      </c>
      <c r="M14">
        <v>13.166727271470799</v>
      </c>
      <c r="N14">
        <v>77.895409020334995</v>
      </c>
      <c r="O14">
        <v>0.347580989344419</v>
      </c>
      <c r="P14">
        <v>0.15236532390928101</v>
      </c>
      <c r="Q14">
        <v>0.62493413686752297</v>
      </c>
      <c r="R14">
        <v>8.2729564746841799E-4</v>
      </c>
      <c r="S14">
        <v>0.208826199173927</v>
      </c>
      <c r="T14">
        <v>0.87994685660028804</v>
      </c>
      <c r="U14">
        <v>0.91957391756371598</v>
      </c>
      <c r="V14">
        <v>829.75616455078102</v>
      </c>
      <c r="W14">
        <v>0.70699542760848999</v>
      </c>
      <c r="X14">
        <v>1405.0888671875</v>
      </c>
      <c r="Y14">
        <v>1.0355751514434799</v>
      </c>
      <c r="Z14">
        <v>1932.04113769531</v>
      </c>
      <c r="AA14">
        <v>0.79548770189285301</v>
      </c>
      <c r="AB14">
        <v>930.96</v>
      </c>
      <c r="AC14">
        <v>12.685220720311101</v>
      </c>
      <c r="BF14" s="3"/>
      <c r="BG14" s="3"/>
      <c r="BH14" s="3"/>
      <c r="BI14" s="3"/>
      <c r="BJ14" s="3"/>
      <c r="BK14" s="3"/>
      <c r="BL14" s="3"/>
      <c r="BM14" s="3"/>
      <c r="BN14" s="3"/>
    </row>
    <row r="15" spans="1:67" x14ac:dyDescent="0.2">
      <c r="A15" t="s">
        <v>22</v>
      </c>
      <c r="B15" t="s">
        <v>53</v>
      </c>
      <c r="C15" t="s">
        <v>64</v>
      </c>
      <c r="D15">
        <v>41.472239999999999</v>
      </c>
      <c r="E15">
        <v>47.055819999999997</v>
      </c>
      <c r="F15" s="2">
        <v>1154</v>
      </c>
      <c r="G15">
        <v>90.744299999999996</v>
      </c>
      <c r="H15">
        <v>2231.75268554688</v>
      </c>
      <c r="I15">
        <v>355.545051222425</v>
      </c>
      <c r="J15">
        <v>11.1121569383118</v>
      </c>
      <c r="K15">
        <v>78.574815246893806</v>
      </c>
      <c r="L15">
        <v>164.22116199944</v>
      </c>
      <c r="M15">
        <v>4.6238217798857697</v>
      </c>
      <c r="N15">
        <v>32.695357355552801</v>
      </c>
      <c r="O15">
        <v>0.55428103617942903</v>
      </c>
      <c r="P15">
        <v>0.38968242994587299</v>
      </c>
      <c r="Q15">
        <v>0.63677090406417802</v>
      </c>
      <c r="R15">
        <v>7.2701583849266204E-4</v>
      </c>
      <c r="S15">
        <v>0.23085127770900701</v>
      </c>
      <c r="T15">
        <v>0.97582202538290397</v>
      </c>
      <c r="U15">
        <v>0.98818143385109403</v>
      </c>
      <c r="V15">
        <v>861.67175292968795</v>
      </c>
      <c r="W15">
        <v>0.40745350718498202</v>
      </c>
      <c r="X15">
        <v>1380.50256347656</v>
      </c>
      <c r="Y15">
        <v>0.40142631530761702</v>
      </c>
      <c r="Z15">
        <v>1817.34301757812</v>
      </c>
      <c r="AA15">
        <v>0.451051265001297</v>
      </c>
      <c r="AB15">
        <v>923.22</v>
      </c>
      <c r="AC15">
        <v>11.4971868849789</v>
      </c>
      <c r="BF15" s="3"/>
      <c r="BG15" s="4"/>
      <c r="BH15" s="4"/>
      <c r="BI15" s="3"/>
      <c r="BJ15" s="4"/>
      <c r="BK15" s="4"/>
      <c r="BL15" s="3"/>
      <c r="BM15" s="4"/>
      <c r="BN15" s="4"/>
    </row>
    <row r="16" spans="1:67" x14ac:dyDescent="0.2">
      <c r="A16" t="s">
        <v>23</v>
      </c>
      <c r="B16" t="s">
        <v>53</v>
      </c>
      <c r="C16" t="s">
        <v>65</v>
      </c>
      <c r="D16">
        <v>41.456910000000001</v>
      </c>
      <c r="E16">
        <v>46.998860000000001</v>
      </c>
      <c r="F16" s="2">
        <v>975</v>
      </c>
      <c r="G16">
        <v>40.625999999999998</v>
      </c>
      <c r="H16">
        <v>1929.57312011719</v>
      </c>
      <c r="I16">
        <v>362.41528887184398</v>
      </c>
      <c r="J16">
        <v>15.351721800696501</v>
      </c>
      <c r="K16">
        <v>68.654987036045696</v>
      </c>
      <c r="L16">
        <v>168.08225046253199</v>
      </c>
      <c r="M16">
        <v>7.2469387438285198</v>
      </c>
      <c r="N16">
        <v>32.409295319955</v>
      </c>
      <c r="O16">
        <v>0.48513815209630901</v>
      </c>
      <c r="P16">
        <v>0.487099296967065</v>
      </c>
      <c r="Q16">
        <v>0.642930567264557</v>
      </c>
      <c r="R16">
        <v>1.11629802267998E-3</v>
      </c>
      <c r="S16">
        <v>0.23717065155506101</v>
      </c>
      <c r="T16">
        <v>0.97929140105607104</v>
      </c>
      <c r="U16">
        <v>0.99614737907888595</v>
      </c>
      <c r="V16">
        <v>813.16119384765602</v>
      </c>
      <c r="W16">
        <v>0.58208554983139005</v>
      </c>
      <c r="X16">
        <v>1238.76550292969</v>
      </c>
      <c r="Y16">
        <v>0.52755922079086304</v>
      </c>
      <c r="Z16">
        <v>1612.48913574219</v>
      </c>
      <c r="AA16">
        <v>0.69158858060836803</v>
      </c>
      <c r="AB16">
        <v>921.24</v>
      </c>
      <c r="AC16">
        <v>19.001678464301001</v>
      </c>
      <c r="BF16" s="3"/>
      <c r="BG16" s="4"/>
      <c r="BH16" s="3"/>
      <c r="BI16" s="3"/>
      <c r="BJ16" s="4"/>
      <c r="BK16" s="3"/>
      <c r="BL16" s="3"/>
      <c r="BM16" s="4"/>
      <c r="BN16" s="3"/>
    </row>
    <row r="17" spans="1:66" x14ac:dyDescent="0.2">
      <c r="A17" t="s">
        <v>24</v>
      </c>
      <c r="B17" t="s">
        <v>53</v>
      </c>
      <c r="C17" t="s">
        <v>66</v>
      </c>
      <c r="D17">
        <v>41.256639999999997</v>
      </c>
      <c r="E17">
        <v>47.221319999999999</v>
      </c>
      <c r="F17" s="2">
        <v>1092</v>
      </c>
      <c r="G17">
        <v>76.272300000000001</v>
      </c>
      <c r="H17">
        <v>2302.54516601562</v>
      </c>
      <c r="I17">
        <v>456.81058171503702</v>
      </c>
      <c r="J17">
        <v>20.5550855045045</v>
      </c>
      <c r="K17">
        <v>142.40980979089699</v>
      </c>
      <c r="L17">
        <v>210.613652539095</v>
      </c>
      <c r="M17">
        <v>9.6516182223877607</v>
      </c>
      <c r="N17">
        <v>66.868372545732797</v>
      </c>
      <c r="O17">
        <v>0.53941200060709604</v>
      </c>
      <c r="P17">
        <v>0.65966475186076201</v>
      </c>
      <c r="Q17">
        <v>0.62342381477356001</v>
      </c>
      <c r="R17">
        <v>8.4944476839155002E-4</v>
      </c>
      <c r="S17">
        <v>0.247284740209579</v>
      </c>
      <c r="T17">
        <v>0.95830363226556503</v>
      </c>
      <c r="U17">
        <v>0.97873781776869295</v>
      </c>
      <c r="V17">
        <v>896.29150390625</v>
      </c>
      <c r="W17">
        <v>0.77554422616958596</v>
      </c>
      <c r="X17">
        <v>1544.29907226562</v>
      </c>
      <c r="Y17">
        <v>1.1167244911193801</v>
      </c>
      <c r="Z17">
        <v>2156.49731445312</v>
      </c>
      <c r="AA17">
        <v>1.1225177049636801</v>
      </c>
      <c r="AB17">
        <v>953.27526492827803</v>
      </c>
      <c r="AC17">
        <v>14.9260351975633</v>
      </c>
      <c r="BF17" s="3"/>
      <c r="BG17" s="4"/>
      <c r="BH17" s="4"/>
      <c r="BI17" s="3"/>
      <c r="BJ17" s="4"/>
      <c r="BK17" s="4"/>
      <c r="BL17" s="3"/>
      <c r="BM17" s="4"/>
      <c r="BN17" s="4"/>
    </row>
    <row r="18" spans="1:66" x14ac:dyDescent="0.2">
      <c r="A18" t="s">
        <v>25</v>
      </c>
      <c r="B18" t="s">
        <v>53</v>
      </c>
      <c r="C18" t="s">
        <v>67</v>
      </c>
      <c r="D18">
        <v>41.067219999999999</v>
      </c>
      <c r="E18">
        <v>47.792389999999997</v>
      </c>
      <c r="F18" s="2">
        <v>1137</v>
      </c>
      <c r="G18">
        <v>71.510400000000004</v>
      </c>
      <c r="H18">
        <v>2439.59350585938</v>
      </c>
      <c r="I18">
        <v>431.23566115607201</v>
      </c>
      <c r="J18">
        <v>17.410975766810999</v>
      </c>
      <c r="K18">
        <v>107.328462822283</v>
      </c>
      <c r="L18">
        <v>195.456093583377</v>
      </c>
      <c r="M18">
        <v>6.4646858690198199</v>
      </c>
      <c r="N18">
        <v>39.851000095781501</v>
      </c>
      <c r="O18">
        <v>0.38421342464889302</v>
      </c>
      <c r="P18">
        <v>0.40203284546232299</v>
      </c>
      <c r="Q18">
        <v>0.64668518304824796</v>
      </c>
      <c r="R18">
        <v>8.3425192860886498E-4</v>
      </c>
      <c r="S18">
        <v>0.23515844345092801</v>
      </c>
      <c r="T18">
        <v>0.98595564899705901</v>
      </c>
      <c r="U18">
        <v>0.99478346382307103</v>
      </c>
      <c r="V18">
        <v>871.90997314453102</v>
      </c>
      <c r="W18">
        <v>0.41925969719886802</v>
      </c>
      <c r="X18">
        <v>1385.86962890625</v>
      </c>
      <c r="Y18">
        <v>0.35019567608833302</v>
      </c>
      <c r="Z18">
        <v>1928.19677734375</v>
      </c>
      <c r="AA18">
        <v>0.817901611328125</v>
      </c>
      <c r="AB18">
        <v>996.75</v>
      </c>
      <c r="AC18">
        <v>9.3799815390049801</v>
      </c>
      <c r="BF18" s="3"/>
      <c r="BG18" s="4"/>
      <c r="BH18" s="3"/>
      <c r="BI18" s="3"/>
      <c r="BJ18" s="4"/>
      <c r="BK18" s="3"/>
      <c r="BL18" s="3"/>
      <c r="BM18" s="4"/>
      <c r="BN18" s="3"/>
    </row>
    <row r="19" spans="1:66" x14ac:dyDescent="0.2">
      <c r="A19" t="s">
        <v>26</v>
      </c>
      <c r="B19" t="s">
        <v>53</v>
      </c>
      <c r="C19" t="s">
        <v>68</v>
      </c>
      <c r="D19">
        <v>40.988709999999998</v>
      </c>
      <c r="E19">
        <v>47.95176</v>
      </c>
      <c r="F19" s="2">
        <v>986</v>
      </c>
      <c r="G19">
        <v>70.495199999999997</v>
      </c>
      <c r="H19">
        <v>2151.31396484375</v>
      </c>
      <c r="I19">
        <v>394.81411677573402</v>
      </c>
      <c r="J19">
        <v>18.4246446429046</v>
      </c>
      <c r="K19">
        <v>117.97528867907</v>
      </c>
      <c r="L19">
        <v>180.10311006525299</v>
      </c>
      <c r="M19">
        <v>7.8346029319859101</v>
      </c>
      <c r="N19">
        <v>50.165935924461401</v>
      </c>
      <c r="O19">
        <v>0.30258740346291702</v>
      </c>
      <c r="P19">
        <v>0.33889204115320598</v>
      </c>
      <c r="Q19">
        <v>0.62307679653167702</v>
      </c>
      <c r="R19">
        <v>7.8010221477597995E-4</v>
      </c>
      <c r="S19">
        <v>0.218328297138214</v>
      </c>
      <c r="T19">
        <v>0.97337736158594201</v>
      </c>
      <c r="U19">
        <v>0.987005389982898</v>
      </c>
      <c r="V19">
        <v>843.17730712890602</v>
      </c>
      <c r="W19">
        <v>0.479560226202011</v>
      </c>
      <c r="X19">
        <v>1339.92749023438</v>
      </c>
      <c r="Y19">
        <v>0.49607881903648399</v>
      </c>
      <c r="Z19">
        <v>1768.29431152344</v>
      </c>
      <c r="AA19">
        <v>0.63290637731552102</v>
      </c>
      <c r="AB19">
        <v>1012.68</v>
      </c>
      <c r="AC19">
        <v>11.903117009683999</v>
      </c>
      <c r="BF19" s="3"/>
      <c r="BG19" s="4"/>
      <c r="BH19" s="3"/>
      <c r="BI19" s="3"/>
      <c r="BJ19" s="4"/>
      <c r="BK19" s="3"/>
      <c r="BL19" s="3"/>
      <c r="BM19" s="4"/>
      <c r="BN19" s="3"/>
    </row>
    <row r="20" spans="1:66" x14ac:dyDescent="0.2">
      <c r="A20" t="s">
        <v>27</v>
      </c>
      <c r="B20" t="s">
        <v>53</v>
      </c>
      <c r="C20" t="s">
        <v>69</v>
      </c>
      <c r="D20">
        <v>41.164879999999997</v>
      </c>
      <c r="E20">
        <v>47.329479999999997</v>
      </c>
      <c r="F20" s="2">
        <v>886</v>
      </c>
      <c r="G20">
        <v>88.987499999999997</v>
      </c>
      <c r="H20">
        <v>1908.21496582031</v>
      </c>
      <c r="I20">
        <v>326.75214902846</v>
      </c>
      <c r="J20">
        <v>16.2200023719478</v>
      </c>
      <c r="K20">
        <v>120.290757051527</v>
      </c>
      <c r="L20">
        <v>149.90383872403299</v>
      </c>
      <c r="M20">
        <v>7.0971441319225796</v>
      </c>
      <c r="N20">
        <v>52.633829573864098</v>
      </c>
      <c r="O20">
        <v>0.49634768961894099</v>
      </c>
      <c r="P20">
        <v>0.43965450753525198</v>
      </c>
      <c r="Q20">
        <v>0.57276451587677002</v>
      </c>
      <c r="R20">
        <v>7.9928722698241505E-4</v>
      </c>
      <c r="S20">
        <v>0.25133103132247903</v>
      </c>
      <c r="T20">
        <v>0.92092936310195295</v>
      </c>
      <c r="U20">
        <v>0.98892423614908698</v>
      </c>
      <c r="V20">
        <v>784.81042480468795</v>
      </c>
      <c r="W20">
        <v>0.63500529527664196</v>
      </c>
      <c r="X20">
        <v>1323.1298828125</v>
      </c>
      <c r="Y20">
        <v>0.87094545364379905</v>
      </c>
      <c r="Z20">
        <v>1929.87719726562</v>
      </c>
      <c r="AA20">
        <v>0.99270868301391602</v>
      </c>
      <c r="AB20">
        <v>955.44</v>
      </c>
      <c r="AC20">
        <v>16.439462934658</v>
      </c>
      <c r="BF20" s="3"/>
      <c r="BG20" s="4"/>
      <c r="BH20" s="3"/>
      <c r="BI20" s="3"/>
      <c r="BJ20" s="4"/>
      <c r="BK20" s="3"/>
      <c r="BL20" s="3"/>
      <c r="BM20" s="4"/>
      <c r="BN20" s="3"/>
    </row>
    <row r="21" spans="1:66" x14ac:dyDescent="0.2">
      <c r="A21" t="s">
        <v>29</v>
      </c>
      <c r="B21" t="s">
        <v>53</v>
      </c>
      <c r="C21" t="s">
        <v>76</v>
      </c>
      <c r="D21">
        <v>40.81879</v>
      </c>
      <c r="E21">
        <v>48.313940000000002</v>
      </c>
      <c r="F21" s="2">
        <v>973</v>
      </c>
      <c r="G21">
        <v>8.5382999999999996</v>
      </c>
      <c r="H21">
        <v>1686.37927246094</v>
      </c>
      <c r="I21">
        <v>297.34597747837802</v>
      </c>
      <c r="J21">
        <v>1.97952976128841</v>
      </c>
      <c r="K21">
        <v>3.4286461216462101</v>
      </c>
      <c r="L21">
        <v>139.59504168721099</v>
      </c>
      <c r="M21">
        <v>2.8925981026558301</v>
      </c>
      <c r="N21">
        <v>5.0101268796772302</v>
      </c>
      <c r="O21">
        <v>0.26579286387912898</v>
      </c>
      <c r="P21">
        <v>0.223440591383432</v>
      </c>
      <c r="Q21">
        <v>0.493444204330444</v>
      </c>
      <c r="R21">
        <v>2.2249151952564699E-3</v>
      </c>
      <c r="S21">
        <v>0.216709479689598</v>
      </c>
      <c r="T21">
        <v>0.97851478029684802</v>
      </c>
      <c r="U21">
        <v>0.97787112005051502</v>
      </c>
      <c r="V21">
        <v>692.6494140625</v>
      </c>
      <c r="W21">
        <v>1.22880887985229</v>
      </c>
      <c r="X21">
        <v>1115.47863769531</v>
      </c>
      <c r="Y21">
        <v>1.1413036584854099</v>
      </c>
      <c r="Z21">
        <v>1317.94689941406</v>
      </c>
      <c r="AA21">
        <v>6.5518431365490003E-3</v>
      </c>
      <c r="AB21">
        <v>1044.9000000000001</v>
      </c>
      <c r="AC21">
        <v>23.607110242877798</v>
      </c>
      <c r="BF21" s="3"/>
      <c r="BG21" s="4"/>
      <c r="BH21" s="4"/>
      <c r="BI21" s="3"/>
      <c r="BJ21" s="4"/>
      <c r="BK21" s="4"/>
      <c r="BL21" s="3"/>
      <c r="BM21" s="4"/>
      <c r="BN21" s="4"/>
    </row>
    <row r="22" spans="1:66" x14ac:dyDescent="0.2">
      <c r="A22" t="s">
        <v>1</v>
      </c>
      <c r="B22" t="s">
        <v>52</v>
      </c>
      <c r="C22" t="s">
        <v>77</v>
      </c>
      <c r="D22">
        <v>43.0045010335743</v>
      </c>
      <c r="E22">
        <v>42.299364963546303</v>
      </c>
      <c r="F22" s="2">
        <v>821.18267800000001</v>
      </c>
      <c r="G22">
        <v>26.287199999999999</v>
      </c>
      <c r="H22">
        <v>2010.40209960938</v>
      </c>
      <c r="I22">
        <v>443.06804217371098</v>
      </c>
      <c r="J22">
        <v>38.047210124098399</v>
      </c>
      <c r="K22">
        <v>131.79940204237499</v>
      </c>
      <c r="L22">
        <v>202.675496438469</v>
      </c>
      <c r="M22">
        <v>15.2186473478717</v>
      </c>
      <c r="N22">
        <v>52.718940857974303</v>
      </c>
      <c r="O22">
        <v>0.22895596391973999</v>
      </c>
      <c r="P22">
        <v>0.23975923730179</v>
      </c>
      <c r="Q22">
        <v>0.56534612178802501</v>
      </c>
      <c r="R22">
        <v>1.15692208055407E-3</v>
      </c>
      <c r="S22">
        <v>0.197722002863884</v>
      </c>
      <c r="T22">
        <v>0.96975963186513803</v>
      </c>
      <c r="U22">
        <v>0.97063266999724396</v>
      </c>
      <c r="V22">
        <v>783.01055908203102</v>
      </c>
      <c r="W22">
        <v>0.70505720376968395</v>
      </c>
      <c r="X22">
        <v>1362.11450195312</v>
      </c>
      <c r="Y22">
        <v>0.93348485231399503</v>
      </c>
      <c r="Z22">
        <v>1955.98889160156</v>
      </c>
      <c r="AA22">
        <v>1.10568451881409</v>
      </c>
      <c r="AB22">
        <v>467.37</v>
      </c>
      <c r="AC22">
        <v>26.696984899498901</v>
      </c>
      <c r="BF22" s="3"/>
      <c r="BG22" s="3"/>
      <c r="BH22" s="3"/>
      <c r="BI22" s="3"/>
      <c r="BJ22" s="3"/>
      <c r="BK22" s="3"/>
      <c r="BL22" s="3"/>
      <c r="BM22" s="3"/>
      <c r="BN22" s="3"/>
    </row>
    <row r="23" spans="1:66" x14ac:dyDescent="0.2">
      <c r="A23" t="s">
        <v>2</v>
      </c>
      <c r="B23" t="s">
        <v>52</v>
      </c>
      <c r="C23" t="s">
        <v>70</v>
      </c>
      <c r="D23">
        <v>42.389094997197297</v>
      </c>
      <c r="E23">
        <v>42.556546982377697</v>
      </c>
      <c r="F23" s="2">
        <v>155.445022999999</v>
      </c>
      <c r="G23">
        <v>38.026800000000001</v>
      </c>
      <c r="H23">
        <v>583.67535400390602</v>
      </c>
      <c r="I23">
        <v>148.90946580146499</v>
      </c>
      <c r="J23">
        <v>13.0723717748917</v>
      </c>
      <c r="K23">
        <v>64.041281152891003</v>
      </c>
      <c r="L23">
        <v>69.097973592620207</v>
      </c>
      <c r="M23">
        <v>5.9747151676363401</v>
      </c>
      <c r="N23">
        <v>29.270007038352599</v>
      </c>
      <c r="O23">
        <v>0.45963027499522602</v>
      </c>
      <c r="P23">
        <v>0.49575603675480601</v>
      </c>
      <c r="Q23">
        <v>0.26597627997398399</v>
      </c>
      <c r="R23">
        <v>8.2004646537825498E-4</v>
      </c>
      <c r="S23">
        <v>0.16856293380260501</v>
      </c>
      <c r="T23">
        <v>0.95606740678758595</v>
      </c>
      <c r="U23">
        <v>0.98811230878401202</v>
      </c>
      <c r="V23">
        <v>342.77014160156199</v>
      </c>
      <c r="W23">
        <v>0.59676223993301403</v>
      </c>
      <c r="X23">
        <v>650.56188964843795</v>
      </c>
      <c r="Y23">
        <v>0.75294291973114003</v>
      </c>
      <c r="Z23">
        <v>1014.21179199219</v>
      </c>
      <c r="AA23">
        <v>1.0177705287933301</v>
      </c>
      <c r="AB23">
        <v>536.4</v>
      </c>
      <c r="AC23">
        <v>81.555304418583006</v>
      </c>
      <c r="BF23" s="3"/>
      <c r="BG23" s="3"/>
      <c r="BH23" s="3"/>
      <c r="BI23" s="3"/>
      <c r="BJ23" s="3"/>
      <c r="BK23" s="3"/>
      <c r="BL23" s="3"/>
      <c r="BM23" s="3"/>
      <c r="BN23" s="3"/>
    </row>
    <row r="24" spans="1:66" x14ac:dyDescent="0.2">
      <c r="A24" t="s">
        <v>3</v>
      </c>
      <c r="B24" t="s">
        <v>52</v>
      </c>
      <c r="C24" t="s">
        <v>78</v>
      </c>
      <c r="D24">
        <v>42.734729982912498</v>
      </c>
      <c r="E24">
        <v>42.762879012152503</v>
      </c>
      <c r="F24" s="2">
        <v>610.02893099999903</v>
      </c>
      <c r="G24">
        <v>61.134300000000003</v>
      </c>
      <c r="H24">
        <v>1790.26611328125</v>
      </c>
      <c r="I24">
        <v>426.48782124646198</v>
      </c>
      <c r="J24">
        <v>15.8403975703366</v>
      </c>
      <c r="K24">
        <v>93.713055822128695</v>
      </c>
      <c r="L24">
        <v>196.77769873974</v>
      </c>
      <c r="M24">
        <v>6.6122096470290099</v>
      </c>
      <c r="N24">
        <v>39.118359814404599</v>
      </c>
      <c r="O24">
        <v>0.49550240116785499</v>
      </c>
      <c r="P24">
        <v>0.51668354998764299</v>
      </c>
      <c r="Q24">
        <v>0.61985963582992598</v>
      </c>
      <c r="R24">
        <v>7.8827963443473003E-4</v>
      </c>
      <c r="S24">
        <v>0.205447807908058</v>
      </c>
      <c r="T24">
        <v>0.97640563647279199</v>
      </c>
      <c r="U24">
        <v>0.99403283986406499</v>
      </c>
      <c r="V24">
        <v>882.962890625</v>
      </c>
      <c r="W24">
        <v>0.48797988891601601</v>
      </c>
      <c r="X24">
        <v>1475.33996582031</v>
      </c>
      <c r="Y24">
        <v>0.73607259988784801</v>
      </c>
      <c r="Z24">
        <v>2001.99865722656</v>
      </c>
      <c r="AA24">
        <v>0.71224033832550004</v>
      </c>
      <c r="AB24">
        <v>532.16999999999996</v>
      </c>
      <c r="AC24">
        <v>40.248996257025198</v>
      </c>
      <c r="BF24" s="3"/>
      <c r="BG24" s="3"/>
      <c r="BH24" s="3"/>
      <c r="BI24" s="3"/>
      <c r="BJ24" s="3"/>
      <c r="BK24" s="3"/>
      <c r="BL24" s="3"/>
      <c r="BM24" s="3"/>
      <c r="BN24" s="3"/>
    </row>
    <row r="25" spans="1:66" x14ac:dyDescent="0.2">
      <c r="A25" t="s">
        <v>4</v>
      </c>
      <c r="B25" t="s">
        <v>52</v>
      </c>
      <c r="C25" t="s">
        <v>79</v>
      </c>
      <c r="D25">
        <v>42.5774999801069</v>
      </c>
      <c r="E25">
        <v>42.965800026431602</v>
      </c>
      <c r="F25" s="2">
        <v>431.12612899999903</v>
      </c>
      <c r="G25">
        <v>78.866100000000003</v>
      </c>
      <c r="H25">
        <v>1341.40270996094</v>
      </c>
      <c r="I25">
        <v>301.53112483919199</v>
      </c>
      <c r="J25">
        <v>13.122147070282301</v>
      </c>
      <c r="K25">
        <v>90.912901720480093</v>
      </c>
      <c r="L25">
        <v>139.22696881927999</v>
      </c>
      <c r="M25">
        <v>5.8137952579138101</v>
      </c>
      <c r="N25">
        <v>40.279155086038898</v>
      </c>
      <c r="O25">
        <v>0.47804916106155998</v>
      </c>
      <c r="P25">
        <v>0.53958659887471305</v>
      </c>
      <c r="Q25">
        <v>0.53197157382965099</v>
      </c>
      <c r="R25">
        <v>6.8923312937840798E-4</v>
      </c>
      <c r="S25">
        <v>0.204028144478798</v>
      </c>
      <c r="T25">
        <v>0.96018652216354805</v>
      </c>
      <c r="U25">
        <v>0.99615164031793801</v>
      </c>
      <c r="V25">
        <v>710.13787841796898</v>
      </c>
      <c r="W25">
        <v>0.43273910880088801</v>
      </c>
      <c r="X25">
        <v>1125.47546386719</v>
      </c>
      <c r="Y25">
        <v>0.50723135471344005</v>
      </c>
      <c r="Z25">
        <v>1518.93884277344</v>
      </c>
      <c r="AA25">
        <v>0.56812661886215199</v>
      </c>
      <c r="AB25">
        <v>550.26</v>
      </c>
      <c r="AC25">
        <v>45.577021344843203</v>
      </c>
      <c r="BF25" s="3"/>
      <c r="BG25" s="3"/>
      <c r="BH25" s="3"/>
      <c r="BI25" s="3"/>
      <c r="BJ25" s="3"/>
      <c r="BK25" s="3"/>
      <c r="BL25" s="3"/>
      <c r="BM25" s="3"/>
      <c r="BN25" s="3"/>
    </row>
    <row r="26" spans="1:66" x14ac:dyDescent="0.2">
      <c r="A26" t="s">
        <v>5</v>
      </c>
      <c r="B26" t="s">
        <v>52</v>
      </c>
      <c r="C26" t="s">
        <v>80</v>
      </c>
      <c r="D26">
        <v>42.588422019034603</v>
      </c>
      <c r="E26">
        <v>43.413853989914003</v>
      </c>
      <c r="F26" s="2">
        <v>795.29852300000005</v>
      </c>
      <c r="G26">
        <v>26.380800000000001</v>
      </c>
      <c r="H26">
        <v>1331.98071289062</v>
      </c>
      <c r="I26">
        <v>213.48097831902001</v>
      </c>
      <c r="J26">
        <v>21.5245293622731</v>
      </c>
      <c r="K26">
        <v>83.364143755036295</v>
      </c>
      <c r="L26">
        <v>99.654060501362807</v>
      </c>
      <c r="M26">
        <v>9.0209755102428701</v>
      </c>
      <c r="N26">
        <v>34.938087917715599</v>
      </c>
      <c r="O26">
        <v>0.60390529538882398</v>
      </c>
      <c r="P26">
        <v>0.66677988102793395</v>
      </c>
      <c r="Q26">
        <v>0.45488089323043801</v>
      </c>
      <c r="R26">
        <v>9.5543224597349795E-4</v>
      </c>
      <c r="S26">
        <v>0.16357713937759399</v>
      </c>
      <c r="T26">
        <v>0.96873561789197304</v>
      </c>
      <c r="U26">
        <v>0.98930224296994895</v>
      </c>
      <c r="V26">
        <v>556.04333496093795</v>
      </c>
      <c r="W26">
        <v>0.901320040225983</v>
      </c>
      <c r="X26">
        <v>931.969482421875</v>
      </c>
      <c r="Y26">
        <v>1.19444215297699</v>
      </c>
      <c r="Z26">
        <v>1273.90087890625</v>
      </c>
      <c r="AA26">
        <v>0.452697813510895</v>
      </c>
      <c r="AB26">
        <v>579.51</v>
      </c>
      <c r="AC26">
        <v>30.336024852065101</v>
      </c>
      <c r="BF26" s="3"/>
      <c r="BG26" s="3"/>
      <c r="BH26" s="3"/>
      <c r="BI26" s="3"/>
      <c r="BJ26" s="3"/>
      <c r="BK26" s="3"/>
      <c r="BL26" s="3"/>
      <c r="BM26" s="3"/>
      <c r="BN26" s="3"/>
    </row>
    <row r="27" spans="1:66" x14ac:dyDescent="0.2">
      <c r="A27" t="s">
        <v>6</v>
      </c>
      <c r="B27" t="s">
        <v>52</v>
      </c>
      <c r="C27" t="s">
        <v>81</v>
      </c>
      <c r="D27">
        <v>42.058700993657098</v>
      </c>
      <c r="E27">
        <v>43.179080989211698</v>
      </c>
      <c r="F27" s="2">
        <v>223.035552999999</v>
      </c>
      <c r="G27">
        <v>35.369999999999997</v>
      </c>
      <c r="H27">
        <v>629.14123535156205</v>
      </c>
      <c r="I27">
        <v>160.99252668684599</v>
      </c>
      <c r="J27">
        <v>13.2695837286662</v>
      </c>
      <c r="K27">
        <v>57.8407744961075</v>
      </c>
      <c r="L27">
        <v>74.5985012917169</v>
      </c>
      <c r="M27">
        <v>5.8331848486442004</v>
      </c>
      <c r="N27">
        <v>25.426263274232699</v>
      </c>
      <c r="O27">
        <v>0.56508172068236495</v>
      </c>
      <c r="P27">
        <v>0.55799469350184605</v>
      </c>
      <c r="Q27">
        <v>0.29415595531463601</v>
      </c>
      <c r="R27">
        <v>8.2417164230719198E-4</v>
      </c>
      <c r="S27">
        <v>0.163385659456253</v>
      </c>
      <c r="T27">
        <v>0.97829034356588296</v>
      </c>
      <c r="U27">
        <v>0.984821373065074</v>
      </c>
      <c r="V27">
        <v>324.67410278320301</v>
      </c>
      <c r="W27">
        <v>0.40038448572158802</v>
      </c>
      <c r="X27">
        <v>513.39776611328102</v>
      </c>
      <c r="Y27">
        <v>0.57000154256820701</v>
      </c>
      <c r="Z27">
        <v>738.35430908203102</v>
      </c>
      <c r="AA27">
        <v>0.73834413290023804</v>
      </c>
      <c r="AB27">
        <v>601.20000000000005</v>
      </c>
      <c r="AC27">
        <v>90.205738435181701</v>
      </c>
      <c r="BF27" s="3"/>
      <c r="BG27" s="3"/>
      <c r="BH27" s="3"/>
      <c r="BI27" s="3"/>
      <c r="BJ27" s="3"/>
      <c r="BK27" s="3"/>
      <c r="BL27" s="3"/>
      <c r="BM27" s="3"/>
      <c r="BN27" s="3"/>
    </row>
    <row r="28" spans="1:66" x14ac:dyDescent="0.2">
      <c r="A28" t="s">
        <v>7</v>
      </c>
      <c r="B28" t="s">
        <v>52</v>
      </c>
      <c r="C28" t="s">
        <v>82</v>
      </c>
      <c r="D28">
        <v>41.992144994437602</v>
      </c>
      <c r="E28">
        <v>43.3846940193325</v>
      </c>
      <c r="F28" s="2">
        <v>551.11120600000004</v>
      </c>
      <c r="G28">
        <v>18.9513</v>
      </c>
      <c r="H28">
        <v>1080.32080078125</v>
      </c>
      <c r="I28">
        <v>214.267932733809</v>
      </c>
      <c r="J28">
        <v>13.773096454053</v>
      </c>
      <c r="K28">
        <v>45.680193139468301</v>
      </c>
      <c r="L28">
        <v>101.154240523905</v>
      </c>
      <c r="M28">
        <v>7.1933545910411203</v>
      </c>
      <c r="N28">
        <v>23.8576581624638</v>
      </c>
      <c r="O28">
        <v>0.41091201782532399</v>
      </c>
      <c r="P28">
        <v>0.40878130804419899</v>
      </c>
      <c r="Q28">
        <v>0.43241205811500499</v>
      </c>
      <c r="R28">
        <v>1.10044772736728E-3</v>
      </c>
      <c r="S28">
        <v>0.15968629717826799</v>
      </c>
      <c r="T28">
        <v>0.990603820179629</v>
      </c>
      <c r="U28">
        <v>0.99496627137931704</v>
      </c>
      <c r="V28">
        <v>477.78924560546898</v>
      </c>
      <c r="W28">
        <v>0.49437463283538802</v>
      </c>
      <c r="X28">
        <v>731.11212158203102</v>
      </c>
      <c r="Y28">
        <v>0.45562827587127702</v>
      </c>
      <c r="Z28">
        <v>910.74035644531205</v>
      </c>
      <c r="AA28">
        <v>0.34625309705734297</v>
      </c>
      <c r="AB28">
        <v>611.19000000000005</v>
      </c>
      <c r="AC28">
        <v>86.855468634881106</v>
      </c>
      <c r="BF28" s="3"/>
      <c r="BG28" s="3"/>
      <c r="BH28" s="3"/>
      <c r="BI28" s="3"/>
      <c r="BJ28" s="3"/>
      <c r="BK28" s="3"/>
      <c r="BL28" s="3"/>
      <c r="BM28" s="3"/>
      <c r="BN28" s="3"/>
    </row>
    <row r="29" spans="1:66" x14ac:dyDescent="0.2">
      <c r="A29" t="s">
        <v>8</v>
      </c>
      <c r="B29" t="s">
        <v>52</v>
      </c>
      <c r="C29" t="s">
        <v>83</v>
      </c>
      <c r="D29">
        <v>41.835766006261103</v>
      </c>
      <c r="E29">
        <v>43.332240991294299</v>
      </c>
      <c r="F29" s="2">
        <v>920.11645499999895</v>
      </c>
      <c r="G29">
        <v>13.4163</v>
      </c>
      <c r="H29">
        <v>1464.21118164062</v>
      </c>
      <c r="I29">
        <v>226.73644797417501</v>
      </c>
      <c r="J29">
        <v>13.8148465302523</v>
      </c>
      <c r="K29">
        <v>39.074286650371498</v>
      </c>
      <c r="L29">
        <v>108.684346913431</v>
      </c>
      <c r="M29">
        <v>7.3442647129325698</v>
      </c>
      <c r="N29">
        <v>20.772717525374802</v>
      </c>
      <c r="O29">
        <v>0.503551868882121</v>
      </c>
      <c r="P29">
        <v>0.52176404884809502</v>
      </c>
      <c r="Q29">
        <v>0.48469606041908297</v>
      </c>
      <c r="R29">
        <v>1.4693428529426501E-3</v>
      </c>
      <c r="S29">
        <v>0.179398283362389</v>
      </c>
      <c r="T29">
        <v>0.98744478118913004</v>
      </c>
      <c r="U29">
        <v>0.99628120354759997</v>
      </c>
      <c r="V29">
        <v>526.14538574218795</v>
      </c>
      <c r="W29">
        <v>0.72356581687927202</v>
      </c>
      <c r="X29">
        <v>834.96295166015602</v>
      </c>
      <c r="Y29">
        <v>0.80334657430648804</v>
      </c>
      <c r="Z29">
        <v>994.64221191406205</v>
      </c>
      <c r="AA29">
        <v>6.93331733345985E-2</v>
      </c>
      <c r="AB29">
        <v>617.66999999999996</v>
      </c>
      <c r="AC29">
        <v>107.592022035013</v>
      </c>
      <c r="BF29" s="3"/>
      <c r="BG29" s="3"/>
      <c r="BH29" s="3"/>
      <c r="BI29" s="3"/>
      <c r="BJ29" s="3"/>
      <c r="BK29" s="3"/>
      <c r="BL29" s="3"/>
      <c r="BM29" s="3"/>
      <c r="BN29" s="3"/>
    </row>
    <row r="30" spans="1:66" x14ac:dyDescent="0.2">
      <c r="A30" t="s">
        <v>9</v>
      </c>
      <c r="B30" t="s">
        <v>52</v>
      </c>
      <c r="C30" t="s">
        <v>84</v>
      </c>
      <c r="D30">
        <v>42.274024961516197</v>
      </c>
      <c r="E30">
        <v>45.027389964088698</v>
      </c>
      <c r="F30" s="2">
        <v>1237.8920900000001</v>
      </c>
      <c r="G30">
        <v>52.180199999999999</v>
      </c>
      <c r="H30">
        <v>2018.462890625</v>
      </c>
      <c r="I30">
        <v>267.14255773356302</v>
      </c>
      <c r="J30">
        <v>16.158204620477299</v>
      </c>
      <c r="K30">
        <v>80.791023102386703</v>
      </c>
      <c r="L30">
        <v>127.694226793724</v>
      </c>
      <c r="M30">
        <v>8.7873118718450396</v>
      </c>
      <c r="N30">
        <v>43.9365593592252</v>
      </c>
      <c r="O30">
        <v>0.68355707414349398</v>
      </c>
      <c r="P30">
        <v>0.68074816948301298</v>
      </c>
      <c r="Q30">
        <v>0.55981206893920898</v>
      </c>
      <c r="R30">
        <v>7.2845612885430499E-4</v>
      </c>
      <c r="S30">
        <v>0.17540219426155099</v>
      </c>
      <c r="T30">
        <v>0.94628854580676003</v>
      </c>
      <c r="U30">
        <v>0.98116394309645805</v>
      </c>
      <c r="V30">
        <v>760.06988525390602</v>
      </c>
      <c r="W30">
        <v>0.64442527294158902</v>
      </c>
      <c r="X30">
        <v>1196.83642578125</v>
      </c>
      <c r="Y30">
        <v>0.81151759624481201</v>
      </c>
      <c r="Z30">
        <v>1526.34057617188</v>
      </c>
      <c r="AA30">
        <v>0.46673884987831099</v>
      </c>
      <c r="AB30">
        <v>712.8</v>
      </c>
      <c r="AC30">
        <v>32.131371969022297</v>
      </c>
      <c r="BF30" s="3"/>
      <c r="BG30" s="3"/>
      <c r="BH30" s="3"/>
      <c r="BI30" s="3"/>
      <c r="BJ30" s="3"/>
      <c r="BK30" s="3"/>
      <c r="BL30" s="3"/>
      <c r="BM30" s="3"/>
      <c r="BN30" s="3"/>
    </row>
    <row r="31" spans="1:66" x14ac:dyDescent="0.2">
      <c r="A31" t="s">
        <v>10</v>
      </c>
      <c r="B31" t="s">
        <v>52</v>
      </c>
      <c r="C31" t="s">
        <v>85</v>
      </c>
      <c r="D31">
        <v>42.215042011812301</v>
      </c>
      <c r="E31">
        <v>45.0084170233458</v>
      </c>
      <c r="F31" s="2">
        <v>1181.8857419999899</v>
      </c>
      <c r="G31">
        <v>10.994400000000001</v>
      </c>
      <c r="H31">
        <v>1649.3798828125</v>
      </c>
      <c r="I31">
        <v>133.186669672005</v>
      </c>
      <c r="J31">
        <v>45.1387834771892</v>
      </c>
      <c r="K31">
        <v>90.277566954378401</v>
      </c>
      <c r="L31">
        <v>65.046873274645804</v>
      </c>
      <c r="M31">
        <v>21.844387717975799</v>
      </c>
      <c r="N31">
        <v>43.688775435951598</v>
      </c>
      <c r="O31">
        <v>0.441250781621085</v>
      </c>
      <c r="P31">
        <v>0.40716420801987901</v>
      </c>
      <c r="Q31">
        <v>0.45163130760192899</v>
      </c>
      <c r="R31">
        <v>1.1739414185285601E-3</v>
      </c>
      <c r="S31">
        <v>0.129751071333885</v>
      </c>
      <c r="T31">
        <v>0.99546489734065102</v>
      </c>
      <c r="U31">
        <v>0.99710226879178798</v>
      </c>
      <c r="V31">
        <v>544.36859130859398</v>
      </c>
      <c r="W31">
        <v>0.70348644256591797</v>
      </c>
      <c r="X31">
        <v>768.83587646484398</v>
      </c>
      <c r="Y31">
        <v>0.24098186194896701</v>
      </c>
      <c r="Z31">
        <v>787</v>
      </c>
      <c r="AA31">
        <v>0</v>
      </c>
      <c r="AB31">
        <v>715.77</v>
      </c>
      <c r="AC31">
        <v>43.555935968153797</v>
      </c>
      <c r="BF31" s="3"/>
      <c r="BG31" s="3"/>
      <c r="BH31" s="3"/>
      <c r="BI31" s="3"/>
      <c r="BJ31" s="3"/>
      <c r="BK31" s="3"/>
      <c r="BL31" s="3"/>
      <c r="BM31" s="3"/>
      <c r="BN31" s="3"/>
    </row>
    <row r="32" spans="1:66" x14ac:dyDescent="0.2">
      <c r="A32" t="s">
        <v>11</v>
      </c>
      <c r="B32" t="s">
        <v>52</v>
      </c>
      <c r="C32" t="s">
        <v>86</v>
      </c>
      <c r="D32">
        <v>42.56597</v>
      </c>
      <c r="E32">
        <v>44.690570000000001</v>
      </c>
      <c r="F32">
        <v>1907</v>
      </c>
      <c r="G32">
        <v>7.9065000000000003</v>
      </c>
      <c r="H32">
        <v>2656.74633789062</v>
      </c>
      <c r="I32">
        <v>409.27304966873999</v>
      </c>
      <c r="J32">
        <v>37.9801867440355</v>
      </c>
      <c r="K32">
        <v>65.783613121623404</v>
      </c>
      <c r="L32">
        <v>189.16112128371</v>
      </c>
      <c r="M32">
        <v>15.336985332233599</v>
      </c>
      <c r="N32">
        <v>26.564437830367201</v>
      </c>
      <c r="O32">
        <v>0.10003957601638799</v>
      </c>
      <c r="P32">
        <v>0.10002961348154001</v>
      </c>
      <c r="Q32">
        <v>0.57891255617141701</v>
      </c>
      <c r="R32">
        <v>2.2620658855885302E-3</v>
      </c>
      <c r="S32">
        <v>0.21201965212821999</v>
      </c>
      <c r="T32">
        <v>0.98546846654774101</v>
      </c>
      <c r="U32">
        <v>0.98546846654774101</v>
      </c>
      <c r="V32">
        <v>763.80773925781205</v>
      </c>
      <c r="W32">
        <v>1.3050500154495199</v>
      </c>
      <c r="X32">
        <v>1147.95104980469</v>
      </c>
      <c r="Y32">
        <v>1.2436492443084699</v>
      </c>
      <c r="Z32">
        <v>1290</v>
      </c>
      <c r="AA32">
        <v>0</v>
      </c>
      <c r="AB32">
        <v>675</v>
      </c>
      <c r="AC32">
        <v>11.3466623188538</v>
      </c>
      <c r="BF32" s="3"/>
      <c r="BG32" s="3"/>
      <c r="BH32" s="3"/>
      <c r="BI32" s="3"/>
      <c r="BJ32" s="3"/>
      <c r="BK32" s="3"/>
      <c r="BL32" s="3"/>
      <c r="BM32" s="3"/>
      <c r="BN32" s="3"/>
    </row>
    <row r="33" spans="1:66" x14ac:dyDescent="0.2">
      <c r="A33" t="s">
        <v>12</v>
      </c>
      <c r="B33" t="s">
        <v>52</v>
      </c>
      <c r="C33" t="s">
        <v>87</v>
      </c>
      <c r="D33">
        <v>42.41086</v>
      </c>
      <c r="E33">
        <v>44.607509999999998</v>
      </c>
      <c r="F33">
        <v>1306</v>
      </c>
      <c r="G33">
        <v>6.6635999999999997</v>
      </c>
      <c r="H33">
        <v>2018.47839355469</v>
      </c>
      <c r="I33">
        <v>383.385521862681</v>
      </c>
      <c r="J33">
        <v>50.975519822655698</v>
      </c>
      <c r="K33">
        <v>72.090271482218299</v>
      </c>
      <c r="L33">
        <v>184.038115790342</v>
      </c>
      <c r="M33">
        <v>31.061638020543999</v>
      </c>
      <c r="N33">
        <v>43.927789758177099</v>
      </c>
      <c r="O33">
        <v>0.72444165466534305</v>
      </c>
      <c r="P33">
        <v>0.72462865236549101</v>
      </c>
      <c r="Q33">
        <v>0.56893497705459595</v>
      </c>
      <c r="R33">
        <v>1.7915508942678599E-3</v>
      </c>
      <c r="S33">
        <v>0.154156684875488</v>
      </c>
      <c r="T33">
        <v>0.99069186063752102</v>
      </c>
      <c r="U33">
        <v>0.99069186063752102</v>
      </c>
      <c r="V33">
        <v>807.48864746093795</v>
      </c>
      <c r="W33">
        <v>1.1759278774261499</v>
      </c>
      <c r="X33">
        <v>1258.08776855469</v>
      </c>
      <c r="Y33">
        <v>1.1908872127532999</v>
      </c>
      <c r="Z33">
        <v>1383</v>
      </c>
      <c r="AA33">
        <v>0</v>
      </c>
      <c r="AB33">
        <v>668.07</v>
      </c>
      <c r="AC33">
        <v>28.176662318853801</v>
      </c>
      <c r="BF33" s="3"/>
      <c r="BG33" s="3"/>
      <c r="BH33" s="3"/>
      <c r="BI33" s="3"/>
      <c r="BJ33" s="3"/>
      <c r="BK33" s="3"/>
      <c r="BL33" s="3"/>
      <c r="BM33" s="3"/>
      <c r="BN33" s="3"/>
    </row>
    <row r="34" spans="1:66" x14ac:dyDescent="0.2">
      <c r="A34" t="s">
        <v>13</v>
      </c>
      <c r="B34" t="s">
        <v>52</v>
      </c>
      <c r="C34" t="s">
        <v>88</v>
      </c>
      <c r="D34">
        <v>42.322279999999999</v>
      </c>
      <c r="E34">
        <v>44.670898000000001</v>
      </c>
      <c r="F34">
        <v>1073</v>
      </c>
      <c r="G34">
        <v>40.052700000000002</v>
      </c>
      <c r="H34">
        <v>1781.60034179688</v>
      </c>
      <c r="I34">
        <v>276.195240879332</v>
      </c>
      <c r="J34">
        <v>15.879332866021199</v>
      </c>
      <c r="K34">
        <v>86.974688088529803</v>
      </c>
      <c r="L34">
        <v>130.29220857964199</v>
      </c>
      <c r="M34">
        <v>7.2025130123302903</v>
      </c>
      <c r="N34">
        <v>39.4497884757779</v>
      </c>
      <c r="O34">
        <v>0.52683832625476501</v>
      </c>
      <c r="P34">
        <v>0.51349386746175796</v>
      </c>
      <c r="Q34">
        <v>0.55597352981567405</v>
      </c>
      <c r="R34">
        <v>8.9417793788015799E-4</v>
      </c>
      <c r="S34">
        <v>0.188633397221565</v>
      </c>
      <c r="T34">
        <v>0.97808023471553995</v>
      </c>
      <c r="U34">
        <v>0.99631740598409901</v>
      </c>
      <c r="V34">
        <v>754.52746582031205</v>
      </c>
      <c r="W34">
        <v>0.52394354343414296</v>
      </c>
      <c r="X34">
        <v>1191.17260742188</v>
      </c>
      <c r="Y34">
        <v>0.406843602657318</v>
      </c>
      <c r="Z34">
        <v>1445.36608886719</v>
      </c>
      <c r="AA34">
        <v>0.21350492537021601</v>
      </c>
      <c r="AB34">
        <v>671.04</v>
      </c>
      <c r="AC34">
        <v>35.736662318853803</v>
      </c>
      <c r="BF34" s="3"/>
      <c r="BG34" s="3"/>
      <c r="BH34" s="3"/>
      <c r="BI34" s="3"/>
      <c r="BJ34" s="3"/>
      <c r="BK34" s="3"/>
      <c r="BL34" s="3"/>
      <c r="BM34" s="3"/>
      <c r="BN34" s="3"/>
    </row>
    <row r="35" spans="1:66" x14ac:dyDescent="0.2">
      <c r="A35" t="s">
        <v>14</v>
      </c>
      <c r="B35" t="s">
        <v>52</v>
      </c>
      <c r="C35" t="s">
        <v>71</v>
      </c>
      <c r="D35">
        <v>42.058340000000001</v>
      </c>
      <c r="E35">
        <v>44.741320000000002</v>
      </c>
      <c r="F35">
        <v>671</v>
      </c>
      <c r="G35">
        <v>35.119799999999998</v>
      </c>
      <c r="H35">
        <v>995.35583496093795</v>
      </c>
      <c r="I35">
        <v>101.91698895360101</v>
      </c>
      <c r="J35">
        <v>8.7570907375786895</v>
      </c>
      <c r="K35">
        <v>40.130031172551</v>
      </c>
      <c r="L35">
        <v>46.679337726176897</v>
      </c>
      <c r="M35">
        <v>3.5595116742306399</v>
      </c>
      <c r="N35">
        <v>16.3117316842409</v>
      </c>
      <c r="O35">
        <v>0.28747466985951098</v>
      </c>
      <c r="P35">
        <v>0.27221794796821902</v>
      </c>
      <c r="Q35">
        <v>0.198038369417191</v>
      </c>
      <c r="R35">
        <v>5.3753098472952799E-4</v>
      </c>
      <c r="S35">
        <v>0.106183797121048</v>
      </c>
      <c r="T35">
        <v>0.96623084140862003</v>
      </c>
      <c r="U35">
        <v>0.98156403162760197</v>
      </c>
      <c r="V35">
        <v>252.83793640136699</v>
      </c>
      <c r="W35">
        <v>0.25353789329528797</v>
      </c>
      <c r="X35">
        <v>390.25384521484398</v>
      </c>
      <c r="Y35">
        <v>0.190578788518906</v>
      </c>
      <c r="Z35">
        <v>534.56170654296898</v>
      </c>
      <c r="AA35">
        <v>0.35295307636260997</v>
      </c>
      <c r="AB35">
        <v>675.18</v>
      </c>
      <c r="AC35">
        <v>61.926662318853801</v>
      </c>
      <c r="BF35" s="3"/>
      <c r="BG35" s="3"/>
      <c r="BH35" s="3"/>
      <c r="BI35" s="3"/>
      <c r="BJ35" s="3"/>
      <c r="BK35" s="3"/>
      <c r="BL35" s="3"/>
      <c r="BM35" s="3"/>
      <c r="BN35" s="3"/>
    </row>
  </sheetData>
  <sortState xmlns:xlrd2="http://schemas.microsoft.com/office/spreadsheetml/2017/richdata2" ref="A2:AU35">
    <sortCondition ref="A2:A3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B9E6-FD81-9944-B20E-ED9E5BA12B29}">
  <dimension ref="A1:J68"/>
  <sheetViews>
    <sheetView workbookViewId="0">
      <selection sqref="A1:J68"/>
    </sheetView>
  </sheetViews>
  <sheetFormatPr baseColWidth="10" defaultRowHeight="16" x14ac:dyDescent="0.2"/>
  <sheetData>
    <row r="1" spans="1:10" x14ac:dyDescent="0.2">
      <c r="A1" t="s">
        <v>0</v>
      </c>
      <c r="B1">
        <v>42.164110000000001</v>
      </c>
      <c r="C1">
        <v>45.197949999999999</v>
      </c>
      <c r="D1">
        <v>1082</v>
      </c>
      <c r="E1" t="s">
        <v>105</v>
      </c>
      <c r="F1">
        <v>1</v>
      </c>
      <c r="G1">
        <v>2.7</v>
      </c>
      <c r="H1">
        <v>1</v>
      </c>
      <c r="I1">
        <v>0</v>
      </c>
      <c r="J1" t="s">
        <v>206</v>
      </c>
    </row>
    <row r="2" spans="1:10" x14ac:dyDescent="0.2">
      <c r="A2" t="s">
        <v>0</v>
      </c>
      <c r="B2" t="s">
        <v>106</v>
      </c>
      <c r="C2" t="s">
        <v>107</v>
      </c>
      <c r="D2" s="1">
        <v>73614.3</v>
      </c>
      <c r="E2" s="1">
        <v>4341.3100000000004</v>
      </c>
      <c r="F2" t="s">
        <v>207</v>
      </c>
    </row>
    <row r="3" spans="1:10" x14ac:dyDescent="0.2">
      <c r="A3" t="s">
        <v>1</v>
      </c>
      <c r="B3">
        <v>42.964880000000001</v>
      </c>
      <c r="C3">
        <v>42.347940000000001</v>
      </c>
      <c r="D3">
        <v>2079</v>
      </c>
      <c r="E3" t="s">
        <v>105</v>
      </c>
      <c r="F3">
        <v>1</v>
      </c>
      <c r="G3">
        <v>2.7</v>
      </c>
      <c r="H3">
        <v>1</v>
      </c>
      <c r="I3">
        <v>0</v>
      </c>
      <c r="J3" t="s">
        <v>206</v>
      </c>
    </row>
    <row r="4" spans="1:10" x14ac:dyDescent="0.2">
      <c r="A4" t="s">
        <v>1</v>
      </c>
      <c r="B4" t="s">
        <v>106</v>
      </c>
      <c r="C4" t="s">
        <v>107</v>
      </c>
      <c r="D4" s="1">
        <v>43443.74</v>
      </c>
      <c r="E4" s="1">
        <v>4044.7150000000001</v>
      </c>
      <c r="F4" t="s">
        <v>207</v>
      </c>
    </row>
    <row r="5" spans="1:10" x14ac:dyDescent="0.2">
      <c r="A5" t="s">
        <v>2</v>
      </c>
      <c r="B5">
        <v>42.415489999999998</v>
      </c>
      <c r="C5">
        <v>42.620489999999997</v>
      </c>
      <c r="D5">
        <v>668</v>
      </c>
      <c r="E5" t="s">
        <v>105</v>
      </c>
      <c r="F5">
        <v>1</v>
      </c>
      <c r="G5">
        <v>2.7</v>
      </c>
      <c r="H5">
        <v>1</v>
      </c>
      <c r="I5">
        <v>0</v>
      </c>
      <c r="J5" t="s">
        <v>206</v>
      </c>
    </row>
    <row r="6" spans="1:10" x14ac:dyDescent="0.2">
      <c r="A6" t="s">
        <v>2</v>
      </c>
      <c r="B6" t="s">
        <v>106</v>
      </c>
      <c r="C6" t="s">
        <v>107</v>
      </c>
      <c r="D6" s="1">
        <v>22694.1</v>
      </c>
      <c r="E6" s="1">
        <v>1845.8589999999999</v>
      </c>
      <c r="F6" t="s">
        <v>207</v>
      </c>
    </row>
    <row r="7" spans="1:10" x14ac:dyDescent="0.2">
      <c r="A7" t="s">
        <v>3</v>
      </c>
      <c r="B7">
        <v>42.728400000000001</v>
      </c>
      <c r="C7">
        <v>42.835129999999999</v>
      </c>
      <c r="D7">
        <v>1865</v>
      </c>
      <c r="E7" t="s">
        <v>105</v>
      </c>
      <c r="F7">
        <v>1</v>
      </c>
      <c r="G7">
        <v>2.7</v>
      </c>
      <c r="H7">
        <v>1</v>
      </c>
      <c r="I7">
        <v>0</v>
      </c>
      <c r="J7" t="s">
        <v>206</v>
      </c>
    </row>
    <row r="8" spans="1:10" x14ac:dyDescent="0.2">
      <c r="A8" t="s">
        <v>3</v>
      </c>
      <c r="B8" t="s">
        <v>106</v>
      </c>
      <c r="C8" t="s">
        <v>107</v>
      </c>
      <c r="D8" s="1">
        <v>13050.5</v>
      </c>
      <c r="E8" s="1">
        <v>1397.3920000000001</v>
      </c>
      <c r="F8" t="s">
        <v>207</v>
      </c>
    </row>
    <row r="9" spans="1:10" x14ac:dyDescent="0.2">
      <c r="A9" t="s">
        <v>4</v>
      </c>
      <c r="B9">
        <v>42.658720000000002</v>
      </c>
      <c r="C9">
        <v>42.99051</v>
      </c>
      <c r="D9">
        <v>1403</v>
      </c>
      <c r="E9" t="s">
        <v>105</v>
      </c>
      <c r="F9">
        <v>1</v>
      </c>
      <c r="G9">
        <v>2.7</v>
      </c>
      <c r="H9">
        <v>1</v>
      </c>
      <c r="I9">
        <v>0</v>
      </c>
      <c r="J9" t="s">
        <v>206</v>
      </c>
    </row>
    <row r="10" spans="1:10" x14ac:dyDescent="0.2">
      <c r="A10" t="s">
        <v>4</v>
      </c>
      <c r="B10" t="s">
        <v>106</v>
      </c>
      <c r="C10" t="s">
        <v>107</v>
      </c>
      <c r="D10" s="1">
        <v>19164.66</v>
      </c>
      <c r="E10" s="1">
        <v>2263.375</v>
      </c>
      <c r="F10" t="s">
        <v>207</v>
      </c>
    </row>
    <row r="11" spans="1:10" x14ac:dyDescent="0.2">
      <c r="A11" t="s">
        <v>5</v>
      </c>
      <c r="B11">
        <v>42.601529999999997</v>
      </c>
      <c r="C11">
        <v>43.392200000000003</v>
      </c>
      <c r="D11">
        <v>1353</v>
      </c>
      <c r="E11" t="s">
        <v>105</v>
      </c>
      <c r="F11">
        <v>1</v>
      </c>
      <c r="G11">
        <v>2.7</v>
      </c>
      <c r="H11">
        <v>1</v>
      </c>
      <c r="I11">
        <v>0</v>
      </c>
      <c r="J11" t="s">
        <v>206</v>
      </c>
    </row>
    <row r="12" spans="1:10" x14ac:dyDescent="0.2">
      <c r="A12" t="s">
        <v>5</v>
      </c>
      <c r="B12" t="s">
        <v>106</v>
      </c>
      <c r="C12" t="s">
        <v>107</v>
      </c>
      <c r="D12" s="1">
        <v>55093.19</v>
      </c>
      <c r="E12" s="1">
        <v>3801.136</v>
      </c>
      <c r="F12" t="s">
        <v>207</v>
      </c>
    </row>
    <row r="13" spans="1:10" x14ac:dyDescent="0.2">
      <c r="A13" t="s">
        <v>6</v>
      </c>
      <c r="B13">
        <v>42.04618</v>
      </c>
      <c r="C13">
        <v>43.238309999999998</v>
      </c>
      <c r="D13">
        <v>647</v>
      </c>
      <c r="E13" t="s">
        <v>105</v>
      </c>
      <c r="F13">
        <v>1</v>
      </c>
      <c r="G13">
        <v>2.7</v>
      </c>
      <c r="H13">
        <v>1</v>
      </c>
      <c r="I13">
        <v>0</v>
      </c>
      <c r="J13" t="s">
        <v>206</v>
      </c>
    </row>
    <row r="14" spans="1:10" x14ac:dyDescent="0.2">
      <c r="A14" t="s">
        <v>6</v>
      </c>
      <c r="B14" t="s">
        <v>106</v>
      </c>
      <c r="C14" t="s">
        <v>107</v>
      </c>
      <c r="D14" s="1">
        <v>58305.27</v>
      </c>
      <c r="E14" s="1">
        <v>2763.116</v>
      </c>
      <c r="F14" t="s">
        <v>207</v>
      </c>
    </row>
    <row r="15" spans="1:10" x14ac:dyDescent="0.2">
      <c r="A15" t="s">
        <v>7</v>
      </c>
      <c r="B15">
        <v>42.038110000000003</v>
      </c>
      <c r="C15">
        <v>43.362409999999997</v>
      </c>
      <c r="D15">
        <v>1096</v>
      </c>
      <c r="E15" t="s">
        <v>105</v>
      </c>
      <c r="F15">
        <v>1</v>
      </c>
      <c r="G15">
        <v>2.7</v>
      </c>
      <c r="H15">
        <v>1</v>
      </c>
      <c r="I15">
        <v>0</v>
      </c>
      <c r="J15" t="s">
        <v>206</v>
      </c>
    </row>
    <row r="16" spans="1:10" x14ac:dyDescent="0.2">
      <c r="A16" t="s">
        <v>7</v>
      </c>
      <c r="B16" t="s">
        <v>106</v>
      </c>
      <c r="C16" t="s">
        <v>107</v>
      </c>
      <c r="D16" s="1">
        <v>73706.09</v>
      </c>
      <c r="E16" s="1">
        <v>4190.9040000000005</v>
      </c>
      <c r="F16" t="s">
        <v>207</v>
      </c>
    </row>
    <row r="17" spans="1:10" x14ac:dyDescent="0.2">
      <c r="A17" t="s">
        <v>8</v>
      </c>
      <c r="B17">
        <v>41.848039999999997</v>
      </c>
      <c r="C17">
        <v>43.298270000000002</v>
      </c>
      <c r="D17">
        <v>1481</v>
      </c>
      <c r="E17" t="s">
        <v>105</v>
      </c>
      <c r="F17">
        <v>1</v>
      </c>
      <c r="G17">
        <v>2.7</v>
      </c>
      <c r="H17">
        <v>1</v>
      </c>
      <c r="I17">
        <v>0</v>
      </c>
      <c r="J17" t="s">
        <v>206</v>
      </c>
    </row>
    <row r="18" spans="1:10" x14ac:dyDescent="0.2">
      <c r="A18" t="s">
        <v>8</v>
      </c>
      <c r="B18" t="s">
        <v>106</v>
      </c>
      <c r="C18" t="s">
        <v>107</v>
      </c>
      <c r="D18" s="1">
        <v>140021.5</v>
      </c>
      <c r="E18" s="1">
        <v>72053.58</v>
      </c>
      <c r="F18" t="s">
        <v>207</v>
      </c>
    </row>
    <row r="19" spans="1:10" x14ac:dyDescent="0.2">
      <c r="A19" t="s">
        <v>9</v>
      </c>
      <c r="B19">
        <v>42.312269999999998</v>
      </c>
      <c r="C19">
        <v>45.027749999999997</v>
      </c>
      <c r="D19">
        <v>2187</v>
      </c>
      <c r="E19" t="s">
        <v>105</v>
      </c>
      <c r="F19">
        <v>1</v>
      </c>
      <c r="G19">
        <v>2.7</v>
      </c>
      <c r="H19">
        <v>1</v>
      </c>
      <c r="I19">
        <v>0</v>
      </c>
      <c r="J19" t="s">
        <v>206</v>
      </c>
    </row>
    <row r="20" spans="1:10" x14ac:dyDescent="0.2">
      <c r="A20" t="s">
        <v>9</v>
      </c>
      <c r="B20" t="s">
        <v>106</v>
      </c>
      <c r="C20" t="s">
        <v>107</v>
      </c>
      <c r="D20" s="1">
        <v>120746.5</v>
      </c>
      <c r="E20" s="1">
        <v>4532.0320000000002</v>
      </c>
      <c r="F20" t="s">
        <v>207</v>
      </c>
    </row>
    <row r="21" spans="1:10" x14ac:dyDescent="0.2">
      <c r="A21" t="s">
        <v>10</v>
      </c>
      <c r="B21">
        <v>42.206490000000002</v>
      </c>
      <c r="C21">
        <v>45.02843</v>
      </c>
      <c r="D21">
        <v>1633</v>
      </c>
      <c r="E21" t="s">
        <v>105</v>
      </c>
      <c r="F21">
        <v>1</v>
      </c>
      <c r="G21">
        <v>2.7</v>
      </c>
      <c r="H21">
        <v>1</v>
      </c>
      <c r="I21">
        <v>0</v>
      </c>
      <c r="J21" t="s">
        <v>206</v>
      </c>
    </row>
    <row r="22" spans="1:10" x14ac:dyDescent="0.2">
      <c r="A22" t="s">
        <v>10</v>
      </c>
      <c r="B22" t="s">
        <v>106</v>
      </c>
      <c r="C22" t="s">
        <v>107</v>
      </c>
      <c r="D22" s="1">
        <v>203484.1</v>
      </c>
      <c r="E22" s="1">
        <v>6587.8270000000002</v>
      </c>
      <c r="F22" t="s">
        <v>207</v>
      </c>
    </row>
    <row r="23" spans="1:10" x14ac:dyDescent="0.2">
      <c r="A23" t="s">
        <v>11</v>
      </c>
      <c r="B23">
        <v>42.544170000000001</v>
      </c>
      <c r="C23">
        <v>44.674300000000002</v>
      </c>
      <c r="D23">
        <v>2677</v>
      </c>
      <c r="E23" t="s">
        <v>105</v>
      </c>
      <c r="F23">
        <v>1</v>
      </c>
      <c r="G23">
        <v>2.7</v>
      </c>
      <c r="H23">
        <v>1</v>
      </c>
      <c r="I23">
        <v>0</v>
      </c>
      <c r="J23" t="s">
        <v>206</v>
      </c>
    </row>
    <row r="24" spans="1:10" x14ac:dyDescent="0.2">
      <c r="A24" t="s">
        <v>11</v>
      </c>
      <c r="B24" t="s">
        <v>106</v>
      </c>
      <c r="C24" t="s">
        <v>107</v>
      </c>
      <c r="D24" s="1">
        <v>26944.17</v>
      </c>
      <c r="E24" s="1">
        <v>3213.1660000000002</v>
      </c>
      <c r="F24" t="s">
        <v>207</v>
      </c>
    </row>
    <row r="25" spans="1:10" x14ac:dyDescent="0.2">
      <c r="A25" t="s">
        <v>12</v>
      </c>
      <c r="B25">
        <v>42.396270000000001</v>
      </c>
      <c r="C25">
        <v>44.591650000000001</v>
      </c>
      <c r="D25">
        <v>2047</v>
      </c>
      <c r="E25" t="s">
        <v>105</v>
      </c>
      <c r="F25">
        <v>1</v>
      </c>
      <c r="G25">
        <v>2.7</v>
      </c>
      <c r="H25">
        <v>1</v>
      </c>
      <c r="I25">
        <v>0</v>
      </c>
      <c r="J25" t="s">
        <v>206</v>
      </c>
    </row>
    <row r="26" spans="1:10" x14ac:dyDescent="0.2">
      <c r="A26" t="s">
        <v>12</v>
      </c>
      <c r="B26" t="s">
        <v>106</v>
      </c>
      <c r="C26" t="s">
        <v>107</v>
      </c>
      <c r="D26" s="1">
        <v>35510.82</v>
      </c>
      <c r="E26" s="1">
        <v>3608.2130000000002</v>
      </c>
      <c r="F26" t="s">
        <v>207</v>
      </c>
    </row>
    <row r="27" spans="1:10" x14ac:dyDescent="0.2">
      <c r="A27" t="s">
        <v>13</v>
      </c>
      <c r="B27">
        <v>42.331020000000002</v>
      </c>
      <c r="C27">
        <v>44.627760000000002</v>
      </c>
      <c r="D27">
        <v>1811</v>
      </c>
      <c r="E27" t="s">
        <v>105</v>
      </c>
      <c r="F27">
        <v>1</v>
      </c>
      <c r="G27">
        <v>2.7</v>
      </c>
      <c r="H27">
        <v>1</v>
      </c>
      <c r="I27">
        <v>0</v>
      </c>
      <c r="J27" t="s">
        <v>206</v>
      </c>
    </row>
    <row r="28" spans="1:10" x14ac:dyDescent="0.2">
      <c r="A28" t="s">
        <v>13</v>
      </c>
      <c r="B28" t="s">
        <v>106</v>
      </c>
      <c r="C28" t="s">
        <v>107</v>
      </c>
      <c r="D28" s="1">
        <v>65748.179999999993</v>
      </c>
      <c r="E28" s="1">
        <v>3619.0810000000001</v>
      </c>
      <c r="F28" t="s">
        <v>207</v>
      </c>
    </row>
    <row r="29" spans="1:10" x14ac:dyDescent="0.2">
      <c r="A29" t="s">
        <v>14</v>
      </c>
      <c r="B29">
        <v>42.060969999999998</v>
      </c>
      <c r="C29">
        <v>44.679180000000002</v>
      </c>
      <c r="D29">
        <v>1000</v>
      </c>
      <c r="E29" t="s">
        <v>105</v>
      </c>
      <c r="F29">
        <v>1</v>
      </c>
      <c r="G29">
        <v>2.7</v>
      </c>
      <c r="H29">
        <v>1</v>
      </c>
      <c r="I29">
        <v>0</v>
      </c>
      <c r="J29" t="s">
        <v>206</v>
      </c>
    </row>
    <row r="30" spans="1:10" x14ac:dyDescent="0.2">
      <c r="A30" t="s">
        <v>14</v>
      </c>
      <c r="B30" t="s">
        <v>106</v>
      </c>
      <c r="C30" t="s">
        <v>107</v>
      </c>
      <c r="D30" s="1">
        <v>177228.79999999999</v>
      </c>
      <c r="E30" s="1">
        <v>8262.4670000000006</v>
      </c>
      <c r="F30" t="s">
        <v>207</v>
      </c>
    </row>
    <row r="31" spans="1:10" x14ac:dyDescent="0.2">
      <c r="A31" t="s">
        <v>15</v>
      </c>
      <c r="B31">
        <v>41.800310000000003</v>
      </c>
      <c r="C31">
        <v>46.425579999999997</v>
      </c>
      <c r="D31">
        <v>1208</v>
      </c>
      <c r="E31" t="s">
        <v>105</v>
      </c>
      <c r="F31">
        <v>1</v>
      </c>
      <c r="G31">
        <v>2.7</v>
      </c>
      <c r="H31">
        <v>1</v>
      </c>
      <c r="I31">
        <v>0</v>
      </c>
      <c r="J31" t="s">
        <v>208</v>
      </c>
    </row>
    <row r="32" spans="1:10" x14ac:dyDescent="0.2">
      <c r="A32" t="s">
        <v>15</v>
      </c>
      <c r="B32" t="s">
        <v>106</v>
      </c>
      <c r="C32" t="s">
        <v>107</v>
      </c>
      <c r="D32" s="1">
        <v>28710.94</v>
      </c>
      <c r="E32" s="1">
        <v>2239.2910000000002</v>
      </c>
      <c r="F32" t="s">
        <v>207</v>
      </c>
    </row>
    <row r="33" spans="1:10" x14ac:dyDescent="0.2">
      <c r="A33" t="s">
        <v>16</v>
      </c>
      <c r="B33">
        <v>41.782649999999997</v>
      </c>
      <c r="C33">
        <v>46.669589999999999</v>
      </c>
      <c r="D33">
        <v>2051</v>
      </c>
      <c r="E33" t="s">
        <v>105</v>
      </c>
      <c r="F33">
        <v>1</v>
      </c>
      <c r="G33">
        <v>2.7</v>
      </c>
      <c r="H33">
        <v>1</v>
      </c>
      <c r="I33">
        <v>0</v>
      </c>
      <c r="J33" t="s">
        <v>208</v>
      </c>
    </row>
    <row r="34" spans="1:10" x14ac:dyDescent="0.2">
      <c r="A34" t="s">
        <v>16</v>
      </c>
      <c r="B34" t="s">
        <v>106</v>
      </c>
      <c r="C34" t="s">
        <v>107</v>
      </c>
      <c r="D34" s="1">
        <v>13092.99</v>
      </c>
      <c r="E34" s="1">
        <v>1812.6210000000001</v>
      </c>
      <c r="F34" t="s">
        <v>207</v>
      </c>
    </row>
    <row r="35" spans="1:10" x14ac:dyDescent="0.2">
      <c r="A35" t="s">
        <v>17</v>
      </c>
      <c r="B35">
        <v>41.719610000000003</v>
      </c>
      <c r="C35">
        <v>46.54965</v>
      </c>
      <c r="D35">
        <v>1160</v>
      </c>
      <c r="E35" t="s">
        <v>105</v>
      </c>
      <c r="F35">
        <v>1</v>
      </c>
      <c r="G35">
        <v>2.7</v>
      </c>
      <c r="H35">
        <v>1</v>
      </c>
      <c r="I35">
        <v>0</v>
      </c>
      <c r="J35" t="s">
        <v>208</v>
      </c>
    </row>
    <row r="36" spans="1:10" x14ac:dyDescent="0.2">
      <c r="A36" t="s">
        <v>17</v>
      </c>
      <c r="B36" t="s">
        <v>106</v>
      </c>
      <c r="C36" t="s">
        <v>107</v>
      </c>
      <c r="D36" s="1">
        <v>31030.77</v>
      </c>
      <c r="E36" s="1">
        <v>1857.6790000000001</v>
      </c>
      <c r="F36" t="s">
        <v>207</v>
      </c>
    </row>
    <row r="37" spans="1:10" x14ac:dyDescent="0.2">
      <c r="A37" t="s">
        <v>18</v>
      </c>
      <c r="B37">
        <v>41.732170000000004</v>
      </c>
      <c r="C37">
        <v>46.773440000000001</v>
      </c>
      <c r="D37">
        <v>2087</v>
      </c>
      <c r="E37" t="s">
        <v>105</v>
      </c>
      <c r="F37">
        <v>1</v>
      </c>
      <c r="G37">
        <v>2.7</v>
      </c>
      <c r="H37">
        <v>1</v>
      </c>
      <c r="I37">
        <v>0</v>
      </c>
      <c r="J37" t="s">
        <v>208</v>
      </c>
    </row>
    <row r="38" spans="1:10" x14ac:dyDescent="0.2">
      <c r="A38" t="s">
        <v>18</v>
      </c>
      <c r="B38" t="s">
        <v>106</v>
      </c>
      <c r="C38" t="s">
        <v>107</v>
      </c>
      <c r="D38" s="1">
        <v>7234.41</v>
      </c>
      <c r="E38" s="1">
        <v>1697.3440000000001</v>
      </c>
      <c r="F38" t="s">
        <v>207</v>
      </c>
    </row>
    <row r="39" spans="1:10" x14ac:dyDescent="0.2">
      <c r="A39" t="s">
        <v>19</v>
      </c>
      <c r="B39">
        <v>41.63317</v>
      </c>
      <c r="C39">
        <v>46.828060000000001</v>
      </c>
      <c r="D39">
        <v>1573</v>
      </c>
      <c r="E39" t="s">
        <v>105</v>
      </c>
      <c r="F39">
        <v>1</v>
      </c>
      <c r="G39">
        <v>2.7</v>
      </c>
      <c r="H39">
        <v>1</v>
      </c>
      <c r="I39">
        <v>0</v>
      </c>
      <c r="J39" t="s">
        <v>208</v>
      </c>
    </row>
    <row r="40" spans="1:10" x14ac:dyDescent="0.2">
      <c r="A40" t="s">
        <v>19</v>
      </c>
      <c r="B40" t="s">
        <v>106</v>
      </c>
      <c r="C40" t="s">
        <v>107</v>
      </c>
      <c r="D40" s="1">
        <v>6350.7150000000001</v>
      </c>
      <c r="E40" s="1">
        <v>1351.146</v>
      </c>
      <c r="F40" t="s">
        <v>207</v>
      </c>
    </row>
    <row r="41" spans="1:10" x14ac:dyDescent="0.2">
      <c r="A41" t="s">
        <v>20</v>
      </c>
      <c r="B41">
        <v>41.907490000000003</v>
      </c>
      <c r="C41">
        <v>46.228430000000003</v>
      </c>
      <c r="D41">
        <v>1626</v>
      </c>
      <c r="E41" t="s">
        <v>105</v>
      </c>
      <c r="F41">
        <v>1</v>
      </c>
      <c r="G41">
        <v>2.7</v>
      </c>
      <c r="H41">
        <v>1</v>
      </c>
      <c r="I41">
        <v>0</v>
      </c>
      <c r="J41" t="s">
        <v>206</v>
      </c>
    </row>
    <row r="42" spans="1:10" x14ac:dyDescent="0.2">
      <c r="A42" t="s">
        <v>20</v>
      </c>
      <c r="B42" t="s">
        <v>106</v>
      </c>
      <c r="C42" t="s">
        <v>107</v>
      </c>
      <c r="D42" s="1">
        <v>32628.19</v>
      </c>
      <c r="E42" s="1">
        <v>2435.14</v>
      </c>
      <c r="F42" t="s">
        <v>207</v>
      </c>
    </row>
    <row r="43" spans="1:10" x14ac:dyDescent="0.2">
      <c r="A43" t="s">
        <v>21</v>
      </c>
      <c r="B43">
        <v>41.450659999999999</v>
      </c>
      <c r="C43">
        <v>47.133159999999997</v>
      </c>
      <c r="D43">
        <v>2433</v>
      </c>
      <c r="E43" t="s">
        <v>105</v>
      </c>
      <c r="F43">
        <v>1</v>
      </c>
      <c r="G43">
        <v>2.7</v>
      </c>
      <c r="H43">
        <v>1</v>
      </c>
      <c r="I43">
        <v>0</v>
      </c>
      <c r="J43" t="s">
        <v>208</v>
      </c>
    </row>
    <row r="44" spans="1:10" x14ac:dyDescent="0.2">
      <c r="A44" t="s">
        <v>21</v>
      </c>
      <c r="B44" t="s">
        <v>106</v>
      </c>
      <c r="C44" t="s">
        <v>107</v>
      </c>
      <c r="D44" s="1">
        <v>32921.78</v>
      </c>
      <c r="E44" s="1">
        <v>3282.723</v>
      </c>
      <c r="F44" t="s">
        <v>207</v>
      </c>
    </row>
    <row r="45" spans="1:10" x14ac:dyDescent="0.2">
      <c r="A45" t="s">
        <v>22</v>
      </c>
      <c r="B45">
        <v>41.535060000000001</v>
      </c>
      <c r="C45">
        <v>47.089950000000002</v>
      </c>
      <c r="D45">
        <v>2279.3332500000001</v>
      </c>
      <c r="E45" t="s">
        <v>105</v>
      </c>
      <c r="F45">
        <v>1</v>
      </c>
      <c r="G45">
        <v>2.7</v>
      </c>
      <c r="H45">
        <v>1</v>
      </c>
      <c r="I45">
        <v>0</v>
      </c>
      <c r="J45" t="s">
        <v>208</v>
      </c>
    </row>
    <row r="46" spans="1:10" x14ac:dyDescent="0.2">
      <c r="A46" t="s">
        <v>22</v>
      </c>
      <c r="B46" t="s">
        <v>106</v>
      </c>
      <c r="C46" t="s">
        <v>107</v>
      </c>
      <c r="D46" s="1">
        <v>3464.14</v>
      </c>
      <c r="E46" s="1">
        <v>1232.22</v>
      </c>
      <c r="F46" t="s">
        <v>207</v>
      </c>
    </row>
    <row r="47" spans="1:10" x14ac:dyDescent="0.2">
      <c r="A47" t="s">
        <v>23</v>
      </c>
      <c r="B47">
        <v>41.519089999999998</v>
      </c>
      <c r="C47">
        <v>47.003270000000001</v>
      </c>
      <c r="D47">
        <v>2028</v>
      </c>
      <c r="E47" t="s">
        <v>105</v>
      </c>
      <c r="F47">
        <v>1</v>
      </c>
      <c r="G47">
        <v>2.7</v>
      </c>
      <c r="H47">
        <v>1</v>
      </c>
      <c r="I47">
        <v>0</v>
      </c>
      <c r="J47" t="s">
        <v>208</v>
      </c>
    </row>
    <row r="48" spans="1:10" x14ac:dyDescent="0.2">
      <c r="A48" t="s">
        <v>23</v>
      </c>
      <c r="B48" t="s">
        <v>106</v>
      </c>
      <c r="C48" t="s">
        <v>107</v>
      </c>
      <c r="D48" s="1">
        <v>7026.982</v>
      </c>
      <c r="E48" s="1">
        <v>899.06820000000005</v>
      </c>
      <c r="F48" t="s">
        <v>207</v>
      </c>
    </row>
    <row r="49" spans="1:10" x14ac:dyDescent="0.2">
      <c r="A49" t="s">
        <v>24</v>
      </c>
      <c r="B49">
        <v>41.307929999999999</v>
      </c>
      <c r="C49">
        <v>47.273020000000002</v>
      </c>
      <c r="D49">
        <v>2508</v>
      </c>
      <c r="E49" t="s">
        <v>105</v>
      </c>
      <c r="F49">
        <v>1</v>
      </c>
      <c r="G49">
        <v>2.7</v>
      </c>
      <c r="H49">
        <v>1</v>
      </c>
      <c r="I49">
        <v>0</v>
      </c>
      <c r="J49" t="s">
        <v>208</v>
      </c>
    </row>
    <row r="50" spans="1:10" x14ac:dyDescent="0.2">
      <c r="A50" t="s">
        <v>24</v>
      </c>
      <c r="B50" t="s">
        <v>106</v>
      </c>
      <c r="C50" t="s">
        <v>107</v>
      </c>
      <c r="D50" s="1">
        <v>3788.7890000000002</v>
      </c>
      <c r="E50" s="1">
        <v>1655.3810000000001</v>
      </c>
      <c r="F50" t="s">
        <v>207</v>
      </c>
    </row>
    <row r="51" spans="1:10" x14ac:dyDescent="0.2">
      <c r="A51" t="s">
        <v>25</v>
      </c>
      <c r="B51">
        <v>41.133879999999998</v>
      </c>
      <c r="C51">
        <v>47.835590000000003</v>
      </c>
      <c r="D51">
        <v>2575</v>
      </c>
      <c r="E51" t="s">
        <v>105</v>
      </c>
      <c r="F51">
        <v>1</v>
      </c>
      <c r="G51">
        <v>2.7</v>
      </c>
      <c r="H51">
        <v>1</v>
      </c>
      <c r="I51">
        <v>0</v>
      </c>
      <c r="J51" t="s">
        <v>208</v>
      </c>
    </row>
    <row r="52" spans="1:10" x14ac:dyDescent="0.2">
      <c r="A52" t="s">
        <v>25</v>
      </c>
      <c r="B52" t="s">
        <v>106</v>
      </c>
      <c r="C52" t="s">
        <v>107</v>
      </c>
      <c r="D52" s="1">
        <v>15670.39</v>
      </c>
      <c r="E52" s="1">
        <v>2151.0590000000002</v>
      </c>
      <c r="F52" t="s">
        <v>207</v>
      </c>
    </row>
    <row r="53" spans="1:10" x14ac:dyDescent="0.2">
      <c r="A53" t="s">
        <v>26</v>
      </c>
      <c r="B53">
        <v>41.070300000000003</v>
      </c>
      <c r="C53">
        <v>47.994779999999999</v>
      </c>
      <c r="D53">
        <v>2216</v>
      </c>
      <c r="E53" t="s">
        <v>105</v>
      </c>
      <c r="F53">
        <v>1</v>
      </c>
      <c r="G53">
        <v>2.7</v>
      </c>
      <c r="H53">
        <v>1</v>
      </c>
      <c r="I53">
        <v>0</v>
      </c>
      <c r="J53" t="s">
        <v>208</v>
      </c>
    </row>
    <row r="54" spans="1:10" x14ac:dyDescent="0.2">
      <c r="A54" t="s">
        <v>26</v>
      </c>
      <c r="B54" t="s">
        <v>106</v>
      </c>
      <c r="C54" t="s">
        <v>107</v>
      </c>
      <c r="D54" s="1">
        <v>11750.03</v>
      </c>
      <c r="E54" s="1">
        <v>3767.8409999999999</v>
      </c>
      <c r="F54" t="s">
        <v>207</v>
      </c>
    </row>
    <row r="55" spans="1:10" x14ac:dyDescent="0.2">
      <c r="A55" t="s">
        <v>27</v>
      </c>
      <c r="B55">
        <v>41.22063</v>
      </c>
      <c r="C55">
        <v>47.353639999999999</v>
      </c>
      <c r="D55">
        <v>1905.6666299999999</v>
      </c>
      <c r="E55" t="s">
        <v>105</v>
      </c>
      <c r="F55">
        <v>1</v>
      </c>
      <c r="G55">
        <v>2.7</v>
      </c>
      <c r="H55">
        <v>1</v>
      </c>
      <c r="I55">
        <v>0</v>
      </c>
      <c r="J55" t="s">
        <v>208</v>
      </c>
    </row>
    <row r="56" spans="1:10" x14ac:dyDescent="0.2">
      <c r="A56" t="s">
        <v>27</v>
      </c>
      <c r="B56" t="s">
        <v>106</v>
      </c>
      <c r="C56" t="s">
        <v>107</v>
      </c>
      <c r="D56" s="1">
        <v>8815.7909999999993</v>
      </c>
      <c r="E56" s="1">
        <v>2947.9659999999999</v>
      </c>
      <c r="F56" t="s">
        <v>207</v>
      </c>
    </row>
    <row r="57" spans="1:10" x14ac:dyDescent="0.2">
      <c r="A57" t="s">
        <v>28</v>
      </c>
      <c r="B57">
        <v>42.152209999999997</v>
      </c>
      <c r="C57">
        <v>45.675400000000003</v>
      </c>
      <c r="D57">
        <v>1948</v>
      </c>
      <c r="E57" t="s">
        <v>105</v>
      </c>
      <c r="F57">
        <v>1</v>
      </c>
      <c r="G57">
        <v>2.7</v>
      </c>
      <c r="H57">
        <v>1</v>
      </c>
      <c r="I57">
        <v>0</v>
      </c>
      <c r="J57" t="s">
        <v>206</v>
      </c>
    </row>
    <row r="58" spans="1:10" x14ac:dyDescent="0.2">
      <c r="A58" t="s">
        <v>28</v>
      </c>
      <c r="B58" t="s">
        <v>106</v>
      </c>
      <c r="C58" t="s">
        <v>107</v>
      </c>
      <c r="D58" s="1">
        <v>8377.16</v>
      </c>
      <c r="E58" s="1">
        <v>937.57039999999995</v>
      </c>
      <c r="F58" t="s">
        <v>207</v>
      </c>
    </row>
    <row r="59" spans="1:10" x14ac:dyDescent="0.2">
      <c r="A59" t="s">
        <v>29</v>
      </c>
      <c r="B59">
        <v>40.836120000000001</v>
      </c>
      <c r="C59">
        <v>48.281469999999999</v>
      </c>
      <c r="D59">
        <v>1715</v>
      </c>
      <c r="E59" t="s">
        <v>105</v>
      </c>
      <c r="F59">
        <v>1</v>
      </c>
      <c r="G59">
        <v>2.7</v>
      </c>
      <c r="H59">
        <v>1</v>
      </c>
      <c r="I59">
        <v>0</v>
      </c>
      <c r="J59" t="s">
        <v>208</v>
      </c>
    </row>
    <row r="60" spans="1:10" x14ac:dyDescent="0.2">
      <c r="A60" t="s">
        <v>29</v>
      </c>
      <c r="B60" t="s">
        <v>106</v>
      </c>
      <c r="C60" t="s">
        <v>107</v>
      </c>
      <c r="D60" s="1">
        <v>4194.0039999999999</v>
      </c>
      <c r="E60" s="1">
        <v>4279.3940000000002</v>
      </c>
      <c r="F60" t="s">
        <v>207</v>
      </c>
    </row>
    <row r="61" spans="1:10" x14ac:dyDescent="0.2">
      <c r="A61" t="s">
        <v>30</v>
      </c>
      <c r="B61">
        <v>41.341729999999998</v>
      </c>
      <c r="C61">
        <v>48.301090000000002</v>
      </c>
      <c r="D61">
        <v>1358</v>
      </c>
      <c r="E61" t="s">
        <v>105</v>
      </c>
      <c r="F61">
        <v>1</v>
      </c>
      <c r="G61">
        <v>2.7</v>
      </c>
      <c r="H61">
        <v>1</v>
      </c>
      <c r="I61">
        <v>0</v>
      </c>
      <c r="J61" t="s">
        <v>208</v>
      </c>
    </row>
    <row r="62" spans="1:10" x14ac:dyDescent="0.2">
      <c r="A62" t="s">
        <v>30</v>
      </c>
      <c r="B62" t="s">
        <v>106</v>
      </c>
      <c r="C62" t="s">
        <v>107</v>
      </c>
      <c r="D62" s="1">
        <v>60497.67</v>
      </c>
      <c r="E62" s="1">
        <v>4512.7690000000002</v>
      </c>
      <c r="F62" t="s">
        <v>207</v>
      </c>
    </row>
    <row r="63" spans="1:10" x14ac:dyDescent="0.2">
      <c r="A63" t="s">
        <v>31</v>
      </c>
      <c r="B63">
        <v>42.17465</v>
      </c>
      <c r="C63">
        <v>45.381990000000002</v>
      </c>
      <c r="D63">
        <v>1089</v>
      </c>
      <c r="E63" t="s">
        <v>105</v>
      </c>
      <c r="F63">
        <v>1</v>
      </c>
      <c r="G63">
        <v>2.7</v>
      </c>
      <c r="H63">
        <v>1</v>
      </c>
      <c r="I63">
        <v>0</v>
      </c>
      <c r="J63" t="s">
        <v>206</v>
      </c>
    </row>
    <row r="64" spans="1:10" x14ac:dyDescent="0.2">
      <c r="A64" t="s">
        <v>31</v>
      </c>
      <c r="B64" t="s">
        <v>106</v>
      </c>
      <c r="C64" t="s">
        <v>107</v>
      </c>
      <c r="D64" s="1">
        <v>25890.27</v>
      </c>
      <c r="E64" s="1">
        <v>2119.1039999999998</v>
      </c>
      <c r="F64" t="s">
        <v>207</v>
      </c>
    </row>
    <row r="65" spans="1:10" x14ac:dyDescent="0.2">
      <c r="A65" t="s">
        <v>32</v>
      </c>
      <c r="B65">
        <v>42.221739999999997</v>
      </c>
      <c r="C65">
        <v>45.416780000000003</v>
      </c>
      <c r="D65">
        <v>1654</v>
      </c>
      <c r="E65" t="s">
        <v>105</v>
      </c>
      <c r="F65">
        <v>1</v>
      </c>
      <c r="G65">
        <v>2.7</v>
      </c>
      <c r="H65">
        <v>1</v>
      </c>
      <c r="I65">
        <v>0</v>
      </c>
      <c r="J65" t="s">
        <v>206</v>
      </c>
    </row>
    <row r="66" spans="1:10" x14ac:dyDescent="0.2">
      <c r="A66" t="s">
        <v>32</v>
      </c>
      <c r="B66" t="s">
        <v>106</v>
      </c>
      <c r="C66" t="s">
        <v>107</v>
      </c>
      <c r="D66" s="1">
        <v>25563.14</v>
      </c>
      <c r="E66" s="1">
        <v>1976.37</v>
      </c>
      <c r="F66" t="s">
        <v>207</v>
      </c>
    </row>
    <row r="67" spans="1:10" x14ac:dyDescent="0.2">
      <c r="A67" t="s">
        <v>33</v>
      </c>
      <c r="B67">
        <v>42.274740000000001</v>
      </c>
      <c r="C67">
        <v>45.473529999999997</v>
      </c>
      <c r="D67">
        <v>2520.3332500000001</v>
      </c>
      <c r="E67" t="s">
        <v>105</v>
      </c>
      <c r="F67">
        <v>1</v>
      </c>
      <c r="G67">
        <v>2.7</v>
      </c>
      <c r="H67">
        <v>1</v>
      </c>
      <c r="I67">
        <v>0</v>
      </c>
      <c r="J67" t="s">
        <v>206</v>
      </c>
    </row>
    <row r="68" spans="1:10" x14ac:dyDescent="0.2">
      <c r="A68" t="s">
        <v>33</v>
      </c>
      <c r="B68" t="s">
        <v>106</v>
      </c>
      <c r="C68" t="s">
        <v>107</v>
      </c>
      <c r="D68" s="1">
        <v>22522.3</v>
      </c>
      <c r="E68" s="1">
        <v>1378.9690000000001</v>
      </c>
      <c r="F68" t="s">
        <v>207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9B1F-B578-EF40-AA4A-A0D48B95E33B}">
  <dimension ref="A1:J35"/>
  <sheetViews>
    <sheetView workbookViewId="0">
      <selection activeCell="R47" sqref="R47"/>
    </sheetView>
  </sheetViews>
  <sheetFormatPr baseColWidth="10" defaultRowHeight="16" x14ac:dyDescent="0.2"/>
  <sheetData>
    <row r="1" spans="1:10" ht="19" x14ac:dyDescent="0.2">
      <c r="A1" t="s">
        <v>34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</row>
    <row r="2" spans="1:10" x14ac:dyDescent="0.2">
      <c r="A2" t="s">
        <v>20</v>
      </c>
      <c r="B2">
        <v>7.8299999999999995E-2</v>
      </c>
      <c r="C2">
        <v>290</v>
      </c>
      <c r="D2">
        <v>31.5</v>
      </c>
      <c r="E2">
        <v>7.6899999999999996E-2</v>
      </c>
      <c r="F2">
        <v>285</v>
      </c>
      <c r="G2">
        <v>30.2</v>
      </c>
      <c r="H2">
        <v>7.4099999999999999E-2</v>
      </c>
      <c r="I2">
        <v>274</v>
      </c>
      <c r="J2">
        <v>26.1</v>
      </c>
    </row>
    <row r="3" spans="1:10" x14ac:dyDescent="0.2">
      <c r="A3" t="s">
        <v>28</v>
      </c>
      <c r="B3">
        <v>0.39500000000000002</v>
      </c>
      <c r="C3" s="1">
        <v>1460</v>
      </c>
      <c r="D3">
        <v>200</v>
      </c>
      <c r="E3">
        <v>0.376</v>
      </c>
      <c r="F3" s="1">
        <v>1390</v>
      </c>
      <c r="G3">
        <v>187</v>
      </c>
      <c r="H3">
        <v>0.36399999999999999</v>
      </c>
      <c r="I3" s="1">
        <v>1350</v>
      </c>
      <c r="J3">
        <v>170</v>
      </c>
    </row>
    <row r="4" spans="1:10" x14ac:dyDescent="0.2">
      <c r="A4" t="s">
        <v>31</v>
      </c>
      <c r="B4">
        <v>6.8400000000000002E-2</v>
      </c>
      <c r="C4">
        <v>253</v>
      </c>
      <c r="D4">
        <v>28.9</v>
      </c>
      <c r="E4">
        <v>6.7599999999999993E-2</v>
      </c>
      <c r="F4">
        <v>250</v>
      </c>
      <c r="G4">
        <v>27.8</v>
      </c>
      <c r="H4">
        <v>6.3799999999999996E-2</v>
      </c>
      <c r="I4">
        <v>236</v>
      </c>
      <c r="J4">
        <v>23.9</v>
      </c>
    </row>
    <row r="5" spans="1:10" x14ac:dyDescent="0.2">
      <c r="A5" t="s">
        <v>32</v>
      </c>
      <c r="B5">
        <v>0.10199999999999999</v>
      </c>
      <c r="C5">
        <v>378</v>
      </c>
      <c r="D5">
        <v>41.8</v>
      </c>
      <c r="E5">
        <v>0.10100000000000001</v>
      </c>
      <c r="F5">
        <v>372</v>
      </c>
      <c r="G5">
        <v>40.1</v>
      </c>
      <c r="H5">
        <v>9.7600000000000006E-2</v>
      </c>
      <c r="I5">
        <v>361</v>
      </c>
      <c r="J5">
        <v>35.200000000000003</v>
      </c>
    </row>
    <row r="6" spans="1:10" x14ac:dyDescent="0.2">
      <c r="A6" t="s">
        <v>33</v>
      </c>
      <c r="B6">
        <v>0.20300000000000001</v>
      </c>
      <c r="C6">
        <v>753</v>
      </c>
      <c r="D6">
        <v>75.3</v>
      </c>
      <c r="E6">
        <v>0.19800000000000001</v>
      </c>
      <c r="F6">
        <v>732</v>
      </c>
      <c r="G6">
        <v>70.900000000000006</v>
      </c>
      <c r="H6">
        <v>0.19900000000000001</v>
      </c>
      <c r="I6">
        <v>739</v>
      </c>
      <c r="J6">
        <v>62.8</v>
      </c>
    </row>
    <row r="7" spans="1:10" x14ac:dyDescent="0.2">
      <c r="A7" t="s">
        <v>0</v>
      </c>
      <c r="B7">
        <v>2.3599999999999999E-2</v>
      </c>
      <c r="C7">
        <v>87.3</v>
      </c>
      <c r="D7">
        <v>8.64</v>
      </c>
      <c r="E7">
        <v>2.3699999999999999E-2</v>
      </c>
      <c r="F7">
        <v>87.6</v>
      </c>
      <c r="G7">
        <v>8.39</v>
      </c>
      <c r="H7">
        <v>2.2499999999999999E-2</v>
      </c>
      <c r="I7">
        <v>83.3</v>
      </c>
      <c r="J7">
        <v>6.97</v>
      </c>
    </row>
    <row r="8" spans="1:10" x14ac:dyDescent="0.2">
      <c r="A8" t="s">
        <v>30</v>
      </c>
      <c r="B8">
        <v>3.4700000000000002E-2</v>
      </c>
      <c r="C8">
        <v>129</v>
      </c>
      <c r="D8">
        <v>14</v>
      </c>
      <c r="E8">
        <v>3.4299999999999997E-2</v>
      </c>
      <c r="F8">
        <v>127</v>
      </c>
      <c r="G8">
        <v>13.5</v>
      </c>
      <c r="H8">
        <v>3.2599999999999997E-2</v>
      </c>
      <c r="I8">
        <v>121</v>
      </c>
      <c r="J8">
        <v>11.5</v>
      </c>
    </row>
    <row r="9" spans="1:10" x14ac:dyDescent="0.2">
      <c r="A9" t="s">
        <v>15</v>
      </c>
      <c r="B9">
        <v>6.6699999999999995E-2</v>
      </c>
      <c r="C9">
        <v>247</v>
      </c>
      <c r="D9">
        <v>27.4</v>
      </c>
      <c r="E9">
        <v>6.5600000000000006E-2</v>
      </c>
      <c r="F9">
        <v>243</v>
      </c>
      <c r="G9">
        <v>26.3</v>
      </c>
      <c r="H9">
        <v>6.2100000000000002E-2</v>
      </c>
      <c r="I9">
        <v>230</v>
      </c>
      <c r="J9">
        <v>22.5</v>
      </c>
    </row>
    <row r="10" spans="1:10" x14ac:dyDescent="0.2">
      <c r="A10" t="s">
        <v>16</v>
      </c>
      <c r="B10">
        <v>0.25800000000000001</v>
      </c>
      <c r="C10">
        <v>957</v>
      </c>
      <c r="D10">
        <v>153</v>
      </c>
      <c r="E10">
        <v>0.249</v>
      </c>
      <c r="F10">
        <v>923</v>
      </c>
      <c r="G10">
        <v>145</v>
      </c>
      <c r="H10">
        <v>0.24399999999999999</v>
      </c>
      <c r="I10">
        <v>903</v>
      </c>
      <c r="J10">
        <v>136</v>
      </c>
    </row>
    <row r="11" spans="1:10" x14ac:dyDescent="0.2">
      <c r="A11" t="s">
        <v>17</v>
      </c>
      <c r="B11">
        <v>5.96E-2</v>
      </c>
      <c r="C11">
        <v>221</v>
      </c>
      <c r="D11">
        <v>21.9</v>
      </c>
      <c r="E11">
        <v>5.8700000000000002E-2</v>
      </c>
      <c r="F11">
        <v>218</v>
      </c>
      <c r="G11">
        <v>20.9</v>
      </c>
      <c r="H11">
        <v>5.5399999999999998E-2</v>
      </c>
      <c r="I11">
        <v>205</v>
      </c>
      <c r="J11">
        <v>17.3</v>
      </c>
    </row>
    <row r="12" spans="1:10" x14ac:dyDescent="0.2">
      <c r="A12" t="s">
        <v>18</v>
      </c>
      <c r="B12">
        <v>0.51400000000000001</v>
      </c>
      <c r="C12" s="1">
        <v>1900</v>
      </c>
      <c r="D12">
        <v>471</v>
      </c>
      <c r="E12">
        <v>0.48099999999999998</v>
      </c>
      <c r="F12" s="1">
        <v>1780</v>
      </c>
      <c r="G12">
        <v>439</v>
      </c>
      <c r="H12">
        <v>0.46100000000000002</v>
      </c>
      <c r="I12" s="1">
        <v>1710</v>
      </c>
      <c r="J12">
        <v>413</v>
      </c>
    </row>
    <row r="13" spans="1:10" x14ac:dyDescent="0.2">
      <c r="A13" t="s">
        <v>19</v>
      </c>
      <c r="B13">
        <v>0.41</v>
      </c>
      <c r="C13" s="1">
        <v>1520</v>
      </c>
      <c r="D13">
        <v>344</v>
      </c>
      <c r="E13">
        <v>0.38900000000000001</v>
      </c>
      <c r="F13" s="1">
        <v>1440</v>
      </c>
      <c r="G13">
        <v>325</v>
      </c>
      <c r="H13">
        <v>0.36599999999999999</v>
      </c>
      <c r="I13" s="1">
        <v>1360</v>
      </c>
      <c r="J13">
        <v>299</v>
      </c>
    </row>
    <row r="14" spans="1:10" x14ac:dyDescent="0.2">
      <c r="A14" t="s">
        <v>21</v>
      </c>
      <c r="B14">
        <v>0.13</v>
      </c>
      <c r="C14">
        <v>482</v>
      </c>
      <c r="D14">
        <v>61.3</v>
      </c>
      <c r="E14">
        <v>0.127</v>
      </c>
      <c r="F14">
        <v>469</v>
      </c>
      <c r="G14">
        <v>58.5</v>
      </c>
      <c r="H14">
        <v>0.126</v>
      </c>
      <c r="I14">
        <v>467</v>
      </c>
      <c r="J14">
        <v>54.1</v>
      </c>
    </row>
    <row r="15" spans="1:10" x14ac:dyDescent="0.2">
      <c r="A15" t="s">
        <v>22</v>
      </c>
      <c r="B15">
        <v>1.51</v>
      </c>
      <c r="C15" s="1">
        <v>5610</v>
      </c>
      <c r="D15" s="1">
        <v>2040</v>
      </c>
      <c r="E15">
        <v>1.37</v>
      </c>
      <c r="F15" s="1">
        <v>5080</v>
      </c>
      <c r="G15" s="1">
        <v>1850</v>
      </c>
      <c r="H15">
        <v>1.26</v>
      </c>
      <c r="I15" s="1">
        <v>4670</v>
      </c>
      <c r="J15" s="1">
        <v>1680</v>
      </c>
    </row>
    <row r="16" spans="1:10" x14ac:dyDescent="0.2">
      <c r="A16" t="s">
        <v>23</v>
      </c>
      <c r="B16">
        <v>0.50800000000000001</v>
      </c>
      <c r="C16" s="1">
        <v>1880</v>
      </c>
      <c r="D16">
        <v>283</v>
      </c>
      <c r="E16">
        <v>0.47499999999999998</v>
      </c>
      <c r="F16" s="1">
        <v>1760</v>
      </c>
      <c r="G16">
        <v>261</v>
      </c>
      <c r="H16">
        <v>0.45300000000000001</v>
      </c>
      <c r="I16" s="1">
        <v>1680</v>
      </c>
      <c r="J16">
        <v>236</v>
      </c>
    </row>
    <row r="17" spans="1:10" x14ac:dyDescent="0.2">
      <c r="A17" t="s">
        <v>24</v>
      </c>
      <c r="B17">
        <v>1.56</v>
      </c>
      <c r="C17" s="1">
        <v>5770</v>
      </c>
      <c r="D17" s="1">
        <v>2560</v>
      </c>
      <c r="E17">
        <v>1.4</v>
      </c>
      <c r="F17" s="1">
        <v>5200</v>
      </c>
      <c r="G17" s="1">
        <v>2310</v>
      </c>
      <c r="H17">
        <v>1.3</v>
      </c>
      <c r="I17" s="1">
        <v>4800</v>
      </c>
      <c r="J17" s="1">
        <v>2120</v>
      </c>
    </row>
    <row r="18" spans="1:10" x14ac:dyDescent="0.2">
      <c r="A18" t="s">
        <v>25</v>
      </c>
      <c r="B18">
        <v>0.29899999999999999</v>
      </c>
      <c r="C18" s="1">
        <v>1110</v>
      </c>
      <c r="D18">
        <v>175</v>
      </c>
      <c r="E18">
        <v>0.28299999999999997</v>
      </c>
      <c r="F18" s="1">
        <v>1050</v>
      </c>
      <c r="G18">
        <v>164</v>
      </c>
      <c r="H18">
        <v>0.27900000000000003</v>
      </c>
      <c r="I18" s="1">
        <v>1030</v>
      </c>
      <c r="J18">
        <v>155</v>
      </c>
    </row>
    <row r="19" spans="1:10" x14ac:dyDescent="0.2">
      <c r="A19" t="s">
        <v>26</v>
      </c>
      <c r="B19">
        <v>0.32100000000000001</v>
      </c>
      <c r="C19" s="1">
        <v>1190</v>
      </c>
      <c r="D19">
        <v>393</v>
      </c>
      <c r="E19">
        <v>0.30399999999999999</v>
      </c>
      <c r="F19" s="1">
        <v>1120</v>
      </c>
      <c r="G19">
        <v>370</v>
      </c>
      <c r="H19">
        <v>0.29399999999999998</v>
      </c>
      <c r="I19" s="1">
        <v>1090</v>
      </c>
      <c r="J19">
        <v>355</v>
      </c>
    </row>
    <row r="20" spans="1:10" x14ac:dyDescent="0.2">
      <c r="A20" t="s">
        <v>27</v>
      </c>
      <c r="B20">
        <v>0.35599999999999998</v>
      </c>
      <c r="C20" s="1">
        <v>1320</v>
      </c>
      <c r="D20">
        <v>453</v>
      </c>
      <c r="E20">
        <v>0.33700000000000002</v>
      </c>
      <c r="F20" s="1">
        <v>1250</v>
      </c>
      <c r="G20">
        <v>428</v>
      </c>
      <c r="H20">
        <v>0.32200000000000001</v>
      </c>
      <c r="I20" s="1">
        <v>1190</v>
      </c>
      <c r="J20">
        <v>405</v>
      </c>
    </row>
    <row r="21" spans="1:10" x14ac:dyDescent="0.2">
      <c r="A21" t="s">
        <v>29</v>
      </c>
      <c r="B21">
        <v>0.75700000000000001</v>
      </c>
      <c r="C21" s="1">
        <v>2800</v>
      </c>
      <c r="D21" s="1">
        <v>2870</v>
      </c>
      <c r="E21">
        <v>0.69499999999999995</v>
      </c>
      <c r="F21" s="1">
        <v>2570</v>
      </c>
      <c r="G21" s="1">
        <v>2630</v>
      </c>
      <c r="H21">
        <v>0.63600000000000001</v>
      </c>
      <c r="I21" s="1">
        <v>2350</v>
      </c>
      <c r="J21" s="1">
        <v>2410</v>
      </c>
    </row>
    <row r="22" spans="1:10" x14ac:dyDescent="0.2">
      <c r="A22" t="s">
        <v>1</v>
      </c>
      <c r="B22">
        <v>8.0699999999999994E-2</v>
      </c>
      <c r="C22">
        <v>299</v>
      </c>
      <c r="D22">
        <v>36.5</v>
      </c>
      <c r="E22">
        <v>7.9699999999999993E-2</v>
      </c>
      <c r="F22">
        <v>295</v>
      </c>
      <c r="G22">
        <v>35.299999999999997</v>
      </c>
      <c r="H22">
        <v>7.9500000000000001E-2</v>
      </c>
      <c r="I22">
        <v>294</v>
      </c>
      <c r="J22">
        <v>32.5</v>
      </c>
    </row>
    <row r="23" spans="1:10" x14ac:dyDescent="0.2">
      <c r="A23" t="s">
        <v>2</v>
      </c>
      <c r="B23">
        <v>5.8400000000000001E-2</v>
      </c>
      <c r="C23">
        <v>216</v>
      </c>
      <c r="D23">
        <v>24.6</v>
      </c>
      <c r="E23">
        <v>5.8099999999999999E-2</v>
      </c>
      <c r="F23">
        <v>215</v>
      </c>
      <c r="G23">
        <v>23.9</v>
      </c>
      <c r="H23">
        <v>5.4199999999999998E-2</v>
      </c>
      <c r="I23">
        <v>201</v>
      </c>
      <c r="J23">
        <v>20.2</v>
      </c>
    </row>
    <row r="24" spans="1:10" x14ac:dyDescent="0.2">
      <c r="A24" t="s">
        <v>3</v>
      </c>
      <c r="B24">
        <v>0.23300000000000001</v>
      </c>
      <c r="C24">
        <v>864</v>
      </c>
      <c r="D24">
        <v>115</v>
      </c>
      <c r="E24">
        <v>0.22800000000000001</v>
      </c>
      <c r="F24">
        <v>845</v>
      </c>
      <c r="G24">
        <v>110</v>
      </c>
      <c r="H24">
        <v>0.22500000000000001</v>
      </c>
      <c r="I24">
        <v>834</v>
      </c>
      <c r="J24">
        <v>102</v>
      </c>
    </row>
    <row r="25" spans="1:10" x14ac:dyDescent="0.2">
      <c r="A25" t="s">
        <v>4</v>
      </c>
      <c r="B25">
        <v>0.11600000000000001</v>
      </c>
      <c r="C25">
        <v>430</v>
      </c>
      <c r="D25">
        <v>61.1</v>
      </c>
      <c r="E25">
        <v>0.115</v>
      </c>
      <c r="F25">
        <v>425</v>
      </c>
      <c r="G25">
        <v>59.5</v>
      </c>
      <c r="H25">
        <v>0.111</v>
      </c>
      <c r="I25">
        <v>411</v>
      </c>
      <c r="J25">
        <v>54.3</v>
      </c>
    </row>
    <row r="26" spans="1:10" x14ac:dyDescent="0.2">
      <c r="A26" t="s">
        <v>5</v>
      </c>
      <c r="B26">
        <v>3.8600000000000002E-2</v>
      </c>
      <c r="C26">
        <v>143</v>
      </c>
      <c r="D26">
        <v>15</v>
      </c>
      <c r="E26">
        <v>3.8300000000000001E-2</v>
      </c>
      <c r="F26">
        <v>142</v>
      </c>
      <c r="G26">
        <v>14.5</v>
      </c>
      <c r="H26">
        <v>3.6799999999999999E-2</v>
      </c>
      <c r="I26">
        <v>136</v>
      </c>
      <c r="J26">
        <v>12.4</v>
      </c>
    </row>
    <row r="27" spans="1:10" x14ac:dyDescent="0.2">
      <c r="A27" t="s">
        <v>6</v>
      </c>
      <c r="B27">
        <v>2.1899999999999999E-2</v>
      </c>
      <c r="C27">
        <v>81.099999999999994</v>
      </c>
      <c r="D27">
        <v>7.49</v>
      </c>
      <c r="E27">
        <v>2.1999999999999999E-2</v>
      </c>
      <c r="F27">
        <v>81.7</v>
      </c>
      <c r="G27">
        <v>7.27</v>
      </c>
      <c r="H27">
        <v>2.06E-2</v>
      </c>
      <c r="I27">
        <v>76.3</v>
      </c>
      <c r="J27">
        <v>5.8</v>
      </c>
    </row>
    <row r="28" spans="1:10" x14ac:dyDescent="0.2">
      <c r="A28" t="s">
        <v>7</v>
      </c>
      <c r="B28">
        <v>2.3800000000000002E-2</v>
      </c>
      <c r="C28">
        <v>88</v>
      </c>
      <c r="D28">
        <v>8.59</v>
      </c>
      <c r="E28">
        <v>2.3800000000000002E-2</v>
      </c>
      <c r="F28">
        <v>88.3</v>
      </c>
      <c r="G28">
        <v>8.34</v>
      </c>
      <c r="H28">
        <v>2.2700000000000001E-2</v>
      </c>
      <c r="I28">
        <v>83.9</v>
      </c>
      <c r="J28">
        <v>6.9</v>
      </c>
    </row>
    <row r="29" spans="1:10" x14ac:dyDescent="0.2">
      <c r="A29" t="s">
        <v>8</v>
      </c>
      <c r="B29">
        <v>1.6199999999999999E-2</v>
      </c>
      <c r="C29">
        <v>59.8</v>
      </c>
      <c r="D29">
        <v>31.3</v>
      </c>
      <c r="E29">
        <v>1.6400000000000001E-2</v>
      </c>
      <c r="F29">
        <v>60.7</v>
      </c>
      <c r="G29">
        <v>31.7</v>
      </c>
      <c r="H29">
        <v>1.5900000000000001E-2</v>
      </c>
      <c r="I29">
        <v>58.8</v>
      </c>
      <c r="J29">
        <v>30.6</v>
      </c>
    </row>
    <row r="30" spans="1:10" x14ac:dyDescent="0.2">
      <c r="A30" t="s">
        <v>9</v>
      </c>
      <c r="B30">
        <v>3.0499999999999999E-2</v>
      </c>
      <c r="C30">
        <v>113</v>
      </c>
      <c r="D30">
        <v>9.9</v>
      </c>
      <c r="E30">
        <v>3.0300000000000001E-2</v>
      </c>
      <c r="F30">
        <v>112</v>
      </c>
      <c r="G30">
        <v>9.43</v>
      </c>
      <c r="H30">
        <v>3.0099999999999998E-2</v>
      </c>
      <c r="I30">
        <v>111</v>
      </c>
      <c r="J30">
        <v>7.81</v>
      </c>
    </row>
    <row r="31" spans="1:10" x14ac:dyDescent="0.2">
      <c r="A31" t="s">
        <v>10</v>
      </c>
      <c r="B31">
        <v>1.24E-2</v>
      </c>
      <c r="C31">
        <v>45.7</v>
      </c>
      <c r="D31">
        <v>3.93</v>
      </c>
      <c r="E31">
        <v>1.26E-2</v>
      </c>
      <c r="F31">
        <v>46.8</v>
      </c>
      <c r="G31">
        <v>3.85</v>
      </c>
      <c r="H31">
        <v>1.24E-2</v>
      </c>
      <c r="I31">
        <v>45.9</v>
      </c>
      <c r="J31">
        <v>3.11</v>
      </c>
    </row>
    <row r="32" spans="1:10" x14ac:dyDescent="0.2">
      <c r="A32" t="s">
        <v>11</v>
      </c>
      <c r="B32">
        <v>0.188</v>
      </c>
      <c r="C32">
        <v>696</v>
      </c>
      <c r="D32">
        <v>99.6</v>
      </c>
      <c r="E32">
        <v>0.183</v>
      </c>
      <c r="F32">
        <v>678</v>
      </c>
      <c r="G32">
        <v>95.6</v>
      </c>
      <c r="H32">
        <v>0.187</v>
      </c>
      <c r="I32">
        <v>693</v>
      </c>
      <c r="J32">
        <v>92.3</v>
      </c>
    </row>
    <row r="33" spans="1:10" x14ac:dyDescent="0.2">
      <c r="A33" t="s">
        <v>12</v>
      </c>
      <c r="B33">
        <v>9.5600000000000004E-2</v>
      </c>
      <c r="C33">
        <v>354</v>
      </c>
      <c r="D33">
        <v>45.6</v>
      </c>
      <c r="E33">
        <v>9.4E-2</v>
      </c>
      <c r="F33">
        <v>348</v>
      </c>
      <c r="G33">
        <v>44</v>
      </c>
      <c r="H33">
        <v>9.2999999999999999E-2</v>
      </c>
      <c r="I33">
        <v>344</v>
      </c>
      <c r="J33">
        <v>40.5</v>
      </c>
    </row>
    <row r="34" spans="1:10" x14ac:dyDescent="0.2">
      <c r="A34" t="s">
        <v>13</v>
      </c>
      <c r="B34">
        <v>4.3900000000000002E-2</v>
      </c>
      <c r="C34">
        <v>163</v>
      </c>
      <c r="D34">
        <v>15.7</v>
      </c>
      <c r="E34">
        <v>4.3400000000000001E-2</v>
      </c>
      <c r="F34">
        <v>161</v>
      </c>
      <c r="G34">
        <v>15</v>
      </c>
      <c r="H34">
        <v>4.2299999999999997E-2</v>
      </c>
      <c r="I34">
        <v>157</v>
      </c>
      <c r="J34">
        <v>12.7</v>
      </c>
    </row>
    <row r="35" spans="1:10" x14ac:dyDescent="0.2">
      <c r="A35" t="s">
        <v>14</v>
      </c>
      <c r="B35">
        <v>9.0100000000000006E-3</v>
      </c>
      <c r="C35">
        <v>33.4</v>
      </c>
      <c r="D35">
        <v>3.09</v>
      </c>
      <c r="E35">
        <v>9.2800000000000001E-3</v>
      </c>
      <c r="F35">
        <v>34.4</v>
      </c>
      <c r="G35">
        <v>3.06</v>
      </c>
      <c r="H35">
        <v>8.8800000000000007E-3</v>
      </c>
      <c r="I35">
        <v>32.9</v>
      </c>
      <c r="J35">
        <v>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D302A-C7B2-CD44-BA88-EC4E22506EB7}">
  <dimension ref="A1:J68"/>
  <sheetViews>
    <sheetView workbookViewId="0">
      <selection activeCell="M13" sqref="M13"/>
    </sheetView>
  </sheetViews>
  <sheetFormatPr baseColWidth="10" defaultRowHeight="16" x14ac:dyDescent="0.2"/>
  <sheetData>
    <row r="1" spans="1:10" x14ac:dyDescent="0.2">
      <c r="A1" t="s">
        <v>0</v>
      </c>
      <c r="B1">
        <v>42.154989999999998</v>
      </c>
      <c r="C1">
        <v>45.197949999999999</v>
      </c>
      <c r="D1">
        <v>964</v>
      </c>
      <c r="E1" t="s">
        <v>105</v>
      </c>
      <c r="F1">
        <v>1</v>
      </c>
      <c r="G1">
        <v>2.7</v>
      </c>
      <c r="H1">
        <v>1</v>
      </c>
      <c r="I1">
        <v>0</v>
      </c>
      <c r="J1" t="s">
        <v>206</v>
      </c>
    </row>
    <row r="2" spans="1:10" x14ac:dyDescent="0.2">
      <c r="A2" t="s">
        <v>0</v>
      </c>
      <c r="B2" t="s">
        <v>106</v>
      </c>
      <c r="C2" t="s">
        <v>107</v>
      </c>
      <c r="D2" s="1">
        <v>73614.3</v>
      </c>
      <c r="E2" s="1">
        <v>4341.3100000000004</v>
      </c>
      <c r="F2" t="s">
        <v>207</v>
      </c>
    </row>
    <row r="3" spans="1:10" x14ac:dyDescent="0.2">
      <c r="A3" t="s">
        <v>1</v>
      </c>
      <c r="B3">
        <v>42.978789999999996</v>
      </c>
      <c r="C3">
        <v>42.347940000000001</v>
      </c>
      <c r="D3">
        <v>1622</v>
      </c>
      <c r="E3" t="s">
        <v>105</v>
      </c>
      <c r="F3">
        <v>1</v>
      </c>
      <c r="G3">
        <v>2.7</v>
      </c>
      <c r="H3">
        <v>1</v>
      </c>
      <c r="I3">
        <v>0</v>
      </c>
      <c r="J3" t="s">
        <v>206</v>
      </c>
    </row>
    <row r="4" spans="1:10" x14ac:dyDescent="0.2">
      <c r="A4" t="s">
        <v>1</v>
      </c>
      <c r="B4" t="s">
        <v>106</v>
      </c>
      <c r="C4" t="s">
        <v>107</v>
      </c>
      <c r="D4" s="1">
        <v>43443.74</v>
      </c>
      <c r="E4" s="1">
        <v>4044.7150000000001</v>
      </c>
      <c r="F4" t="s">
        <v>207</v>
      </c>
    </row>
    <row r="5" spans="1:10" x14ac:dyDescent="0.2">
      <c r="A5" t="s">
        <v>2</v>
      </c>
      <c r="B5">
        <v>42.388849999999998</v>
      </c>
      <c r="C5">
        <v>42.620489999999997</v>
      </c>
      <c r="D5">
        <v>387</v>
      </c>
      <c r="E5" t="s">
        <v>105</v>
      </c>
      <c r="F5">
        <v>1</v>
      </c>
      <c r="G5">
        <v>2.7</v>
      </c>
      <c r="H5">
        <v>1</v>
      </c>
      <c r="I5">
        <v>0</v>
      </c>
      <c r="J5" t="s">
        <v>206</v>
      </c>
    </row>
    <row r="6" spans="1:10" x14ac:dyDescent="0.2">
      <c r="A6" t="s">
        <v>2</v>
      </c>
      <c r="B6" t="s">
        <v>106</v>
      </c>
      <c r="C6" t="s">
        <v>107</v>
      </c>
      <c r="D6" s="1">
        <v>22694.1</v>
      </c>
      <c r="E6" s="1">
        <v>1845.8589999999999</v>
      </c>
      <c r="F6" t="s">
        <v>207</v>
      </c>
    </row>
    <row r="7" spans="1:10" x14ac:dyDescent="0.2">
      <c r="A7" t="s">
        <v>3</v>
      </c>
      <c r="B7">
        <v>42.752519999999997</v>
      </c>
      <c r="C7">
        <v>42.835129999999999</v>
      </c>
      <c r="D7">
        <v>1393</v>
      </c>
      <c r="E7" t="s">
        <v>105</v>
      </c>
      <c r="F7">
        <v>1</v>
      </c>
      <c r="G7">
        <v>2.7</v>
      </c>
      <c r="H7">
        <v>1</v>
      </c>
      <c r="I7">
        <v>0</v>
      </c>
      <c r="J7" t="s">
        <v>206</v>
      </c>
    </row>
    <row r="8" spans="1:10" x14ac:dyDescent="0.2">
      <c r="A8" t="s">
        <v>3</v>
      </c>
      <c r="B8" t="s">
        <v>106</v>
      </c>
      <c r="C8" t="s">
        <v>107</v>
      </c>
      <c r="D8" s="1">
        <v>13050.5</v>
      </c>
      <c r="E8" s="1">
        <v>1397.3920000000001</v>
      </c>
      <c r="F8" t="s">
        <v>207</v>
      </c>
    </row>
    <row r="9" spans="1:10" x14ac:dyDescent="0.2">
      <c r="A9" t="s">
        <v>4</v>
      </c>
      <c r="B9">
        <v>42.591740000000001</v>
      </c>
      <c r="C9">
        <v>42.99051</v>
      </c>
      <c r="D9">
        <v>1053</v>
      </c>
      <c r="E9" t="s">
        <v>105</v>
      </c>
      <c r="F9">
        <v>1</v>
      </c>
      <c r="G9">
        <v>2.7</v>
      </c>
      <c r="H9">
        <v>1</v>
      </c>
      <c r="I9">
        <v>0</v>
      </c>
      <c r="J9" t="s">
        <v>206</v>
      </c>
    </row>
    <row r="10" spans="1:10" x14ac:dyDescent="0.2">
      <c r="A10" t="s">
        <v>4</v>
      </c>
      <c r="B10" t="s">
        <v>106</v>
      </c>
      <c r="C10" t="s">
        <v>107</v>
      </c>
      <c r="D10" s="1">
        <v>19164.66</v>
      </c>
      <c r="E10" s="1">
        <v>2263.375</v>
      </c>
      <c r="F10" t="s">
        <v>207</v>
      </c>
    </row>
    <row r="11" spans="1:10" x14ac:dyDescent="0.2">
      <c r="A11" t="s">
        <v>5</v>
      </c>
      <c r="B11">
        <v>42.611289999999997</v>
      </c>
      <c r="C11">
        <v>43.392200000000003</v>
      </c>
      <c r="D11">
        <v>1141</v>
      </c>
      <c r="E11" t="s">
        <v>105</v>
      </c>
      <c r="F11">
        <v>1</v>
      </c>
      <c r="G11">
        <v>2.7</v>
      </c>
      <c r="H11">
        <v>1</v>
      </c>
      <c r="I11">
        <v>0</v>
      </c>
      <c r="J11" t="s">
        <v>206</v>
      </c>
    </row>
    <row r="12" spans="1:10" x14ac:dyDescent="0.2">
      <c r="A12" t="s">
        <v>5</v>
      </c>
      <c r="B12" t="s">
        <v>106</v>
      </c>
      <c r="C12" t="s">
        <v>107</v>
      </c>
      <c r="D12" s="1">
        <v>55093.19</v>
      </c>
      <c r="E12" s="1">
        <v>3801.136</v>
      </c>
      <c r="F12" t="s">
        <v>207</v>
      </c>
    </row>
    <row r="13" spans="1:10" x14ac:dyDescent="0.2">
      <c r="A13" t="s">
        <v>6</v>
      </c>
      <c r="B13">
        <v>42.044130000000003</v>
      </c>
      <c r="C13">
        <v>43.238309999999998</v>
      </c>
      <c r="D13">
        <v>464</v>
      </c>
      <c r="E13" t="s">
        <v>105</v>
      </c>
      <c r="F13">
        <v>1</v>
      </c>
      <c r="G13">
        <v>2.7</v>
      </c>
      <c r="H13">
        <v>1</v>
      </c>
      <c r="I13">
        <v>0</v>
      </c>
      <c r="J13" t="s">
        <v>206</v>
      </c>
    </row>
    <row r="14" spans="1:10" x14ac:dyDescent="0.2">
      <c r="A14" t="s">
        <v>6</v>
      </c>
      <c r="B14" t="s">
        <v>106</v>
      </c>
      <c r="C14" t="s">
        <v>107</v>
      </c>
      <c r="D14" s="1">
        <v>58305.27</v>
      </c>
      <c r="E14" s="1">
        <v>2763.116</v>
      </c>
      <c r="F14" t="s">
        <v>207</v>
      </c>
    </row>
    <row r="15" spans="1:10" x14ac:dyDescent="0.2">
      <c r="A15" t="s">
        <v>7</v>
      </c>
      <c r="B15">
        <v>42.003579999999999</v>
      </c>
      <c r="C15">
        <v>43.362409999999997</v>
      </c>
      <c r="D15">
        <v>905</v>
      </c>
      <c r="E15" t="s">
        <v>105</v>
      </c>
      <c r="F15">
        <v>1</v>
      </c>
      <c r="G15">
        <v>2.7</v>
      </c>
      <c r="H15">
        <v>1</v>
      </c>
      <c r="I15">
        <v>0</v>
      </c>
      <c r="J15" t="s">
        <v>206</v>
      </c>
    </row>
    <row r="16" spans="1:10" x14ac:dyDescent="0.2">
      <c r="A16" t="s">
        <v>7</v>
      </c>
      <c r="B16" t="s">
        <v>106</v>
      </c>
      <c r="C16" t="s">
        <v>107</v>
      </c>
      <c r="D16" s="1">
        <v>73706.09</v>
      </c>
      <c r="E16" s="1">
        <v>4190.9040000000005</v>
      </c>
      <c r="F16" t="s">
        <v>207</v>
      </c>
    </row>
    <row r="17" spans="1:10" x14ac:dyDescent="0.2">
      <c r="A17" t="s">
        <v>8</v>
      </c>
      <c r="B17">
        <v>41.825249999999997</v>
      </c>
      <c r="C17">
        <v>43.298270000000002</v>
      </c>
      <c r="D17">
        <v>1274</v>
      </c>
      <c r="E17" t="s">
        <v>105</v>
      </c>
      <c r="F17">
        <v>1</v>
      </c>
      <c r="G17">
        <v>2.7</v>
      </c>
      <c r="H17">
        <v>1</v>
      </c>
      <c r="I17">
        <v>0</v>
      </c>
      <c r="J17" t="s">
        <v>206</v>
      </c>
    </row>
    <row r="18" spans="1:10" x14ac:dyDescent="0.2">
      <c r="A18" t="s">
        <v>8</v>
      </c>
      <c r="B18" t="s">
        <v>106</v>
      </c>
      <c r="C18" t="s">
        <v>107</v>
      </c>
      <c r="D18" s="1">
        <v>140021.5</v>
      </c>
      <c r="E18" s="1">
        <v>72053.58</v>
      </c>
      <c r="F18" t="s">
        <v>207</v>
      </c>
    </row>
    <row r="19" spans="1:10" x14ac:dyDescent="0.2">
      <c r="A19" t="s">
        <v>9</v>
      </c>
      <c r="B19">
        <v>42.299129999999998</v>
      </c>
      <c r="C19">
        <v>45.027749999999997</v>
      </c>
      <c r="D19">
        <v>1737</v>
      </c>
      <c r="E19" t="s">
        <v>105</v>
      </c>
      <c r="F19">
        <v>1</v>
      </c>
      <c r="G19">
        <v>2.7</v>
      </c>
      <c r="H19">
        <v>1</v>
      </c>
      <c r="I19">
        <v>0</v>
      </c>
      <c r="J19" t="s">
        <v>206</v>
      </c>
    </row>
    <row r="20" spans="1:10" x14ac:dyDescent="0.2">
      <c r="A20" t="s">
        <v>9</v>
      </c>
      <c r="B20" t="s">
        <v>106</v>
      </c>
      <c r="C20" t="s">
        <v>107</v>
      </c>
      <c r="D20" s="1">
        <v>120746.5</v>
      </c>
      <c r="E20" s="1">
        <v>4532.0320000000002</v>
      </c>
      <c r="F20" t="s">
        <v>207</v>
      </c>
    </row>
    <row r="21" spans="1:10" x14ac:dyDescent="0.2">
      <c r="A21" t="s">
        <v>10</v>
      </c>
      <c r="B21">
        <v>42.21631</v>
      </c>
      <c r="C21">
        <v>45.02843</v>
      </c>
      <c r="D21">
        <v>1516</v>
      </c>
      <c r="E21" t="s">
        <v>105</v>
      </c>
      <c r="F21">
        <v>1</v>
      </c>
      <c r="G21">
        <v>2.7</v>
      </c>
      <c r="H21">
        <v>1</v>
      </c>
      <c r="I21">
        <v>0</v>
      </c>
      <c r="J21" t="s">
        <v>206</v>
      </c>
    </row>
    <row r="22" spans="1:10" x14ac:dyDescent="0.2">
      <c r="A22" t="s">
        <v>10</v>
      </c>
      <c r="B22" t="s">
        <v>106</v>
      </c>
      <c r="C22" t="s">
        <v>107</v>
      </c>
      <c r="D22" s="1">
        <v>203484.1</v>
      </c>
      <c r="E22" s="1">
        <v>6587.8270000000002</v>
      </c>
      <c r="F22" t="s">
        <v>207</v>
      </c>
    </row>
    <row r="23" spans="1:10" x14ac:dyDescent="0.2">
      <c r="A23" t="s">
        <v>11</v>
      </c>
      <c r="B23">
        <v>42.556069999999998</v>
      </c>
      <c r="C23">
        <v>44.674300000000002</v>
      </c>
      <c r="D23">
        <v>2420</v>
      </c>
      <c r="E23" t="s">
        <v>105</v>
      </c>
      <c r="F23">
        <v>1</v>
      </c>
      <c r="G23">
        <v>2.7</v>
      </c>
      <c r="H23">
        <v>1</v>
      </c>
      <c r="I23">
        <v>0</v>
      </c>
      <c r="J23" t="s">
        <v>206</v>
      </c>
    </row>
    <row r="24" spans="1:10" x14ac:dyDescent="0.2">
      <c r="A24" t="s">
        <v>11</v>
      </c>
      <c r="B24" t="s">
        <v>106</v>
      </c>
      <c r="C24" t="s">
        <v>107</v>
      </c>
      <c r="D24" s="1">
        <v>26944.17</v>
      </c>
      <c r="E24" s="1">
        <v>3213.1660000000002</v>
      </c>
      <c r="F24" t="s">
        <v>207</v>
      </c>
    </row>
    <row r="25" spans="1:10" x14ac:dyDescent="0.2">
      <c r="A25" t="s">
        <v>12</v>
      </c>
      <c r="B25">
        <v>42.403599999999997</v>
      </c>
      <c r="C25">
        <v>44.591650000000001</v>
      </c>
      <c r="D25">
        <v>1755</v>
      </c>
      <c r="E25" t="s">
        <v>105</v>
      </c>
      <c r="F25">
        <v>1</v>
      </c>
      <c r="G25">
        <v>2.7</v>
      </c>
      <c r="H25">
        <v>1</v>
      </c>
      <c r="I25">
        <v>0</v>
      </c>
      <c r="J25" t="s">
        <v>206</v>
      </c>
    </row>
    <row r="26" spans="1:10" x14ac:dyDescent="0.2">
      <c r="A26" t="s">
        <v>12</v>
      </c>
      <c r="B26" t="s">
        <v>106</v>
      </c>
      <c r="C26" t="s">
        <v>107</v>
      </c>
      <c r="D26" s="1">
        <v>35510.82</v>
      </c>
      <c r="E26" s="1">
        <v>3608.2130000000002</v>
      </c>
      <c r="F26" t="s">
        <v>207</v>
      </c>
    </row>
    <row r="27" spans="1:10" x14ac:dyDescent="0.2">
      <c r="A27" t="s">
        <v>13</v>
      </c>
      <c r="B27">
        <v>42.339759999999998</v>
      </c>
      <c r="C27">
        <v>44.627760000000002</v>
      </c>
      <c r="D27">
        <v>1527</v>
      </c>
      <c r="E27" t="s">
        <v>105</v>
      </c>
      <c r="F27">
        <v>1</v>
      </c>
      <c r="G27">
        <v>2.7</v>
      </c>
      <c r="H27">
        <v>1</v>
      </c>
      <c r="I27">
        <v>0</v>
      </c>
      <c r="J27" t="s">
        <v>206</v>
      </c>
    </row>
    <row r="28" spans="1:10" x14ac:dyDescent="0.2">
      <c r="A28" t="s">
        <v>13</v>
      </c>
      <c r="B28" t="s">
        <v>106</v>
      </c>
      <c r="C28" t="s">
        <v>107</v>
      </c>
      <c r="D28" s="1">
        <v>65748.179999999993</v>
      </c>
      <c r="E28" s="1">
        <v>3619.0810000000001</v>
      </c>
      <c r="F28" t="s">
        <v>207</v>
      </c>
    </row>
    <row r="29" spans="1:10" x14ac:dyDescent="0.2">
      <c r="A29" t="s">
        <v>14</v>
      </c>
      <c r="B29">
        <v>42.058259999999997</v>
      </c>
      <c r="C29">
        <v>44.679180000000002</v>
      </c>
      <c r="D29">
        <v>885</v>
      </c>
      <c r="E29" t="s">
        <v>105</v>
      </c>
      <c r="F29">
        <v>1</v>
      </c>
      <c r="G29">
        <v>2.7</v>
      </c>
      <c r="H29">
        <v>1</v>
      </c>
      <c r="I29">
        <v>0</v>
      </c>
      <c r="J29" t="s">
        <v>206</v>
      </c>
    </row>
    <row r="30" spans="1:10" x14ac:dyDescent="0.2">
      <c r="A30" t="s">
        <v>14</v>
      </c>
      <c r="B30" t="s">
        <v>106</v>
      </c>
      <c r="C30" t="s">
        <v>107</v>
      </c>
      <c r="D30" s="1">
        <v>177228.79999999999</v>
      </c>
      <c r="E30" s="1">
        <v>8262.4670000000006</v>
      </c>
      <c r="F30" t="s">
        <v>207</v>
      </c>
    </row>
    <row r="31" spans="1:10" x14ac:dyDescent="0.2">
      <c r="A31" t="s">
        <v>15</v>
      </c>
      <c r="B31">
        <v>41.758139999999997</v>
      </c>
      <c r="C31">
        <v>46.425579999999997</v>
      </c>
      <c r="D31">
        <v>878</v>
      </c>
      <c r="E31" t="s">
        <v>105</v>
      </c>
      <c r="F31">
        <v>1</v>
      </c>
      <c r="G31">
        <v>2.7</v>
      </c>
      <c r="H31">
        <v>1</v>
      </c>
      <c r="I31">
        <v>0</v>
      </c>
      <c r="J31" t="s">
        <v>208</v>
      </c>
    </row>
    <row r="32" spans="1:10" x14ac:dyDescent="0.2">
      <c r="A32" t="s">
        <v>15</v>
      </c>
      <c r="B32" t="s">
        <v>106</v>
      </c>
      <c r="C32" t="s">
        <v>107</v>
      </c>
      <c r="D32" s="1">
        <v>28710.94</v>
      </c>
      <c r="E32" s="1">
        <v>2239.2910000000002</v>
      </c>
      <c r="F32" t="s">
        <v>207</v>
      </c>
    </row>
    <row r="33" spans="1:10" x14ac:dyDescent="0.2">
      <c r="A33" t="s">
        <v>16</v>
      </c>
      <c r="B33">
        <v>41.734699999999997</v>
      </c>
      <c r="C33">
        <v>46.669589999999999</v>
      </c>
      <c r="D33">
        <v>1482</v>
      </c>
      <c r="E33" t="s">
        <v>105</v>
      </c>
      <c r="F33">
        <v>1</v>
      </c>
      <c r="G33">
        <v>2.7</v>
      </c>
      <c r="H33">
        <v>1</v>
      </c>
      <c r="I33">
        <v>0</v>
      </c>
      <c r="J33" t="s">
        <v>208</v>
      </c>
    </row>
    <row r="34" spans="1:10" x14ac:dyDescent="0.2">
      <c r="A34" t="s">
        <v>16</v>
      </c>
      <c r="B34" t="s">
        <v>106</v>
      </c>
      <c r="C34" t="s">
        <v>107</v>
      </c>
      <c r="D34" s="1">
        <v>13092.99</v>
      </c>
      <c r="E34" s="1">
        <v>1812.6210000000001</v>
      </c>
      <c r="F34" t="s">
        <v>207</v>
      </c>
    </row>
    <row r="35" spans="1:10" x14ac:dyDescent="0.2">
      <c r="A35" t="s">
        <v>17</v>
      </c>
      <c r="B35">
        <v>41.719189999999998</v>
      </c>
      <c r="C35">
        <v>46.54965</v>
      </c>
      <c r="D35">
        <v>860</v>
      </c>
      <c r="E35" t="s">
        <v>105</v>
      </c>
      <c r="F35">
        <v>1</v>
      </c>
      <c r="G35">
        <v>2.7</v>
      </c>
      <c r="H35">
        <v>1</v>
      </c>
      <c r="I35">
        <v>0</v>
      </c>
      <c r="J35" t="s">
        <v>208</v>
      </c>
    </row>
    <row r="36" spans="1:10" x14ac:dyDescent="0.2">
      <c r="A36" t="s">
        <v>17</v>
      </c>
      <c r="B36" t="s">
        <v>106</v>
      </c>
      <c r="C36" t="s">
        <v>107</v>
      </c>
      <c r="D36" s="1">
        <v>31030.77</v>
      </c>
      <c r="E36" s="1">
        <v>1857.6790000000001</v>
      </c>
      <c r="F36" t="s">
        <v>207</v>
      </c>
    </row>
    <row r="37" spans="1:10" x14ac:dyDescent="0.2">
      <c r="A37" t="s">
        <v>18</v>
      </c>
      <c r="B37">
        <v>41.707149999999999</v>
      </c>
      <c r="C37">
        <v>46.773440000000001</v>
      </c>
      <c r="D37">
        <v>1549</v>
      </c>
      <c r="E37" t="s">
        <v>105</v>
      </c>
      <c r="F37">
        <v>1</v>
      </c>
      <c r="G37">
        <v>2.7</v>
      </c>
      <c r="H37">
        <v>1</v>
      </c>
      <c r="I37">
        <v>0</v>
      </c>
      <c r="J37" t="s">
        <v>208</v>
      </c>
    </row>
    <row r="38" spans="1:10" x14ac:dyDescent="0.2">
      <c r="A38" t="s">
        <v>18</v>
      </c>
      <c r="B38" t="s">
        <v>106</v>
      </c>
      <c r="C38" t="s">
        <v>107</v>
      </c>
      <c r="D38" s="1">
        <v>7234.41</v>
      </c>
      <c r="E38" s="1">
        <v>1697.3440000000001</v>
      </c>
      <c r="F38" t="s">
        <v>207</v>
      </c>
    </row>
    <row r="39" spans="1:10" x14ac:dyDescent="0.2">
      <c r="A39" t="s">
        <v>19</v>
      </c>
      <c r="B39">
        <v>41.605409999999999</v>
      </c>
      <c r="C39">
        <v>46.828060000000001</v>
      </c>
      <c r="D39">
        <v>1257</v>
      </c>
      <c r="E39" t="s">
        <v>105</v>
      </c>
      <c r="F39">
        <v>1</v>
      </c>
      <c r="G39">
        <v>2.7</v>
      </c>
      <c r="H39">
        <v>1</v>
      </c>
      <c r="I39">
        <v>0</v>
      </c>
      <c r="J39" t="s">
        <v>208</v>
      </c>
    </row>
    <row r="40" spans="1:10" x14ac:dyDescent="0.2">
      <c r="A40" t="s">
        <v>19</v>
      </c>
      <c r="B40" t="s">
        <v>106</v>
      </c>
      <c r="C40" t="s">
        <v>107</v>
      </c>
      <c r="D40" s="1">
        <v>6350.7150000000001</v>
      </c>
      <c r="E40" s="1">
        <v>1351.146</v>
      </c>
      <c r="F40" t="s">
        <v>207</v>
      </c>
    </row>
    <row r="41" spans="1:10" x14ac:dyDescent="0.2">
      <c r="A41" t="s">
        <v>20</v>
      </c>
      <c r="B41">
        <v>41.890630000000002</v>
      </c>
      <c r="C41">
        <v>46.228430000000003</v>
      </c>
      <c r="D41">
        <v>1110</v>
      </c>
      <c r="E41" t="s">
        <v>105</v>
      </c>
      <c r="F41">
        <v>1</v>
      </c>
      <c r="G41">
        <v>2.7</v>
      </c>
      <c r="H41">
        <v>1</v>
      </c>
      <c r="I41">
        <v>0</v>
      </c>
      <c r="J41" t="s">
        <v>206</v>
      </c>
    </row>
    <row r="42" spans="1:10" x14ac:dyDescent="0.2">
      <c r="A42" t="s">
        <v>20</v>
      </c>
      <c r="B42" t="s">
        <v>106</v>
      </c>
      <c r="C42" t="s">
        <v>107</v>
      </c>
      <c r="D42" s="1">
        <v>32628.19</v>
      </c>
      <c r="E42" s="1">
        <v>2435.14</v>
      </c>
      <c r="F42" t="s">
        <v>207</v>
      </c>
    </row>
    <row r="43" spans="1:10" x14ac:dyDescent="0.2">
      <c r="A43" t="s">
        <v>21</v>
      </c>
      <c r="B43">
        <v>41.472749999999998</v>
      </c>
      <c r="C43">
        <v>47.133159999999997</v>
      </c>
      <c r="D43">
        <v>2033</v>
      </c>
      <c r="E43" t="s">
        <v>105</v>
      </c>
      <c r="F43">
        <v>1</v>
      </c>
      <c r="G43">
        <v>2.7</v>
      </c>
      <c r="H43">
        <v>1</v>
      </c>
      <c r="I43">
        <v>0</v>
      </c>
      <c r="J43" t="s">
        <v>208</v>
      </c>
    </row>
    <row r="44" spans="1:10" x14ac:dyDescent="0.2">
      <c r="A44" t="s">
        <v>21</v>
      </c>
      <c r="B44" t="s">
        <v>106</v>
      </c>
      <c r="C44" t="s">
        <v>107</v>
      </c>
      <c r="D44" s="1">
        <v>32921.78</v>
      </c>
      <c r="E44" s="1">
        <v>3282.723</v>
      </c>
      <c r="F44" t="s">
        <v>207</v>
      </c>
    </row>
    <row r="45" spans="1:10" x14ac:dyDescent="0.2">
      <c r="A45" t="s">
        <v>22</v>
      </c>
      <c r="B45">
        <v>41.49982</v>
      </c>
      <c r="C45">
        <v>47.089950000000002</v>
      </c>
      <c r="D45">
        <v>1906</v>
      </c>
      <c r="E45" t="s">
        <v>105</v>
      </c>
      <c r="F45">
        <v>1</v>
      </c>
      <c r="G45">
        <v>2.7</v>
      </c>
      <c r="H45">
        <v>1</v>
      </c>
      <c r="I45">
        <v>0</v>
      </c>
      <c r="J45" t="s">
        <v>208</v>
      </c>
    </row>
    <row r="46" spans="1:10" x14ac:dyDescent="0.2">
      <c r="A46" t="s">
        <v>22</v>
      </c>
      <c r="B46" t="s">
        <v>106</v>
      </c>
      <c r="C46" t="s">
        <v>107</v>
      </c>
      <c r="D46" s="1">
        <v>3464.14</v>
      </c>
      <c r="E46" s="1">
        <v>1232.22</v>
      </c>
      <c r="F46" t="s">
        <v>207</v>
      </c>
    </row>
    <row r="47" spans="1:10" x14ac:dyDescent="0.2">
      <c r="A47" t="s">
        <v>23</v>
      </c>
      <c r="B47">
        <v>41.504190000000001</v>
      </c>
      <c r="C47">
        <v>47.003270000000001</v>
      </c>
      <c r="D47">
        <v>1622</v>
      </c>
      <c r="E47" t="s">
        <v>105</v>
      </c>
      <c r="F47">
        <v>1</v>
      </c>
      <c r="G47">
        <v>2.7</v>
      </c>
      <c r="H47">
        <v>1</v>
      </c>
      <c r="I47">
        <v>0</v>
      </c>
      <c r="J47" t="s">
        <v>208</v>
      </c>
    </row>
    <row r="48" spans="1:10" x14ac:dyDescent="0.2">
      <c r="A48" t="s">
        <v>23</v>
      </c>
      <c r="B48" t="s">
        <v>106</v>
      </c>
      <c r="C48" t="s">
        <v>107</v>
      </c>
      <c r="D48" s="1">
        <v>7026.982</v>
      </c>
      <c r="E48" s="1">
        <v>899.06820000000005</v>
      </c>
      <c r="F48" t="s">
        <v>207</v>
      </c>
    </row>
    <row r="49" spans="1:10" x14ac:dyDescent="0.2">
      <c r="A49" t="s">
        <v>24</v>
      </c>
      <c r="B49">
        <v>41.302239999999998</v>
      </c>
      <c r="C49">
        <v>47.273020000000002</v>
      </c>
      <c r="D49">
        <v>1766</v>
      </c>
      <c r="E49" t="s">
        <v>105</v>
      </c>
      <c r="F49">
        <v>1</v>
      </c>
      <c r="G49">
        <v>2.7</v>
      </c>
      <c r="H49">
        <v>1</v>
      </c>
      <c r="I49">
        <v>0</v>
      </c>
      <c r="J49" t="s">
        <v>208</v>
      </c>
    </row>
    <row r="50" spans="1:10" x14ac:dyDescent="0.2">
      <c r="A50" t="s">
        <v>24</v>
      </c>
      <c r="B50" t="s">
        <v>106</v>
      </c>
      <c r="C50" t="s">
        <v>107</v>
      </c>
      <c r="D50" s="1">
        <v>3788.7890000000002</v>
      </c>
      <c r="E50" s="1">
        <v>1655.3810000000001</v>
      </c>
      <c r="F50" t="s">
        <v>207</v>
      </c>
    </row>
    <row r="51" spans="1:10" x14ac:dyDescent="0.2">
      <c r="A51" t="s">
        <v>25</v>
      </c>
      <c r="B51">
        <v>41.095910000000003</v>
      </c>
      <c r="C51">
        <v>47.835590000000003</v>
      </c>
      <c r="D51">
        <v>1982</v>
      </c>
      <c r="E51" t="s">
        <v>105</v>
      </c>
      <c r="F51">
        <v>1</v>
      </c>
      <c r="G51">
        <v>2.7</v>
      </c>
      <c r="H51">
        <v>1</v>
      </c>
      <c r="I51">
        <v>0</v>
      </c>
      <c r="J51" t="s">
        <v>208</v>
      </c>
    </row>
    <row r="52" spans="1:10" x14ac:dyDescent="0.2">
      <c r="A52" t="s">
        <v>25</v>
      </c>
      <c r="B52" t="s">
        <v>106</v>
      </c>
      <c r="C52" t="s">
        <v>107</v>
      </c>
      <c r="D52" s="1">
        <v>15670.39</v>
      </c>
      <c r="E52" s="1">
        <v>2151.0590000000002</v>
      </c>
      <c r="F52" t="s">
        <v>207</v>
      </c>
    </row>
    <row r="53" spans="1:10" x14ac:dyDescent="0.2">
      <c r="A53" t="s">
        <v>26</v>
      </c>
      <c r="B53">
        <v>41.054549999999999</v>
      </c>
      <c r="C53">
        <v>47.994779999999999</v>
      </c>
      <c r="D53">
        <v>1750</v>
      </c>
      <c r="E53" t="s">
        <v>105</v>
      </c>
      <c r="F53">
        <v>1</v>
      </c>
      <c r="G53">
        <v>2.7</v>
      </c>
      <c r="H53">
        <v>1</v>
      </c>
      <c r="I53">
        <v>0</v>
      </c>
      <c r="J53" t="s">
        <v>208</v>
      </c>
    </row>
    <row r="54" spans="1:10" x14ac:dyDescent="0.2">
      <c r="A54" t="s">
        <v>26</v>
      </c>
      <c r="B54" t="s">
        <v>106</v>
      </c>
      <c r="C54" t="s">
        <v>107</v>
      </c>
      <c r="D54" s="1">
        <v>11750.03</v>
      </c>
      <c r="E54" s="1">
        <v>3767.8409999999999</v>
      </c>
      <c r="F54" t="s">
        <v>207</v>
      </c>
    </row>
    <row r="55" spans="1:10" x14ac:dyDescent="0.2">
      <c r="A55" t="s">
        <v>27</v>
      </c>
      <c r="B55">
        <v>41.197029999999998</v>
      </c>
      <c r="C55">
        <v>47.353639999999999</v>
      </c>
      <c r="D55">
        <v>1491</v>
      </c>
      <c r="E55" t="s">
        <v>105</v>
      </c>
      <c r="F55">
        <v>1</v>
      </c>
      <c r="G55">
        <v>2.7</v>
      </c>
      <c r="H55">
        <v>1</v>
      </c>
      <c r="I55">
        <v>0</v>
      </c>
      <c r="J55" t="s">
        <v>208</v>
      </c>
    </row>
    <row r="56" spans="1:10" x14ac:dyDescent="0.2">
      <c r="A56" t="s">
        <v>27</v>
      </c>
      <c r="B56" t="s">
        <v>106</v>
      </c>
      <c r="C56" t="s">
        <v>107</v>
      </c>
      <c r="D56" s="1">
        <v>8815.7909999999993</v>
      </c>
      <c r="E56" s="1">
        <v>2947.9659999999999</v>
      </c>
      <c r="F56" t="s">
        <v>207</v>
      </c>
    </row>
    <row r="57" spans="1:10" x14ac:dyDescent="0.2">
      <c r="A57" t="s">
        <v>28</v>
      </c>
      <c r="B57">
        <v>42.102429999999998</v>
      </c>
      <c r="C57">
        <v>45.675400000000003</v>
      </c>
      <c r="D57">
        <v>1483</v>
      </c>
      <c r="E57" t="s">
        <v>105</v>
      </c>
      <c r="F57">
        <v>1</v>
      </c>
      <c r="G57">
        <v>2.7</v>
      </c>
      <c r="H57">
        <v>1</v>
      </c>
      <c r="I57">
        <v>0</v>
      </c>
      <c r="J57" t="s">
        <v>206</v>
      </c>
    </row>
    <row r="58" spans="1:10" x14ac:dyDescent="0.2">
      <c r="A58" t="s">
        <v>28</v>
      </c>
      <c r="B58" t="s">
        <v>106</v>
      </c>
      <c r="C58" t="s">
        <v>107</v>
      </c>
      <c r="D58" s="1">
        <v>8377.16</v>
      </c>
      <c r="E58" s="1">
        <v>937.57039999999995</v>
      </c>
      <c r="F58" t="s">
        <v>207</v>
      </c>
    </row>
    <row r="59" spans="1:10" x14ac:dyDescent="0.2">
      <c r="A59" t="s">
        <v>29</v>
      </c>
      <c r="B59">
        <v>40.832140000000003</v>
      </c>
      <c r="C59">
        <v>48.281469999999999</v>
      </c>
      <c r="D59">
        <v>1439</v>
      </c>
      <c r="E59" t="s">
        <v>105</v>
      </c>
      <c r="F59">
        <v>1</v>
      </c>
      <c r="G59">
        <v>2.7</v>
      </c>
      <c r="H59">
        <v>1</v>
      </c>
      <c r="I59">
        <v>0</v>
      </c>
      <c r="J59" t="s">
        <v>208</v>
      </c>
    </row>
    <row r="60" spans="1:10" x14ac:dyDescent="0.2">
      <c r="A60" t="s">
        <v>29</v>
      </c>
      <c r="B60" t="s">
        <v>106</v>
      </c>
      <c r="C60" t="s">
        <v>107</v>
      </c>
      <c r="D60" s="1">
        <v>4194.0039999999999</v>
      </c>
      <c r="E60" s="1">
        <v>4279.3940000000002</v>
      </c>
      <c r="F60" t="s">
        <v>207</v>
      </c>
    </row>
    <row r="61" spans="1:10" x14ac:dyDescent="0.2">
      <c r="A61" t="s">
        <v>30</v>
      </c>
      <c r="B61">
        <v>41.321429999999999</v>
      </c>
      <c r="C61">
        <v>48.301090000000002</v>
      </c>
      <c r="D61">
        <v>1105</v>
      </c>
      <c r="E61" t="s">
        <v>105</v>
      </c>
      <c r="F61">
        <v>1</v>
      </c>
      <c r="G61">
        <v>2.7</v>
      </c>
      <c r="H61">
        <v>1</v>
      </c>
      <c r="I61">
        <v>0</v>
      </c>
      <c r="J61" t="s">
        <v>208</v>
      </c>
    </row>
    <row r="62" spans="1:10" x14ac:dyDescent="0.2">
      <c r="A62" t="s">
        <v>30</v>
      </c>
      <c r="B62" t="s">
        <v>106</v>
      </c>
      <c r="C62" t="s">
        <v>107</v>
      </c>
      <c r="D62" s="1">
        <v>60497.67</v>
      </c>
      <c r="E62" s="1">
        <v>4512.7690000000002</v>
      </c>
      <c r="F62" t="s">
        <v>207</v>
      </c>
    </row>
    <row r="63" spans="1:10" x14ac:dyDescent="0.2">
      <c r="A63" t="s">
        <v>31</v>
      </c>
      <c r="B63">
        <v>42.166260000000001</v>
      </c>
      <c r="C63">
        <v>45.381990000000002</v>
      </c>
      <c r="D63">
        <v>883</v>
      </c>
      <c r="E63" t="s">
        <v>105</v>
      </c>
      <c r="F63">
        <v>1</v>
      </c>
      <c r="G63">
        <v>2.7</v>
      </c>
      <c r="H63">
        <v>1</v>
      </c>
      <c r="I63">
        <v>0</v>
      </c>
      <c r="J63" t="s">
        <v>206</v>
      </c>
    </row>
    <row r="64" spans="1:10" x14ac:dyDescent="0.2">
      <c r="A64" t="s">
        <v>31</v>
      </c>
      <c r="B64" t="s">
        <v>106</v>
      </c>
      <c r="C64" t="s">
        <v>107</v>
      </c>
      <c r="D64" s="1">
        <v>25890.27</v>
      </c>
      <c r="E64" s="1">
        <v>2119.1039999999998</v>
      </c>
      <c r="F64" t="s">
        <v>207</v>
      </c>
    </row>
    <row r="65" spans="1:10" x14ac:dyDescent="0.2">
      <c r="A65" t="s">
        <v>32</v>
      </c>
      <c r="B65">
        <v>42.187179999999998</v>
      </c>
      <c r="C65">
        <v>45.416780000000003</v>
      </c>
      <c r="D65">
        <v>1208</v>
      </c>
      <c r="E65" t="s">
        <v>105</v>
      </c>
      <c r="F65">
        <v>1</v>
      </c>
      <c r="G65">
        <v>2.7</v>
      </c>
      <c r="H65">
        <v>1</v>
      </c>
      <c r="I65">
        <v>0</v>
      </c>
      <c r="J65" t="s">
        <v>206</v>
      </c>
    </row>
    <row r="66" spans="1:10" x14ac:dyDescent="0.2">
      <c r="A66" t="s">
        <v>32</v>
      </c>
      <c r="B66" t="s">
        <v>106</v>
      </c>
      <c r="C66" t="s">
        <v>107</v>
      </c>
      <c r="D66" s="1">
        <v>25563.14</v>
      </c>
      <c r="E66" s="1">
        <v>1976.37</v>
      </c>
      <c r="F66" t="s">
        <v>207</v>
      </c>
    </row>
    <row r="67" spans="1:10" x14ac:dyDescent="0.2">
      <c r="A67" t="s">
        <v>33</v>
      </c>
      <c r="B67">
        <v>42.245609999999999</v>
      </c>
      <c r="C67">
        <v>45.473529999999997</v>
      </c>
      <c r="D67">
        <v>2193</v>
      </c>
      <c r="E67" t="s">
        <v>105</v>
      </c>
      <c r="F67">
        <v>1</v>
      </c>
      <c r="G67">
        <v>2.7</v>
      </c>
      <c r="H67">
        <v>1</v>
      </c>
      <c r="I67">
        <v>0</v>
      </c>
      <c r="J67" t="s">
        <v>206</v>
      </c>
    </row>
    <row r="68" spans="1:10" x14ac:dyDescent="0.2">
      <c r="A68" t="s">
        <v>33</v>
      </c>
      <c r="B68" t="s">
        <v>106</v>
      </c>
      <c r="C68" t="s">
        <v>107</v>
      </c>
      <c r="D68" s="1">
        <v>22522.3</v>
      </c>
      <c r="E68" s="1">
        <v>1378.9690000000001</v>
      </c>
      <c r="F68" t="s">
        <v>207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F49E-3E0D-2542-BB3C-3401F5A430D6}">
  <dimension ref="A1:J35"/>
  <sheetViews>
    <sheetView workbookViewId="0">
      <selection activeCell="M6" sqref="M6"/>
    </sheetView>
  </sheetViews>
  <sheetFormatPr baseColWidth="10" defaultRowHeight="16" x14ac:dyDescent="0.2"/>
  <cols>
    <col min="1" max="1" width="14.5" bestFit="1" customWidth="1"/>
  </cols>
  <sheetData>
    <row r="1" spans="1:10" ht="19" x14ac:dyDescent="0.2">
      <c r="A1" t="s">
        <v>130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</row>
    <row r="2" spans="1:10" x14ac:dyDescent="0.2">
      <c r="A2" t="s">
        <v>20</v>
      </c>
      <c r="B2">
        <v>5.4899999999999997E-2</v>
      </c>
      <c r="C2">
        <v>203</v>
      </c>
      <c r="D2">
        <v>22.1</v>
      </c>
      <c r="E2">
        <v>5.4199999999999998E-2</v>
      </c>
      <c r="F2">
        <v>201</v>
      </c>
      <c r="G2">
        <v>21.3</v>
      </c>
      <c r="H2">
        <v>5.11E-2</v>
      </c>
      <c r="I2">
        <v>189</v>
      </c>
      <c r="J2">
        <v>18</v>
      </c>
    </row>
    <row r="3" spans="1:10" x14ac:dyDescent="0.2">
      <c r="A3" t="s">
        <v>28</v>
      </c>
      <c r="B3">
        <v>0.27900000000000003</v>
      </c>
      <c r="C3" s="1">
        <v>1030</v>
      </c>
      <c r="D3">
        <v>142</v>
      </c>
      <c r="E3">
        <v>0.27</v>
      </c>
      <c r="F3" s="1">
        <v>1000</v>
      </c>
      <c r="G3">
        <v>135</v>
      </c>
      <c r="H3">
        <v>0.25900000000000001</v>
      </c>
      <c r="I3">
        <v>960</v>
      </c>
      <c r="J3">
        <v>121</v>
      </c>
    </row>
    <row r="4" spans="1:10" x14ac:dyDescent="0.2">
      <c r="A4" t="s">
        <v>31</v>
      </c>
      <c r="B4">
        <v>5.9200000000000003E-2</v>
      </c>
      <c r="C4">
        <v>219</v>
      </c>
      <c r="D4">
        <v>25</v>
      </c>
      <c r="E4">
        <v>5.8700000000000002E-2</v>
      </c>
      <c r="F4">
        <v>217</v>
      </c>
      <c r="G4">
        <v>24.2</v>
      </c>
      <c r="H4">
        <v>5.5E-2</v>
      </c>
      <c r="I4">
        <v>204</v>
      </c>
      <c r="J4">
        <v>20.6</v>
      </c>
    </row>
    <row r="5" spans="1:10" x14ac:dyDescent="0.2">
      <c r="A5" t="s">
        <v>32</v>
      </c>
      <c r="B5">
        <v>7.5399999999999995E-2</v>
      </c>
      <c r="C5">
        <v>279</v>
      </c>
      <c r="D5">
        <v>30.9</v>
      </c>
      <c r="E5">
        <v>7.4399999999999994E-2</v>
      </c>
      <c r="F5">
        <v>276</v>
      </c>
      <c r="G5">
        <v>29.7</v>
      </c>
      <c r="H5">
        <v>7.0599999999999996E-2</v>
      </c>
      <c r="I5">
        <v>262</v>
      </c>
      <c r="J5">
        <v>25.5</v>
      </c>
    </row>
    <row r="6" spans="1:10" x14ac:dyDescent="0.2">
      <c r="A6" t="s">
        <v>33</v>
      </c>
      <c r="B6">
        <v>0.16500000000000001</v>
      </c>
      <c r="C6">
        <v>612</v>
      </c>
      <c r="D6">
        <v>61.2</v>
      </c>
      <c r="E6">
        <v>0.16200000000000001</v>
      </c>
      <c r="F6">
        <v>598</v>
      </c>
      <c r="G6">
        <v>58</v>
      </c>
      <c r="H6">
        <v>0.161</v>
      </c>
      <c r="I6">
        <v>596</v>
      </c>
      <c r="J6">
        <v>50.7</v>
      </c>
    </row>
    <row r="7" spans="1:10" x14ac:dyDescent="0.2">
      <c r="A7" t="s">
        <v>0</v>
      </c>
      <c r="B7">
        <v>2.1700000000000001E-2</v>
      </c>
      <c r="C7">
        <v>80.400000000000006</v>
      </c>
      <c r="D7">
        <v>7.95</v>
      </c>
      <c r="E7">
        <v>2.18E-2</v>
      </c>
      <c r="F7">
        <v>80.8</v>
      </c>
      <c r="G7">
        <v>7.74</v>
      </c>
      <c r="H7">
        <v>2.07E-2</v>
      </c>
      <c r="I7">
        <v>76.5</v>
      </c>
      <c r="J7">
        <v>6.41</v>
      </c>
    </row>
    <row r="8" spans="1:10" x14ac:dyDescent="0.2">
      <c r="A8" t="s">
        <v>30</v>
      </c>
      <c r="B8">
        <v>2.9100000000000001E-2</v>
      </c>
      <c r="C8">
        <v>108</v>
      </c>
      <c r="D8">
        <v>11.7</v>
      </c>
      <c r="E8">
        <v>2.8899999999999999E-2</v>
      </c>
      <c r="F8">
        <v>107</v>
      </c>
      <c r="G8">
        <v>11.4</v>
      </c>
      <c r="H8">
        <v>2.7199999999999998E-2</v>
      </c>
      <c r="I8">
        <v>101</v>
      </c>
      <c r="J8">
        <v>9.61</v>
      </c>
    </row>
    <row r="9" spans="1:10" x14ac:dyDescent="0.2">
      <c r="A9" t="s">
        <v>15</v>
      </c>
      <c r="B9">
        <v>5.2999999999999999E-2</v>
      </c>
      <c r="C9">
        <v>196</v>
      </c>
      <c r="D9">
        <v>21.8</v>
      </c>
      <c r="E9">
        <v>5.2400000000000002E-2</v>
      </c>
      <c r="F9">
        <v>194</v>
      </c>
      <c r="G9">
        <v>21</v>
      </c>
      <c r="H9">
        <v>4.8899999999999999E-2</v>
      </c>
      <c r="I9">
        <v>181</v>
      </c>
      <c r="J9">
        <v>17.7</v>
      </c>
    </row>
    <row r="10" spans="1:10" x14ac:dyDescent="0.2">
      <c r="A10" t="s">
        <v>16</v>
      </c>
      <c r="B10">
        <v>0.17699999999999999</v>
      </c>
      <c r="C10">
        <v>656</v>
      </c>
      <c r="D10">
        <v>105</v>
      </c>
      <c r="E10">
        <v>0.17299999999999999</v>
      </c>
      <c r="F10">
        <v>641</v>
      </c>
      <c r="G10">
        <v>101</v>
      </c>
      <c r="H10">
        <v>0.16600000000000001</v>
      </c>
      <c r="I10">
        <v>613</v>
      </c>
      <c r="J10">
        <v>92.4</v>
      </c>
    </row>
    <row r="11" spans="1:10" x14ac:dyDescent="0.2">
      <c r="A11" t="s">
        <v>17</v>
      </c>
      <c r="B11">
        <v>4.8399999999999999E-2</v>
      </c>
      <c r="C11">
        <v>179</v>
      </c>
      <c r="D11">
        <v>17.8</v>
      </c>
      <c r="E11">
        <v>4.7899999999999998E-2</v>
      </c>
      <c r="F11">
        <v>177</v>
      </c>
      <c r="G11">
        <v>17</v>
      </c>
      <c r="H11">
        <v>4.4499999999999998E-2</v>
      </c>
      <c r="I11">
        <v>165</v>
      </c>
      <c r="J11">
        <v>13.9</v>
      </c>
    </row>
    <row r="12" spans="1:10" x14ac:dyDescent="0.2">
      <c r="A12" t="s">
        <v>18</v>
      </c>
      <c r="B12">
        <v>0.34599999999999997</v>
      </c>
      <c r="C12" s="1">
        <v>1280</v>
      </c>
      <c r="D12">
        <v>317</v>
      </c>
      <c r="E12">
        <v>0.33</v>
      </c>
      <c r="F12" s="1">
        <v>1220</v>
      </c>
      <c r="G12">
        <v>301</v>
      </c>
      <c r="H12">
        <v>0.312</v>
      </c>
      <c r="I12" s="1">
        <v>1160</v>
      </c>
      <c r="J12">
        <v>280</v>
      </c>
    </row>
    <row r="13" spans="1:10" x14ac:dyDescent="0.2">
      <c r="A13" t="s">
        <v>19</v>
      </c>
      <c r="B13">
        <v>0.32100000000000001</v>
      </c>
      <c r="C13" s="1">
        <v>1190</v>
      </c>
      <c r="D13">
        <v>270</v>
      </c>
      <c r="E13">
        <v>0.308</v>
      </c>
      <c r="F13" s="1">
        <v>1140</v>
      </c>
      <c r="G13">
        <v>257</v>
      </c>
      <c r="H13">
        <v>0.28699999999999998</v>
      </c>
      <c r="I13" s="1">
        <v>1060</v>
      </c>
      <c r="J13">
        <v>235</v>
      </c>
    </row>
    <row r="14" spans="1:10" x14ac:dyDescent="0.2">
      <c r="A14" t="s">
        <v>21</v>
      </c>
      <c r="B14">
        <v>0.10100000000000001</v>
      </c>
      <c r="C14">
        <v>373</v>
      </c>
      <c r="D14">
        <v>47.5</v>
      </c>
      <c r="E14">
        <v>9.8500000000000004E-2</v>
      </c>
      <c r="F14">
        <v>365</v>
      </c>
      <c r="G14">
        <v>45.5</v>
      </c>
      <c r="H14">
        <v>9.6299999999999997E-2</v>
      </c>
      <c r="I14">
        <v>357</v>
      </c>
      <c r="J14">
        <v>41.4</v>
      </c>
    </row>
    <row r="15" spans="1:10" x14ac:dyDescent="0.2">
      <c r="A15" t="s">
        <v>22</v>
      </c>
      <c r="B15">
        <v>1.1499999999999999</v>
      </c>
      <c r="C15" s="1">
        <v>4250</v>
      </c>
      <c r="D15" s="1">
        <v>1550</v>
      </c>
      <c r="E15">
        <v>1.05</v>
      </c>
      <c r="F15" s="1">
        <v>3890</v>
      </c>
      <c r="G15" s="1">
        <v>1410</v>
      </c>
      <c r="H15">
        <v>0.96099999999999997</v>
      </c>
      <c r="I15" s="1">
        <v>3560</v>
      </c>
      <c r="J15" s="1">
        <v>1280</v>
      </c>
    </row>
    <row r="16" spans="1:10" x14ac:dyDescent="0.2">
      <c r="A16" t="s">
        <v>23</v>
      </c>
      <c r="B16">
        <v>0.377</v>
      </c>
      <c r="C16" s="1">
        <v>1400</v>
      </c>
      <c r="D16">
        <v>210</v>
      </c>
      <c r="E16">
        <v>0.35799999999999998</v>
      </c>
      <c r="F16" s="1">
        <v>1330</v>
      </c>
      <c r="G16">
        <v>197</v>
      </c>
      <c r="H16">
        <v>0.33800000000000002</v>
      </c>
      <c r="I16" s="1">
        <v>1250</v>
      </c>
      <c r="J16">
        <v>176</v>
      </c>
    </row>
    <row r="17" spans="1:10" x14ac:dyDescent="0.2">
      <c r="A17" t="s">
        <v>24</v>
      </c>
      <c r="B17">
        <v>0.90800000000000003</v>
      </c>
      <c r="C17" s="1">
        <v>3360</v>
      </c>
      <c r="D17" s="1">
        <v>1490</v>
      </c>
      <c r="E17">
        <v>0.83499999999999996</v>
      </c>
      <c r="F17" s="1">
        <v>3090</v>
      </c>
      <c r="G17" s="1">
        <v>1370</v>
      </c>
      <c r="H17">
        <v>0.76500000000000001</v>
      </c>
      <c r="I17" s="1">
        <v>2830</v>
      </c>
      <c r="J17" s="1">
        <v>1250</v>
      </c>
    </row>
    <row r="18" spans="1:10" x14ac:dyDescent="0.2">
      <c r="A18" t="s">
        <v>25</v>
      </c>
      <c r="B18">
        <v>0.20499999999999999</v>
      </c>
      <c r="C18">
        <v>758</v>
      </c>
      <c r="D18">
        <v>120</v>
      </c>
      <c r="E18">
        <v>0.19700000000000001</v>
      </c>
      <c r="F18">
        <v>731</v>
      </c>
      <c r="G18">
        <v>114</v>
      </c>
      <c r="H18">
        <v>0.191</v>
      </c>
      <c r="I18">
        <v>709</v>
      </c>
      <c r="J18">
        <v>106</v>
      </c>
    </row>
    <row r="19" spans="1:10" x14ac:dyDescent="0.2">
      <c r="A19" t="s">
        <v>26</v>
      </c>
      <c r="B19">
        <v>0.23400000000000001</v>
      </c>
      <c r="C19">
        <v>868</v>
      </c>
      <c r="D19">
        <v>287</v>
      </c>
      <c r="E19">
        <v>0.22600000000000001</v>
      </c>
      <c r="F19">
        <v>837</v>
      </c>
      <c r="G19">
        <v>276</v>
      </c>
      <c r="H19">
        <v>0.216</v>
      </c>
      <c r="I19">
        <v>802</v>
      </c>
      <c r="J19">
        <v>261</v>
      </c>
    </row>
    <row r="20" spans="1:10" x14ac:dyDescent="0.2">
      <c r="A20" t="s">
        <v>27</v>
      </c>
      <c r="B20">
        <v>0.26300000000000001</v>
      </c>
      <c r="C20">
        <v>974</v>
      </c>
      <c r="D20">
        <v>335</v>
      </c>
      <c r="E20">
        <v>0.254</v>
      </c>
      <c r="F20">
        <v>940</v>
      </c>
      <c r="G20">
        <v>322</v>
      </c>
      <c r="H20">
        <v>0.24099999999999999</v>
      </c>
      <c r="I20">
        <v>892</v>
      </c>
      <c r="J20">
        <v>303</v>
      </c>
    </row>
    <row r="21" spans="1:10" x14ac:dyDescent="0.2">
      <c r="A21" t="s">
        <v>29</v>
      </c>
      <c r="B21">
        <v>0.61199999999999999</v>
      </c>
      <c r="C21" s="1">
        <v>2270</v>
      </c>
      <c r="D21" s="1">
        <v>2320</v>
      </c>
      <c r="E21">
        <v>0.56799999999999995</v>
      </c>
      <c r="F21" s="1">
        <v>2100</v>
      </c>
      <c r="G21" s="1">
        <v>2150</v>
      </c>
      <c r="H21">
        <v>0.51700000000000002</v>
      </c>
      <c r="I21" s="1">
        <v>1920</v>
      </c>
      <c r="J21" s="1">
        <v>1960</v>
      </c>
    </row>
    <row r="22" spans="1:10" x14ac:dyDescent="0.2">
      <c r="A22" t="s">
        <v>1</v>
      </c>
      <c r="B22">
        <v>5.9499999999999997E-2</v>
      </c>
      <c r="C22">
        <v>220</v>
      </c>
      <c r="D22">
        <v>26.9</v>
      </c>
      <c r="E22">
        <v>5.8900000000000001E-2</v>
      </c>
      <c r="F22">
        <v>218</v>
      </c>
      <c r="G22">
        <v>26.1</v>
      </c>
      <c r="H22">
        <v>5.74E-2</v>
      </c>
      <c r="I22">
        <v>213</v>
      </c>
      <c r="J22">
        <v>23.5</v>
      </c>
    </row>
    <row r="23" spans="1:10" x14ac:dyDescent="0.2">
      <c r="A23" t="s">
        <v>2</v>
      </c>
      <c r="B23">
        <v>4.7800000000000002E-2</v>
      </c>
      <c r="C23">
        <v>177</v>
      </c>
      <c r="D23">
        <v>20.100000000000001</v>
      </c>
      <c r="E23">
        <v>4.7699999999999999E-2</v>
      </c>
      <c r="F23">
        <v>177</v>
      </c>
      <c r="G23">
        <v>19.600000000000001</v>
      </c>
      <c r="H23">
        <v>4.3999999999999997E-2</v>
      </c>
      <c r="I23">
        <v>163</v>
      </c>
      <c r="J23">
        <v>16.399999999999999</v>
      </c>
    </row>
    <row r="24" spans="1:10" x14ac:dyDescent="0.2">
      <c r="A24" t="s">
        <v>3</v>
      </c>
      <c r="B24">
        <v>0.17</v>
      </c>
      <c r="C24">
        <v>628</v>
      </c>
      <c r="D24">
        <v>83.6</v>
      </c>
      <c r="E24">
        <v>0.16700000000000001</v>
      </c>
      <c r="F24">
        <v>620</v>
      </c>
      <c r="G24">
        <v>81</v>
      </c>
      <c r="H24">
        <v>0.16200000000000001</v>
      </c>
      <c r="I24">
        <v>601</v>
      </c>
      <c r="J24">
        <v>73.5</v>
      </c>
    </row>
    <row r="25" spans="1:10" x14ac:dyDescent="0.2">
      <c r="A25" t="s">
        <v>4</v>
      </c>
      <c r="B25">
        <v>9.11E-2</v>
      </c>
      <c r="C25">
        <v>337</v>
      </c>
      <c r="D25">
        <v>48</v>
      </c>
      <c r="E25">
        <v>9.0399999999999994E-2</v>
      </c>
      <c r="F25">
        <v>335</v>
      </c>
      <c r="G25">
        <v>46.9</v>
      </c>
      <c r="H25">
        <v>8.5900000000000004E-2</v>
      </c>
      <c r="I25">
        <v>318</v>
      </c>
      <c r="J25">
        <v>42</v>
      </c>
    </row>
    <row r="26" spans="1:10" x14ac:dyDescent="0.2">
      <c r="A26" t="s">
        <v>5</v>
      </c>
      <c r="B26">
        <v>3.3300000000000003E-2</v>
      </c>
      <c r="C26">
        <v>123</v>
      </c>
      <c r="D26">
        <v>13</v>
      </c>
      <c r="E26">
        <v>3.32E-2</v>
      </c>
      <c r="F26">
        <v>123</v>
      </c>
      <c r="G26">
        <v>12.6</v>
      </c>
      <c r="H26">
        <v>3.1600000000000003E-2</v>
      </c>
      <c r="I26">
        <v>117</v>
      </c>
      <c r="J26">
        <v>10.7</v>
      </c>
    </row>
    <row r="27" spans="1:10" x14ac:dyDescent="0.2">
      <c r="A27" t="s">
        <v>6</v>
      </c>
      <c r="B27">
        <v>1.9099999999999999E-2</v>
      </c>
      <c r="C27">
        <v>70.900000000000006</v>
      </c>
      <c r="D27">
        <v>6.56</v>
      </c>
      <c r="E27">
        <v>1.9400000000000001E-2</v>
      </c>
      <c r="F27">
        <v>71.7</v>
      </c>
      <c r="G27">
        <v>6.39</v>
      </c>
      <c r="H27">
        <v>1.7999999999999999E-2</v>
      </c>
      <c r="I27">
        <v>66.7</v>
      </c>
      <c r="J27">
        <v>5.07</v>
      </c>
    </row>
    <row r="28" spans="1:10" x14ac:dyDescent="0.2">
      <c r="A28" t="s">
        <v>7</v>
      </c>
      <c r="B28">
        <v>2.0799999999999999E-2</v>
      </c>
      <c r="C28">
        <v>76.900000000000006</v>
      </c>
      <c r="D28">
        <v>7.51</v>
      </c>
      <c r="E28">
        <v>2.0899999999999998E-2</v>
      </c>
      <c r="F28">
        <v>77.400000000000006</v>
      </c>
      <c r="G28">
        <v>7.32</v>
      </c>
      <c r="H28">
        <v>1.9699999999999999E-2</v>
      </c>
      <c r="I28">
        <v>73.099999999999994</v>
      </c>
      <c r="J28">
        <v>6.02</v>
      </c>
    </row>
    <row r="29" spans="1:10" x14ac:dyDescent="0.2">
      <c r="A29" t="s">
        <v>8</v>
      </c>
      <c r="B29">
        <v>1.4E-2</v>
      </c>
      <c r="C29">
        <v>51.7</v>
      </c>
      <c r="D29">
        <v>27.1</v>
      </c>
      <c r="E29">
        <v>1.4200000000000001E-2</v>
      </c>
      <c r="F29">
        <v>52.7</v>
      </c>
      <c r="G29">
        <v>27.6</v>
      </c>
      <c r="H29">
        <v>1.37E-2</v>
      </c>
      <c r="I29">
        <v>50.7</v>
      </c>
      <c r="J29">
        <v>26.4</v>
      </c>
    </row>
    <row r="30" spans="1:10" x14ac:dyDescent="0.2">
      <c r="A30" t="s">
        <v>9</v>
      </c>
      <c r="B30">
        <v>2.2599999999999999E-2</v>
      </c>
      <c r="C30">
        <v>83.7</v>
      </c>
      <c r="D30">
        <v>7.34</v>
      </c>
      <c r="E30">
        <v>2.2700000000000001E-2</v>
      </c>
      <c r="F30">
        <v>83.9</v>
      </c>
      <c r="G30">
        <v>7.06</v>
      </c>
      <c r="H30">
        <v>2.2200000000000001E-2</v>
      </c>
      <c r="I30">
        <v>82.1</v>
      </c>
      <c r="J30">
        <v>5.76</v>
      </c>
    </row>
    <row r="31" spans="1:10" x14ac:dyDescent="0.2">
      <c r="A31" t="s">
        <v>10</v>
      </c>
      <c r="B31">
        <v>1.14E-2</v>
      </c>
      <c r="C31">
        <v>42.1</v>
      </c>
      <c r="D31">
        <v>3.62</v>
      </c>
      <c r="E31">
        <v>1.17E-2</v>
      </c>
      <c r="F31">
        <v>43.2</v>
      </c>
      <c r="G31">
        <v>3.56</v>
      </c>
      <c r="H31">
        <v>1.14E-2</v>
      </c>
      <c r="I31">
        <v>42.2</v>
      </c>
      <c r="J31">
        <v>2.86</v>
      </c>
    </row>
    <row r="32" spans="1:10" x14ac:dyDescent="0.2">
      <c r="A32" t="s">
        <v>11</v>
      </c>
      <c r="B32">
        <v>0.16</v>
      </c>
      <c r="C32">
        <v>594</v>
      </c>
      <c r="D32">
        <v>85</v>
      </c>
      <c r="E32">
        <v>0.157</v>
      </c>
      <c r="F32">
        <v>581</v>
      </c>
      <c r="G32">
        <v>82</v>
      </c>
      <c r="H32">
        <v>0.159</v>
      </c>
      <c r="I32">
        <v>587</v>
      </c>
      <c r="J32">
        <v>78.2</v>
      </c>
    </row>
    <row r="33" spans="1:10" x14ac:dyDescent="0.2">
      <c r="A33" t="s">
        <v>12</v>
      </c>
      <c r="B33">
        <v>7.8899999999999998E-2</v>
      </c>
      <c r="C33">
        <v>292</v>
      </c>
      <c r="D33">
        <v>37.6</v>
      </c>
      <c r="E33">
        <v>7.7700000000000005E-2</v>
      </c>
      <c r="F33">
        <v>288</v>
      </c>
      <c r="G33">
        <v>36.4</v>
      </c>
      <c r="H33">
        <v>7.5800000000000006E-2</v>
      </c>
      <c r="I33">
        <v>281</v>
      </c>
      <c r="J33">
        <v>33</v>
      </c>
    </row>
    <row r="34" spans="1:10" x14ac:dyDescent="0.2">
      <c r="A34" t="s">
        <v>13</v>
      </c>
      <c r="B34">
        <v>3.6200000000000003E-2</v>
      </c>
      <c r="C34">
        <v>134</v>
      </c>
      <c r="D34">
        <v>13</v>
      </c>
      <c r="E34">
        <v>3.5900000000000001E-2</v>
      </c>
      <c r="F34">
        <v>133</v>
      </c>
      <c r="G34">
        <v>12.4</v>
      </c>
      <c r="H34">
        <v>3.4700000000000002E-2</v>
      </c>
      <c r="I34">
        <v>128</v>
      </c>
      <c r="J34">
        <v>10.4</v>
      </c>
    </row>
    <row r="35" spans="1:10" x14ac:dyDescent="0.2">
      <c r="A35" t="s">
        <v>14</v>
      </c>
      <c r="B35">
        <v>8.2799999999999992E-3</v>
      </c>
      <c r="C35">
        <v>30.7</v>
      </c>
      <c r="D35">
        <v>2.84</v>
      </c>
      <c r="E35">
        <v>8.5400000000000007E-3</v>
      </c>
      <c r="F35">
        <v>31.6</v>
      </c>
      <c r="G35">
        <v>2.82</v>
      </c>
      <c r="H35">
        <v>8.1399999999999997E-3</v>
      </c>
      <c r="I35">
        <v>30.1</v>
      </c>
      <c r="J35">
        <v>2.29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74AD-820B-3944-855F-2DA67CFD9FB4}">
  <dimension ref="A1:J68"/>
  <sheetViews>
    <sheetView workbookViewId="0">
      <selection activeCell="M14" sqref="M14"/>
    </sheetView>
  </sheetViews>
  <sheetFormatPr baseColWidth="10" defaultRowHeight="16" x14ac:dyDescent="0.2"/>
  <sheetData>
    <row r="1" spans="1:10" x14ac:dyDescent="0.2">
      <c r="A1" t="s">
        <v>0</v>
      </c>
      <c r="B1">
        <v>42.166829999999997</v>
      </c>
      <c r="C1">
        <v>45.197949999999999</v>
      </c>
      <c r="D1">
        <v>1271</v>
      </c>
      <c r="E1" t="s">
        <v>105</v>
      </c>
      <c r="F1">
        <v>1</v>
      </c>
      <c r="G1">
        <v>2.7</v>
      </c>
      <c r="H1">
        <v>1</v>
      </c>
      <c r="I1">
        <v>0</v>
      </c>
      <c r="J1" t="s">
        <v>206</v>
      </c>
    </row>
    <row r="2" spans="1:10" x14ac:dyDescent="0.2">
      <c r="A2" t="s">
        <v>0</v>
      </c>
      <c r="B2" t="s">
        <v>106</v>
      </c>
      <c r="C2" t="s">
        <v>107</v>
      </c>
      <c r="D2" s="1">
        <v>73614.3</v>
      </c>
      <c r="E2" s="1">
        <v>4341.3100000000004</v>
      </c>
      <c r="F2" t="s">
        <v>207</v>
      </c>
    </row>
    <row r="3" spans="1:10" x14ac:dyDescent="0.2">
      <c r="A3" t="s">
        <v>1</v>
      </c>
      <c r="B3">
        <v>42.955539999999999</v>
      </c>
      <c r="C3">
        <v>42.347940000000001</v>
      </c>
      <c r="D3">
        <v>2443</v>
      </c>
      <c r="E3" t="s">
        <v>105</v>
      </c>
      <c r="F3">
        <v>1</v>
      </c>
      <c r="G3">
        <v>2.7</v>
      </c>
      <c r="H3">
        <v>1</v>
      </c>
      <c r="I3">
        <v>0</v>
      </c>
      <c r="J3" t="s">
        <v>206</v>
      </c>
    </row>
    <row r="4" spans="1:10" x14ac:dyDescent="0.2">
      <c r="A4" t="s">
        <v>1</v>
      </c>
      <c r="B4" t="s">
        <v>106</v>
      </c>
      <c r="C4" t="s">
        <v>107</v>
      </c>
      <c r="D4" s="1">
        <v>43443.74</v>
      </c>
      <c r="E4" s="1">
        <v>4044.7150000000001</v>
      </c>
      <c r="F4" t="s">
        <v>207</v>
      </c>
    </row>
    <row r="5" spans="1:10" x14ac:dyDescent="0.2">
      <c r="A5" t="s">
        <v>2</v>
      </c>
      <c r="B5">
        <v>42.44585</v>
      </c>
      <c r="C5">
        <v>42.620489999999997</v>
      </c>
      <c r="D5">
        <v>796</v>
      </c>
      <c r="E5" t="s">
        <v>105</v>
      </c>
      <c r="F5">
        <v>1</v>
      </c>
      <c r="G5">
        <v>2.7</v>
      </c>
      <c r="H5">
        <v>1</v>
      </c>
      <c r="I5">
        <v>0</v>
      </c>
      <c r="J5" t="s">
        <v>206</v>
      </c>
    </row>
    <row r="6" spans="1:10" x14ac:dyDescent="0.2">
      <c r="A6" t="s">
        <v>2</v>
      </c>
      <c r="B6" t="s">
        <v>106</v>
      </c>
      <c r="C6" t="s">
        <v>107</v>
      </c>
      <c r="D6" s="1">
        <v>22694.1</v>
      </c>
      <c r="E6" s="1">
        <v>1845.8589999999999</v>
      </c>
      <c r="F6" t="s">
        <v>207</v>
      </c>
    </row>
    <row r="7" spans="1:10" x14ac:dyDescent="0.2">
      <c r="A7" t="s">
        <v>3</v>
      </c>
      <c r="B7">
        <v>42.755890000000001</v>
      </c>
      <c r="C7">
        <v>42.835129999999999</v>
      </c>
      <c r="D7">
        <v>2234</v>
      </c>
      <c r="E7" t="s">
        <v>105</v>
      </c>
      <c r="F7">
        <v>1</v>
      </c>
      <c r="G7">
        <v>2.7</v>
      </c>
      <c r="H7">
        <v>1</v>
      </c>
      <c r="I7">
        <v>0</v>
      </c>
      <c r="J7" t="s">
        <v>206</v>
      </c>
    </row>
    <row r="8" spans="1:10" x14ac:dyDescent="0.2">
      <c r="A8" t="s">
        <v>3</v>
      </c>
      <c r="B8" t="s">
        <v>106</v>
      </c>
      <c r="C8" t="s">
        <v>107</v>
      </c>
      <c r="D8" s="1">
        <v>13050.5</v>
      </c>
      <c r="E8" s="1">
        <v>1397.3920000000001</v>
      </c>
      <c r="F8" t="s">
        <v>207</v>
      </c>
    </row>
    <row r="9" spans="1:10" x14ac:dyDescent="0.2">
      <c r="A9" t="s">
        <v>4</v>
      </c>
      <c r="B9">
        <v>42.666200000000003</v>
      </c>
      <c r="C9">
        <v>42.99051</v>
      </c>
      <c r="D9">
        <v>1660</v>
      </c>
      <c r="E9" t="s">
        <v>105</v>
      </c>
      <c r="F9">
        <v>1</v>
      </c>
      <c r="G9">
        <v>2.7</v>
      </c>
      <c r="H9">
        <v>1</v>
      </c>
      <c r="I9">
        <v>0</v>
      </c>
      <c r="J9" t="s">
        <v>206</v>
      </c>
    </row>
    <row r="10" spans="1:10" x14ac:dyDescent="0.2">
      <c r="A10" t="s">
        <v>4</v>
      </c>
      <c r="B10" t="s">
        <v>106</v>
      </c>
      <c r="C10" t="s">
        <v>107</v>
      </c>
      <c r="D10" s="1">
        <v>19164.66</v>
      </c>
      <c r="E10" s="1">
        <v>2263.375</v>
      </c>
      <c r="F10" t="s">
        <v>207</v>
      </c>
    </row>
    <row r="11" spans="1:10" x14ac:dyDescent="0.2">
      <c r="A11" t="s">
        <v>5</v>
      </c>
      <c r="B11">
        <v>42.616120000000002</v>
      </c>
      <c r="C11">
        <v>43.392200000000003</v>
      </c>
      <c r="D11">
        <v>1539</v>
      </c>
      <c r="E11" t="s">
        <v>105</v>
      </c>
      <c r="F11">
        <v>1</v>
      </c>
      <c r="G11">
        <v>2.7</v>
      </c>
      <c r="H11">
        <v>1</v>
      </c>
      <c r="I11">
        <v>0</v>
      </c>
      <c r="J11" t="s">
        <v>206</v>
      </c>
    </row>
    <row r="12" spans="1:10" x14ac:dyDescent="0.2">
      <c r="A12" t="s">
        <v>5</v>
      </c>
      <c r="B12" t="s">
        <v>106</v>
      </c>
      <c r="C12" t="s">
        <v>107</v>
      </c>
      <c r="D12" s="1">
        <v>55093.19</v>
      </c>
      <c r="E12" s="1">
        <v>3801.136</v>
      </c>
      <c r="F12" t="s">
        <v>207</v>
      </c>
    </row>
    <row r="13" spans="1:10" x14ac:dyDescent="0.2">
      <c r="A13" t="s">
        <v>6</v>
      </c>
      <c r="B13">
        <v>42.021259999999998</v>
      </c>
      <c r="C13">
        <v>43.238309999999998</v>
      </c>
      <c r="D13">
        <v>809</v>
      </c>
      <c r="E13" t="s">
        <v>105</v>
      </c>
      <c r="F13">
        <v>1</v>
      </c>
      <c r="G13">
        <v>2.7</v>
      </c>
      <c r="H13">
        <v>1</v>
      </c>
      <c r="I13">
        <v>0</v>
      </c>
      <c r="J13" t="s">
        <v>206</v>
      </c>
    </row>
    <row r="14" spans="1:10" x14ac:dyDescent="0.2">
      <c r="A14" t="s">
        <v>6</v>
      </c>
      <c r="B14" t="s">
        <v>106</v>
      </c>
      <c r="C14" t="s">
        <v>107</v>
      </c>
      <c r="D14" s="1">
        <v>58305.27</v>
      </c>
      <c r="E14" s="1">
        <v>2763.116</v>
      </c>
      <c r="F14" t="s">
        <v>207</v>
      </c>
    </row>
    <row r="15" spans="1:10" x14ac:dyDescent="0.2">
      <c r="A15" t="s">
        <v>7</v>
      </c>
      <c r="B15">
        <v>42.048139999999997</v>
      </c>
      <c r="C15">
        <v>43.362409999999997</v>
      </c>
      <c r="D15">
        <v>1265</v>
      </c>
      <c r="E15" t="s">
        <v>105</v>
      </c>
      <c r="F15">
        <v>1</v>
      </c>
      <c r="G15">
        <v>2.7</v>
      </c>
      <c r="H15">
        <v>1</v>
      </c>
      <c r="I15">
        <v>0</v>
      </c>
      <c r="J15" t="s">
        <v>206</v>
      </c>
    </row>
    <row r="16" spans="1:10" x14ac:dyDescent="0.2">
      <c r="A16" t="s">
        <v>7</v>
      </c>
      <c r="B16" t="s">
        <v>106</v>
      </c>
      <c r="C16" t="s">
        <v>107</v>
      </c>
      <c r="D16" s="1">
        <v>73706.09</v>
      </c>
      <c r="E16" s="1">
        <v>4190.9040000000005</v>
      </c>
      <c r="F16" t="s">
        <v>207</v>
      </c>
    </row>
    <row r="17" spans="1:10" x14ac:dyDescent="0.2">
      <c r="A17" t="s">
        <v>8</v>
      </c>
      <c r="B17">
        <v>41.851640000000003</v>
      </c>
      <c r="C17">
        <v>43.298270000000002</v>
      </c>
      <c r="D17">
        <v>1664</v>
      </c>
      <c r="E17" t="s">
        <v>105</v>
      </c>
      <c r="F17">
        <v>1</v>
      </c>
      <c r="G17">
        <v>2.7</v>
      </c>
      <c r="H17">
        <v>1</v>
      </c>
      <c r="I17">
        <v>0</v>
      </c>
      <c r="J17" t="s">
        <v>206</v>
      </c>
    </row>
    <row r="18" spans="1:10" x14ac:dyDescent="0.2">
      <c r="A18" t="s">
        <v>8</v>
      </c>
      <c r="B18" t="s">
        <v>106</v>
      </c>
      <c r="C18" t="s">
        <v>107</v>
      </c>
      <c r="D18" s="1">
        <v>140021.5</v>
      </c>
      <c r="E18" s="1">
        <v>72053.58</v>
      </c>
      <c r="F18" t="s">
        <v>207</v>
      </c>
    </row>
    <row r="19" spans="1:10" x14ac:dyDescent="0.2">
      <c r="A19" t="s">
        <v>9</v>
      </c>
      <c r="B19">
        <v>42.337940000000003</v>
      </c>
      <c r="C19">
        <v>45.027749999999997</v>
      </c>
      <c r="D19">
        <v>2323</v>
      </c>
      <c r="E19" t="s">
        <v>105</v>
      </c>
      <c r="F19">
        <v>1</v>
      </c>
      <c r="G19">
        <v>2.7</v>
      </c>
      <c r="H19">
        <v>1</v>
      </c>
      <c r="I19">
        <v>0</v>
      </c>
      <c r="J19" t="s">
        <v>206</v>
      </c>
    </row>
    <row r="20" spans="1:10" x14ac:dyDescent="0.2">
      <c r="A20" t="s">
        <v>9</v>
      </c>
      <c r="B20" t="s">
        <v>106</v>
      </c>
      <c r="C20" t="s">
        <v>107</v>
      </c>
      <c r="D20" s="1">
        <v>120746.5</v>
      </c>
      <c r="E20" s="1">
        <v>4532.0320000000002</v>
      </c>
      <c r="F20" t="s">
        <v>207</v>
      </c>
    </row>
    <row r="21" spans="1:10" x14ac:dyDescent="0.2">
      <c r="A21" t="s">
        <v>10</v>
      </c>
      <c r="B21">
        <v>42.217379999999999</v>
      </c>
      <c r="C21">
        <v>45.02843</v>
      </c>
      <c r="D21">
        <v>1788</v>
      </c>
      <c r="E21" t="s">
        <v>105</v>
      </c>
      <c r="F21">
        <v>1</v>
      </c>
      <c r="G21">
        <v>2.7</v>
      </c>
      <c r="H21">
        <v>1</v>
      </c>
      <c r="I21">
        <v>0</v>
      </c>
      <c r="J21" t="s">
        <v>206</v>
      </c>
    </row>
    <row r="22" spans="1:10" x14ac:dyDescent="0.2">
      <c r="A22" t="s">
        <v>10</v>
      </c>
      <c r="B22" t="s">
        <v>106</v>
      </c>
      <c r="C22" t="s">
        <v>107</v>
      </c>
      <c r="D22" s="1">
        <v>203484.1</v>
      </c>
      <c r="E22" s="1">
        <v>6587.8270000000002</v>
      </c>
      <c r="F22" t="s">
        <v>207</v>
      </c>
    </row>
    <row r="23" spans="1:10" x14ac:dyDescent="0.2">
      <c r="A23" t="s">
        <v>11</v>
      </c>
      <c r="B23">
        <v>42.54119</v>
      </c>
      <c r="C23">
        <v>44.674300000000002</v>
      </c>
      <c r="D23">
        <v>2905</v>
      </c>
      <c r="E23" t="s">
        <v>105</v>
      </c>
      <c r="F23">
        <v>1</v>
      </c>
      <c r="G23">
        <v>2.7</v>
      </c>
      <c r="H23">
        <v>1</v>
      </c>
      <c r="I23">
        <v>0</v>
      </c>
      <c r="J23" t="s">
        <v>206</v>
      </c>
    </row>
    <row r="24" spans="1:10" x14ac:dyDescent="0.2">
      <c r="A24" t="s">
        <v>11</v>
      </c>
      <c r="B24" t="s">
        <v>106</v>
      </c>
      <c r="C24" t="s">
        <v>107</v>
      </c>
      <c r="D24" s="1">
        <v>26944.17</v>
      </c>
      <c r="E24" s="1">
        <v>3213.1660000000002</v>
      </c>
      <c r="F24" t="s">
        <v>207</v>
      </c>
    </row>
    <row r="25" spans="1:10" x14ac:dyDescent="0.2">
      <c r="A25" t="s">
        <v>12</v>
      </c>
      <c r="B25">
        <v>42.391080000000002</v>
      </c>
      <c r="C25">
        <v>44.591650000000001</v>
      </c>
      <c r="D25">
        <v>2298</v>
      </c>
      <c r="E25" t="s">
        <v>105</v>
      </c>
      <c r="F25">
        <v>1</v>
      </c>
      <c r="G25">
        <v>2.7</v>
      </c>
      <c r="H25">
        <v>1</v>
      </c>
      <c r="I25">
        <v>0</v>
      </c>
      <c r="J25" t="s">
        <v>206</v>
      </c>
    </row>
    <row r="26" spans="1:10" x14ac:dyDescent="0.2">
      <c r="A26" t="s">
        <v>12</v>
      </c>
      <c r="B26" t="s">
        <v>106</v>
      </c>
      <c r="C26" t="s">
        <v>107</v>
      </c>
      <c r="D26" s="1">
        <v>35510.82</v>
      </c>
      <c r="E26" s="1">
        <v>3608.2130000000002</v>
      </c>
      <c r="F26" t="s">
        <v>207</v>
      </c>
    </row>
    <row r="27" spans="1:10" x14ac:dyDescent="0.2">
      <c r="A27" t="s">
        <v>13</v>
      </c>
      <c r="B27">
        <v>42.321800000000003</v>
      </c>
      <c r="C27">
        <v>44.627760000000002</v>
      </c>
      <c r="D27">
        <v>2053.6667499999999</v>
      </c>
      <c r="E27" t="s">
        <v>105</v>
      </c>
      <c r="F27">
        <v>1</v>
      </c>
      <c r="G27">
        <v>2.7</v>
      </c>
      <c r="H27">
        <v>1</v>
      </c>
      <c r="I27">
        <v>0</v>
      </c>
      <c r="J27" t="s">
        <v>206</v>
      </c>
    </row>
    <row r="28" spans="1:10" x14ac:dyDescent="0.2">
      <c r="A28" t="s">
        <v>13</v>
      </c>
      <c r="B28" t="s">
        <v>106</v>
      </c>
      <c r="C28" t="s">
        <v>107</v>
      </c>
      <c r="D28" s="1">
        <v>65748.179999999993</v>
      </c>
      <c r="E28" s="1">
        <v>3619.0810000000001</v>
      </c>
      <c r="F28" t="s">
        <v>207</v>
      </c>
    </row>
    <row r="29" spans="1:10" x14ac:dyDescent="0.2">
      <c r="A29" t="s">
        <v>14</v>
      </c>
      <c r="B29">
        <v>42.09093</v>
      </c>
      <c r="C29">
        <v>44.679180000000002</v>
      </c>
      <c r="D29">
        <v>1110</v>
      </c>
      <c r="E29" t="s">
        <v>105</v>
      </c>
      <c r="F29">
        <v>1</v>
      </c>
      <c r="G29">
        <v>2.7</v>
      </c>
      <c r="H29">
        <v>1</v>
      </c>
      <c r="I29">
        <v>0</v>
      </c>
      <c r="J29" t="s">
        <v>206</v>
      </c>
    </row>
    <row r="30" spans="1:10" x14ac:dyDescent="0.2">
      <c r="A30" t="s">
        <v>14</v>
      </c>
      <c r="B30" t="s">
        <v>106</v>
      </c>
      <c r="C30" t="s">
        <v>107</v>
      </c>
      <c r="D30" s="1">
        <v>177228.79999999999</v>
      </c>
      <c r="E30" s="1">
        <v>8262.4670000000006</v>
      </c>
      <c r="F30" t="s">
        <v>207</v>
      </c>
    </row>
    <row r="31" spans="1:10" x14ac:dyDescent="0.2">
      <c r="A31" t="s">
        <v>15</v>
      </c>
      <c r="B31">
        <v>41.792819999999999</v>
      </c>
      <c r="C31">
        <v>46.425579999999997</v>
      </c>
      <c r="D31">
        <v>1479</v>
      </c>
      <c r="E31" t="s">
        <v>105</v>
      </c>
      <c r="F31">
        <v>1</v>
      </c>
      <c r="G31">
        <v>2.7</v>
      </c>
      <c r="H31">
        <v>1</v>
      </c>
      <c r="I31">
        <v>0</v>
      </c>
      <c r="J31" t="s">
        <v>208</v>
      </c>
    </row>
    <row r="32" spans="1:10" x14ac:dyDescent="0.2">
      <c r="A32" t="s">
        <v>15</v>
      </c>
      <c r="B32" t="s">
        <v>106</v>
      </c>
      <c r="C32" t="s">
        <v>107</v>
      </c>
      <c r="D32" s="1">
        <v>28710.94</v>
      </c>
      <c r="E32" s="1">
        <v>2239.2910000000002</v>
      </c>
      <c r="F32" t="s">
        <v>207</v>
      </c>
    </row>
    <row r="33" spans="1:10" x14ac:dyDescent="0.2">
      <c r="A33" t="s">
        <v>16</v>
      </c>
      <c r="B33">
        <v>41.796059999999997</v>
      </c>
      <c r="C33">
        <v>46.669589999999999</v>
      </c>
      <c r="D33">
        <v>2481.6667499999999</v>
      </c>
      <c r="E33" t="s">
        <v>105</v>
      </c>
      <c r="F33">
        <v>1</v>
      </c>
      <c r="G33">
        <v>2.7</v>
      </c>
      <c r="H33">
        <v>1</v>
      </c>
      <c r="I33">
        <v>0</v>
      </c>
      <c r="J33" t="s">
        <v>208</v>
      </c>
    </row>
    <row r="34" spans="1:10" x14ac:dyDescent="0.2">
      <c r="A34" t="s">
        <v>16</v>
      </c>
      <c r="B34" t="s">
        <v>106</v>
      </c>
      <c r="C34" t="s">
        <v>107</v>
      </c>
      <c r="D34" s="1">
        <v>13092.99</v>
      </c>
      <c r="E34" s="1">
        <v>1812.6210000000001</v>
      </c>
      <c r="F34" t="s">
        <v>207</v>
      </c>
    </row>
    <row r="35" spans="1:10" x14ac:dyDescent="0.2">
      <c r="A35" t="s">
        <v>17</v>
      </c>
      <c r="B35">
        <v>41.743079999999999</v>
      </c>
      <c r="C35">
        <v>46.54965</v>
      </c>
      <c r="D35">
        <v>1409</v>
      </c>
      <c r="E35" t="s">
        <v>105</v>
      </c>
      <c r="F35">
        <v>1</v>
      </c>
      <c r="G35">
        <v>2.7</v>
      </c>
      <c r="H35">
        <v>1</v>
      </c>
      <c r="I35">
        <v>0</v>
      </c>
      <c r="J35" t="s">
        <v>208</v>
      </c>
    </row>
    <row r="36" spans="1:10" x14ac:dyDescent="0.2">
      <c r="A36" t="s">
        <v>17</v>
      </c>
      <c r="B36" t="s">
        <v>106</v>
      </c>
      <c r="C36" t="s">
        <v>107</v>
      </c>
      <c r="D36" s="1">
        <v>31030.77</v>
      </c>
      <c r="E36" s="1">
        <v>1857.6790000000001</v>
      </c>
      <c r="F36" t="s">
        <v>207</v>
      </c>
    </row>
    <row r="37" spans="1:10" x14ac:dyDescent="0.2">
      <c r="A37" t="s">
        <v>18</v>
      </c>
      <c r="B37">
        <v>41.738390000000003</v>
      </c>
      <c r="C37">
        <v>46.773440000000001</v>
      </c>
      <c r="D37">
        <v>2500.6667499999999</v>
      </c>
      <c r="E37" t="s">
        <v>105</v>
      </c>
      <c r="F37">
        <v>1</v>
      </c>
      <c r="G37">
        <v>2.7</v>
      </c>
      <c r="H37">
        <v>1</v>
      </c>
      <c r="I37">
        <v>0</v>
      </c>
      <c r="J37" t="s">
        <v>208</v>
      </c>
    </row>
    <row r="38" spans="1:10" x14ac:dyDescent="0.2">
      <c r="A38" t="s">
        <v>18</v>
      </c>
      <c r="B38" t="s">
        <v>106</v>
      </c>
      <c r="C38" t="s">
        <v>107</v>
      </c>
      <c r="D38" s="1">
        <v>7234.41</v>
      </c>
      <c r="E38" s="1">
        <v>1697.3440000000001</v>
      </c>
      <c r="F38" t="s">
        <v>207</v>
      </c>
    </row>
    <row r="39" spans="1:10" x14ac:dyDescent="0.2">
      <c r="A39" t="s">
        <v>19</v>
      </c>
      <c r="B39">
        <v>41.66527</v>
      </c>
      <c r="C39">
        <v>46.828060000000001</v>
      </c>
      <c r="D39">
        <v>1837</v>
      </c>
      <c r="E39" t="s">
        <v>105</v>
      </c>
      <c r="F39">
        <v>1</v>
      </c>
      <c r="G39">
        <v>2.7</v>
      </c>
      <c r="H39">
        <v>1</v>
      </c>
      <c r="I39">
        <v>0</v>
      </c>
      <c r="J39" t="s">
        <v>208</v>
      </c>
    </row>
    <row r="40" spans="1:10" x14ac:dyDescent="0.2">
      <c r="A40" t="s">
        <v>19</v>
      </c>
      <c r="B40" t="s">
        <v>106</v>
      </c>
      <c r="C40" t="s">
        <v>107</v>
      </c>
      <c r="D40" s="1">
        <v>6350.7150000000001</v>
      </c>
      <c r="E40" s="1">
        <v>1351.146</v>
      </c>
      <c r="F40" t="s">
        <v>207</v>
      </c>
    </row>
    <row r="41" spans="1:10" x14ac:dyDescent="0.2">
      <c r="A41" t="s">
        <v>20</v>
      </c>
      <c r="B41">
        <v>41.913609999999998</v>
      </c>
      <c r="C41">
        <v>46.228430000000003</v>
      </c>
      <c r="D41">
        <v>2017</v>
      </c>
      <c r="E41" t="s">
        <v>105</v>
      </c>
      <c r="F41">
        <v>1</v>
      </c>
      <c r="G41">
        <v>2.7</v>
      </c>
      <c r="H41">
        <v>1</v>
      </c>
      <c r="I41">
        <v>0</v>
      </c>
      <c r="J41" t="s">
        <v>206</v>
      </c>
    </row>
    <row r="42" spans="1:10" x14ac:dyDescent="0.2">
      <c r="A42" t="s">
        <v>20</v>
      </c>
      <c r="B42" t="s">
        <v>106</v>
      </c>
      <c r="C42" t="s">
        <v>107</v>
      </c>
      <c r="D42" s="1">
        <v>32628.19</v>
      </c>
      <c r="E42" s="1">
        <v>2435.14</v>
      </c>
      <c r="F42" t="s">
        <v>207</v>
      </c>
    </row>
    <row r="43" spans="1:10" x14ac:dyDescent="0.2">
      <c r="A43" t="s">
        <v>21</v>
      </c>
      <c r="B43">
        <v>41.465980000000002</v>
      </c>
      <c r="C43">
        <v>47.133159999999997</v>
      </c>
      <c r="D43">
        <v>2764</v>
      </c>
      <c r="E43" t="s">
        <v>105</v>
      </c>
      <c r="F43">
        <v>1</v>
      </c>
      <c r="G43">
        <v>2.7</v>
      </c>
      <c r="H43">
        <v>1</v>
      </c>
      <c r="I43">
        <v>0</v>
      </c>
      <c r="J43" t="s">
        <v>208</v>
      </c>
    </row>
    <row r="44" spans="1:10" x14ac:dyDescent="0.2">
      <c r="A44" t="s">
        <v>21</v>
      </c>
      <c r="B44" t="s">
        <v>106</v>
      </c>
      <c r="C44" t="s">
        <v>107</v>
      </c>
      <c r="D44" s="1">
        <v>32921.78</v>
      </c>
      <c r="E44" s="1">
        <v>3282.723</v>
      </c>
      <c r="F44" t="s">
        <v>207</v>
      </c>
    </row>
    <row r="45" spans="1:10" x14ac:dyDescent="0.2">
      <c r="A45" t="s">
        <v>22</v>
      </c>
      <c r="B45">
        <v>41.515929999999997</v>
      </c>
      <c r="C45">
        <v>47.089950000000002</v>
      </c>
      <c r="D45">
        <v>2591.6667499999999</v>
      </c>
      <c r="E45" t="s">
        <v>105</v>
      </c>
      <c r="F45">
        <v>1</v>
      </c>
      <c r="G45">
        <v>2.7</v>
      </c>
      <c r="H45">
        <v>1</v>
      </c>
      <c r="I45">
        <v>0</v>
      </c>
      <c r="J45" t="s">
        <v>208</v>
      </c>
    </row>
    <row r="46" spans="1:10" x14ac:dyDescent="0.2">
      <c r="A46" t="s">
        <v>22</v>
      </c>
      <c r="B46" t="s">
        <v>106</v>
      </c>
      <c r="C46" t="s">
        <v>107</v>
      </c>
      <c r="D46" s="1">
        <v>3464.14</v>
      </c>
      <c r="E46" s="1">
        <v>1232.22</v>
      </c>
      <c r="F46" t="s">
        <v>207</v>
      </c>
    </row>
    <row r="47" spans="1:10" x14ac:dyDescent="0.2">
      <c r="A47" t="s">
        <v>23</v>
      </c>
      <c r="B47">
        <v>41.526179999999997</v>
      </c>
      <c r="C47">
        <v>47.003270000000001</v>
      </c>
      <c r="D47">
        <v>2266</v>
      </c>
      <c r="E47" t="s">
        <v>105</v>
      </c>
      <c r="F47">
        <v>1</v>
      </c>
      <c r="G47">
        <v>2.7</v>
      </c>
      <c r="H47">
        <v>1</v>
      </c>
      <c r="I47">
        <v>0</v>
      </c>
      <c r="J47" t="s">
        <v>208</v>
      </c>
    </row>
    <row r="48" spans="1:10" x14ac:dyDescent="0.2">
      <c r="A48" t="s">
        <v>23</v>
      </c>
      <c r="B48" t="s">
        <v>106</v>
      </c>
      <c r="C48" t="s">
        <v>107</v>
      </c>
      <c r="D48" s="1">
        <v>7026.982</v>
      </c>
      <c r="E48" s="1">
        <v>899.06820000000005</v>
      </c>
      <c r="F48" t="s">
        <v>207</v>
      </c>
    </row>
    <row r="49" spans="1:10" x14ac:dyDescent="0.2">
      <c r="A49" t="s">
        <v>24</v>
      </c>
      <c r="B49">
        <v>41.314320000000002</v>
      </c>
      <c r="C49">
        <v>47.273020000000002</v>
      </c>
      <c r="D49">
        <v>2894</v>
      </c>
      <c r="E49" t="s">
        <v>105</v>
      </c>
      <c r="F49">
        <v>1</v>
      </c>
      <c r="G49">
        <v>2.7</v>
      </c>
      <c r="H49">
        <v>1</v>
      </c>
      <c r="I49">
        <v>0</v>
      </c>
      <c r="J49" t="s">
        <v>208</v>
      </c>
    </row>
    <row r="50" spans="1:10" x14ac:dyDescent="0.2">
      <c r="A50" t="s">
        <v>24</v>
      </c>
      <c r="B50" t="s">
        <v>106</v>
      </c>
      <c r="C50" t="s">
        <v>107</v>
      </c>
      <c r="D50" s="1">
        <v>3788.7890000000002</v>
      </c>
      <c r="E50" s="1">
        <v>1655.3810000000001</v>
      </c>
      <c r="F50" t="s">
        <v>207</v>
      </c>
    </row>
    <row r="51" spans="1:10" x14ac:dyDescent="0.2">
      <c r="A51" t="s">
        <v>25</v>
      </c>
      <c r="B51">
        <v>41.162399999999998</v>
      </c>
      <c r="C51">
        <v>47.835590000000003</v>
      </c>
      <c r="D51">
        <v>2952</v>
      </c>
      <c r="E51" t="s">
        <v>105</v>
      </c>
      <c r="F51">
        <v>1</v>
      </c>
      <c r="G51">
        <v>2.7</v>
      </c>
      <c r="H51">
        <v>1</v>
      </c>
      <c r="I51">
        <v>0</v>
      </c>
      <c r="J51" t="s">
        <v>208</v>
      </c>
    </row>
    <row r="52" spans="1:10" x14ac:dyDescent="0.2">
      <c r="A52" t="s">
        <v>25</v>
      </c>
      <c r="B52" t="s">
        <v>106</v>
      </c>
      <c r="C52" t="s">
        <v>107</v>
      </c>
      <c r="D52" s="1">
        <v>15670.39</v>
      </c>
      <c r="E52" s="1">
        <v>2151.0590000000002</v>
      </c>
      <c r="F52" t="s">
        <v>207</v>
      </c>
    </row>
    <row r="53" spans="1:10" x14ac:dyDescent="0.2">
      <c r="A53" t="s">
        <v>26</v>
      </c>
      <c r="B53">
        <v>41.071939999999998</v>
      </c>
      <c r="C53">
        <v>47.994779999999999</v>
      </c>
      <c r="D53">
        <v>2591</v>
      </c>
      <c r="E53" t="s">
        <v>105</v>
      </c>
      <c r="F53">
        <v>1</v>
      </c>
      <c r="G53">
        <v>2.7</v>
      </c>
      <c r="H53">
        <v>1</v>
      </c>
      <c r="I53">
        <v>0</v>
      </c>
      <c r="J53" t="s">
        <v>208</v>
      </c>
    </row>
    <row r="54" spans="1:10" x14ac:dyDescent="0.2">
      <c r="A54" t="s">
        <v>26</v>
      </c>
      <c r="B54" t="s">
        <v>106</v>
      </c>
      <c r="C54" t="s">
        <v>107</v>
      </c>
      <c r="D54" s="1">
        <v>11750.03</v>
      </c>
      <c r="E54" s="1">
        <v>3767.8409999999999</v>
      </c>
      <c r="F54" t="s">
        <v>207</v>
      </c>
    </row>
    <row r="55" spans="1:10" x14ac:dyDescent="0.2">
      <c r="A55" t="s">
        <v>27</v>
      </c>
      <c r="B55">
        <v>41.248060000000002</v>
      </c>
      <c r="C55">
        <v>47.353639999999999</v>
      </c>
      <c r="D55">
        <v>2380</v>
      </c>
      <c r="E55" t="s">
        <v>105</v>
      </c>
      <c r="F55">
        <v>1</v>
      </c>
      <c r="G55">
        <v>2.7</v>
      </c>
      <c r="H55">
        <v>1</v>
      </c>
      <c r="I55">
        <v>0</v>
      </c>
      <c r="J55" t="s">
        <v>208</v>
      </c>
    </row>
    <row r="56" spans="1:10" x14ac:dyDescent="0.2">
      <c r="A56" t="s">
        <v>27</v>
      </c>
      <c r="B56" t="s">
        <v>106</v>
      </c>
      <c r="C56" t="s">
        <v>107</v>
      </c>
      <c r="D56" s="1">
        <v>8815.7909999999993</v>
      </c>
      <c r="E56" s="1">
        <v>2947.9659999999999</v>
      </c>
      <c r="F56" t="s">
        <v>207</v>
      </c>
    </row>
    <row r="57" spans="1:10" x14ac:dyDescent="0.2">
      <c r="A57" t="s">
        <v>28</v>
      </c>
      <c r="B57">
        <v>42.16769</v>
      </c>
      <c r="C57">
        <v>45.675400000000003</v>
      </c>
      <c r="D57">
        <v>2315</v>
      </c>
      <c r="E57" t="s">
        <v>105</v>
      </c>
      <c r="F57">
        <v>1</v>
      </c>
      <c r="G57">
        <v>2.7</v>
      </c>
      <c r="H57">
        <v>1</v>
      </c>
      <c r="I57">
        <v>0</v>
      </c>
      <c r="J57" t="s">
        <v>206</v>
      </c>
    </row>
    <row r="58" spans="1:10" x14ac:dyDescent="0.2">
      <c r="A58" t="s">
        <v>28</v>
      </c>
      <c r="B58" t="s">
        <v>106</v>
      </c>
      <c r="C58" t="s">
        <v>107</v>
      </c>
      <c r="D58" s="1">
        <v>8377.16</v>
      </c>
      <c r="E58" s="1">
        <v>937.57039999999995</v>
      </c>
      <c r="F58" t="s">
        <v>207</v>
      </c>
    </row>
    <row r="59" spans="1:10" x14ac:dyDescent="0.2">
      <c r="A59" t="s">
        <v>29</v>
      </c>
      <c r="B59">
        <v>40.83287</v>
      </c>
      <c r="C59">
        <v>48.281469999999999</v>
      </c>
      <c r="D59">
        <v>1952</v>
      </c>
      <c r="E59" t="s">
        <v>105</v>
      </c>
      <c r="F59">
        <v>1</v>
      </c>
      <c r="G59">
        <v>2.7</v>
      </c>
      <c r="H59">
        <v>1</v>
      </c>
      <c r="I59">
        <v>0</v>
      </c>
      <c r="J59" t="s">
        <v>208</v>
      </c>
    </row>
    <row r="60" spans="1:10" x14ac:dyDescent="0.2">
      <c r="A60" t="s">
        <v>29</v>
      </c>
      <c r="B60" t="s">
        <v>106</v>
      </c>
      <c r="C60" t="s">
        <v>107</v>
      </c>
      <c r="D60" s="1">
        <v>4194.0039999999999</v>
      </c>
      <c r="E60" s="1">
        <v>4279.3940000000002</v>
      </c>
      <c r="F60" t="s">
        <v>207</v>
      </c>
    </row>
    <row r="61" spans="1:10" x14ac:dyDescent="0.2">
      <c r="A61" t="s">
        <v>30</v>
      </c>
      <c r="B61">
        <v>41.275089999999999</v>
      </c>
      <c r="C61">
        <v>48.301090000000002</v>
      </c>
      <c r="D61">
        <v>1907</v>
      </c>
      <c r="E61" t="s">
        <v>105</v>
      </c>
      <c r="F61">
        <v>1</v>
      </c>
      <c r="G61">
        <v>2.7</v>
      </c>
      <c r="H61">
        <v>1</v>
      </c>
      <c r="I61">
        <v>0</v>
      </c>
      <c r="J61" t="s">
        <v>208</v>
      </c>
    </row>
    <row r="62" spans="1:10" x14ac:dyDescent="0.2">
      <c r="A62" t="s">
        <v>30</v>
      </c>
      <c r="B62" t="s">
        <v>106</v>
      </c>
      <c r="C62" t="s">
        <v>107</v>
      </c>
      <c r="D62" s="1">
        <v>60497.67</v>
      </c>
      <c r="E62" s="1">
        <v>4512.7690000000002</v>
      </c>
      <c r="F62" t="s">
        <v>207</v>
      </c>
    </row>
    <row r="63" spans="1:10" x14ac:dyDescent="0.2">
      <c r="A63" t="s">
        <v>31</v>
      </c>
      <c r="B63">
        <v>42.181310000000003</v>
      </c>
      <c r="C63">
        <v>45.381990000000002</v>
      </c>
      <c r="D63">
        <v>1270</v>
      </c>
      <c r="E63" t="s">
        <v>105</v>
      </c>
      <c r="F63">
        <v>1</v>
      </c>
      <c r="G63">
        <v>2.7</v>
      </c>
      <c r="H63">
        <v>1</v>
      </c>
      <c r="I63">
        <v>0</v>
      </c>
      <c r="J63" t="s">
        <v>206</v>
      </c>
    </row>
    <row r="64" spans="1:10" x14ac:dyDescent="0.2">
      <c r="A64" t="s">
        <v>31</v>
      </c>
      <c r="B64" t="s">
        <v>106</v>
      </c>
      <c r="C64" t="s">
        <v>107</v>
      </c>
      <c r="D64" s="1">
        <v>25890.27</v>
      </c>
      <c r="E64" s="1">
        <v>2119.1039999999998</v>
      </c>
      <c r="F64" t="s">
        <v>207</v>
      </c>
    </row>
    <row r="65" spans="1:10" x14ac:dyDescent="0.2">
      <c r="A65" t="s">
        <v>32</v>
      </c>
      <c r="B65">
        <v>42.226599999999998</v>
      </c>
      <c r="C65">
        <v>45.416780000000003</v>
      </c>
      <c r="D65">
        <v>2004</v>
      </c>
      <c r="E65" t="s">
        <v>105</v>
      </c>
      <c r="F65">
        <v>1</v>
      </c>
      <c r="G65">
        <v>2.7</v>
      </c>
      <c r="H65">
        <v>1</v>
      </c>
      <c r="I65">
        <v>0</v>
      </c>
      <c r="J65" t="s">
        <v>206</v>
      </c>
    </row>
    <row r="66" spans="1:10" x14ac:dyDescent="0.2">
      <c r="A66" t="s">
        <v>32</v>
      </c>
      <c r="B66" t="s">
        <v>106</v>
      </c>
      <c r="C66" t="s">
        <v>107</v>
      </c>
      <c r="D66" s="1">
        <v>25563.14</v>
      </c>
      <c r="E66" s="1">
        <v>1976.37</v>
      </c>
      <c r="F66" t="s">
        <v>207</v>
      </c>
    </row>
    <row r="67" spans="1:10" x14ac:dyDescent="0.2">
      <c r="A67" t="s">
        <v>33</v>
      </c>
      <c r="B67">
        <v>42.262219999999999</v>
      </c>
      <c r="C67">
        <v>45.473529999999997</v>
      </c>
      <c r="D67">
        <v>2802</v>
      </c>
      <c r="E67" t="s">
        <v>105</v>
      </c>
      <c r="F67">
        <v>1</v>
      </c>
      <c r="G67">
        <v>2.7</v>
      </c>
      <c r="H67">
        <v>1</v>
      </c>
      <c r="I67">
        <v>0</v>
      </c>
      <c r="J67" t="s">
        <v>206</v>
      </c>
    </row>
    <row r="68" spans="1:10" x14ac:dyDescent="0.2">
      <c r="A68" t="s">
        <v>33</v>
      </c>
      <c r="B68" t="s">
        <v>106</v>
      </c>
      <c r="C68" t="s">
        <v>107</v>
      </c>
      <c r="D68" s="1">
        <v>22522.3</v>
      </c>
      <c r="E68" s="1">
        <v>1378.9690000000001</v>
      </c>
      <c r="F68" t="s">
        <v>207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68B2-CBC4-C64C-AE06-579376BBE6E9}">
  <dimension ref="A1:J35"/>
  <sheetViews>
    <sheetView workbookViewId="0">
      <selection activeCell="J15" sqref="J15"/>
    </sheetView>
  </sheetViews>
  <sheetFormatPr baseColWidth="10" defaultRowHeight="16" x14ac:dyDescent="0.2"/>
  <sheetData>
    <row r="1" spans="1:10" ht="19" x14ac:dyDescent="0.2">
      <c r="A1" t="s">
        <v>130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</row>
    <row r="2" spans="1:10" x14ac:dyDescent="0.2">
      <c r="A2" t="s">
        <v>20</v>
      </c>
      <c r="B2">
        <v>0.10100000000000001</v>
      </c>
      <c r="C2">
        <v>375</v>
      </c>
      <c r="D2">
        <v>40.799999999999997</v>
      </c>
      <c r="E2">
        <v>9.9199999999999997E-2</v>
      </c>
      <c r="F2">
        <v>368</v>
      </c>
      <c r="G2">
        <v>38.9</v>
      </c>
      <c r="H2">
        <v>9.7500000000000003E-2</v>
      </c>
      <c r="I2">
        <v>361</v>
      </c>
      <c r="J2">
        <v>34.4</v>
      </c>
    </row>
    <row r="3" spans="1:10" x14ac:dyDescent="0.2">
      <c r="A3" t="s">
        <v>28</v>
      </c>
      <c r="B3">
        <v>0.51100000000000001</v>
      </c>
      <c r="C3" s="1">
        <v>1890</v>
      </c>
      <c r="D3">
        <v>259</v>
      </c>
      <c r="E3">
        <v>0.48099999999999998</v>
      </c>
      <c r="F3" s="1">
        <v>1780</v>
      </c>
      <c r="G3">
        <v>240</v>
      </c>
      <c r="H3">
        <v>0.46899999999999997</v>
      </c>
      <c r="I3" s="1">
        <v>1740</v>
      </c>
      <c r="J3">
        <v>220</v>
      </c>
    </row>
    <row r="4" spans="1:10" x14ac:dyDescent="0.2">
      <c r="A4" t="s">
        <v>31</v>
      </c>
      <c r="B4">
        <v>7.7700000000000005E-2</v>
      </c>
      <c r="C4">
        <v>288</v>
      </c>
      <c r="D4">
        <v>32.799999999999997</v>
      </c>
      <c r="E4">
        <v>7.6700000000000004E-2</v>
      </c>
      <c r="F4">
        <v>284</v>
      </c>
      <c r="G4">
        <v>31.6</v>
      </c>
      <c r="H4">
        <v>7.2999999999999995E-2</v>
      </c>
      <c r="I4">
        <v>270</v>
      </c>
      <c r="J4">
        <v>27.3</v>
      </c>
    </row>
    <row r="5" spans="1:10" x14ac:dyDescent="0.2">
      <c r="A5" t="s">
        <v>32</v>
      </c>
      <c r="B5">
        <v>0.129</v>
      </c>
      <c r="C5">
        <v>478</v>
      </c>
      <c r="D5">
        <v>52.9</v>
      </c>
      <c r="E5">
        <v>0.127</v>
      </c>
      <c r="F5">
        <v>469</v>
      </c>
      <c r="G5">
        <v>50.5</v>
      </c>
      <c r="H5">
        <v>0.125</v>
      </c>
      <c r="I5">
        <v>463</v>
      </c>
      <c r="J5">
        <v>45</v>
      </c>
    </row>
    <row r="6" spans="1:10" x14ac:dyDescent="0.2">
      <c r="A6" t="s">
        <v>33</v>
      </c>
      <c r="B6">
        <v>0.24099999999999999</v>
      </c>
      <c r="C6">
        <v>893</v>
      </c>
      <c r="D6">
        <v>89.3</v>
      </c>
      <c r="E6">
        <v>0.23300000000000001</v>
      </c>
      <c r="F6">
        <v>863</v>
      </c>
      <c r="G6">
        <v>83.6</v>
      </c>
      <c r="H6">
        <v>0.23799999999999999</v>
      </c>
      <c r="I6">
        <v>880</v>
      </c>
      <c r="J6">
        <v>74.900000000000006</v>
      </c>
    </row>
    <row r="7" spans="1:10" x14ac:dyDescent="0.2">
      <c r="A7" t="s">
        <v>0</v>
      </c>
      <c r="B7">
        <v>2.7E-2</v>
      </c>
      <c r="C7">
        <v>99.9</v>
      </c>
      <c r="D7">
        <v>9.8800000000000008</v>
      </c>
      <c r="E7">
        <v>2.69E-2</v>
      </c>
      <c r="F7">
        <v>99.8</v>
      </c>
      <c r="G7">
        <v>9.5500000000000007</v>
      </c>
      <c r="H7">
        <v>2.5700000000000001E-2</v>
      </c>
      <c r="I7">
        <v>95.3</v>
      </c>
      <c r="J7">
        <v>7.98</v>
      </c>
    </row>
    <row r="8" spans="1:10" x14ac:dyDescent="0.2">
      <c r="A8" t="s">
        <v>30</v>
      </c>
      <c r="B8">
        <v>5.0299999999999997E-2</v>
      </c>
      <c r="C8">
        <v>186</v>
      </c>
      <c r="D8">
        <v>20.3</v>
      </c>
      <c r="E8">
        <v>4.9200000000000001E-2</v>
      </c>
      <c r="F8">
        <v>182</v>
      </c>
      <c r="G8">
        <v>19.3</v>
      </c>
      <c r="H8">
        <v>4.7699999999999999E-2</v>
      </c>
      <c r="I8">
        <v>177</v>
      </c>
      <c r="J8">
        <v>16.8</v>
      </c>
    </row>
    <row r="9" spans="1:10" x14ac:dyDescent="0.2">
      <c r="A9" t="s">
        <v>15</v>
      </c>
      <c r="B9">
        <v>8.0500000000000002E-2</v>
      </c>
      <c r="C9">
        <v>298</v>
      </c>
      <c r="D9">
        <v>33.1</v>
      </c>
      <c r="E9">
        <v>7.9100000000000004E-2</v>
      </c>
      <c r="F9">
        <v>293</v>
      </c>
      <c r="G9">
        <v>31.7</v>
      </c>
      <c r="H9">
        <v>7.5600000000000001E-2</v>
      </c>
      <c r="I9">
        <v>280</v>
      </c>
      <c r="J9">
        <v>27.4</v>
      </c>
    </row>
    <row r="10" spans="1:10" x14ac:dyDescent="0.2">
      <c r="A10" t="s">
        <v>16</v>
      </c>
      <c r="B10">
        <v>0.34499999999999997</v>
      </c>
      <c r="C10" s="1">
        <v>1280</v>
      </c>
      <c r="D10">
        <v>204</v>
      </c>
      <c r="E10">
        <v>0.32700000000000001</v>
      </c>
      <c r="F10" s="1">
        <v>1210</v>
      </c>
      <c r="G10">
        <v>191</v>
      </c>
      <c r="H10">
        <v>0.32400000000000001</v>
      </c>
      <c r="I10" s="1">
        <v>1200</v>
      </c>
      <c r="J10">
        <v>181</v>
      </c>
    </row>
    <row r="11" spans="1:10" x14ac:dyDescent="0.2">
      <c r="A11" t="s">
        <v>17</v>
      </c>
      <c r="B11">
        <v>7.0800000000000002E-2</v>
      </c>
      <c r="C11">
        <v>262</v>
      </c>
      <c r="D11">
        <v>26</v>
      </c>
      <c r="E11">
        <v>6.9599999999999995E-2</v>
      </c>
      <c r="F11">
        <v>258</v>
      </c>
      <c r="G11">
        <v>24.8</v>
      </c>
      <c r="H11">
        <v>6.6299999999999998E-2</v>
      </c>
      <c r="I11">
        <v>245</v>
      </c>
      <c r="J11">
        <v>20.7</v>
      </c>
    </row>
    <row r="12" spans="1:10" x14ac:dyDescent="0.2">
      <c r="A12" t="s">
        <v>18</v>
      </c>
      <c r="B12">
        <v>0.68300000000000005</v>
      </c>
      <c r="C12" s="1">
        <v>2530</v>
      </c>
      <c r="D12">
        <v>627</v>
      </c>
      <c r="E12">
        <v>0.63100000000000001</v>
      </c>
      <c r="F12" s="1">
        <v>2340</v>
      </c>
      <c r="G12">
        <v>576</v>
      </c>
      <c r="H12">
        <v>0.60899999999999999</v>
      </c>
      <c r="I12" s="1">
        <v>2260</v>
      </c>
      <c r="J12">
        <v>546</v>
      </c>
    </row>
    <row r="13" spans="1:10" x14ac:dyDescent="0.2">
      <c r="A13" t="s">
        <v>19</v>
      </c>
      <c r="B13">
        <v>0.499</v>
      </c>
      <c r="C13" s="1">
        <v>1850</v>
      </c>
      <c r="D13">
        <v>420</v>
      </c>
      <c r="E13">
        <v>0.46899999999999997</v>
      </c>
      <c r="F13" s="1">
        <v>1740</v>
      </c>
      <c r="G13">
        <v>392</v>
      </c>
      <c r="H13">
        <v>0.44400000000000001</v>
      </c>
      <c r="I13" s="1">
        <v>1650</v>
      </c>
      <c r="J13">
        <v>364</v>
      </c>
    </row>
    <row r="14" spans="1:10" x14ac:dyDescent="0.2">
      <c r="A14" t="s">
        <v>21</v>
      </c>
      <c r="B14">
        <v>0.159</v>
      </c>
      <c r="C14">
        <v>589</v>
      </c>
      <c r="D14">
        <v>74.900000000000006</v>
      </c>
      <c r="E14">
        <v>0.154</v>
      </c>
      <c r="F14">
        <v>571</v>
      </c>
      <c r="G14">
        <v>71.3</v>
      </c>
      <c r="H14">
        <v>0.156</v>
      </c>
      <c r="I14">
        <v>577</v>
      </c>
      <c r="J14">
        <v>66.900000000000006</v>
      </c>
    </row>
    <row r="15" spans="1:10" x14ac:dyDescent="0.2">
      <c r="A15" t="s">
        <v>22</v>
      </c>
      <c r="B15">
        <v>1.89</v>
      </c>
      <c r="C15" s="1">
        <v>6990</v>
      </c>
      <c r="D15" s="1">
        <v>2550</v>
      </c>
      <c r="E15">
        <v>1.7</v>
      </c>
      <c r="F15" s="1">
        <v>6300</v>
      </c>
      <c r="G15" s="1">
        <v>2290</v>
      </c>
      <c r="H15">
        <v>1.57</v>
      </c>
      <c r="I15" s="1">
        <v>5800</v>
      </c>
      <c r="J15" s="1">
        <v>2090</v>
      </c>
    </row>
    <row r="16" spans="1:10" x14ac:dyDescent="0.2">
      <c r="A16" t="s">
        <v>23</v>
      </c>
      <c r="B16">
        <v>0.6</v>
      </c>
      <c r="C16" s="1">
        <v>2220</v>
      </c>
      <c r="D16">
        <v>334</v>
      </c>
      <c r="E16">
        <v>0.55700000000000005</v>
      </c>
      <c r="F16" s="1">
        <v>2060</v>
      </c>
      <c r="G16">
        <v>306</v>
      </c>
      <c r="H16">
        <v>0.53300000000000003</v>
      </c>
      <c r="I16" s="1">
        <v>1970</v>
      </c>
      <c r="J16">
        <v>278</v>
      </c>
    </row>
    <row r="17" spans="1:10" x14ac:dyDescent="0.2">
      <c r="A17" t="s">
        <v>24</v>
      </c>
      <c r="B17">
        <v>2.02</v>
      </c>
      <c r="C17" s="1">
        <v>7500</v>
      </c>
      <c r="D17" s="1">
        <v>3330</v>
      </c>
      <c r="E17">
        <v>1.81</v>
      </c>
      <c r="F17" s="1">
        <v>6720</v>
      </c>
      <c r="G17" s="1">
        <v>2980</v>
      </c>
      <c r="H17">
        <v>1.68</v>
      </c>
      <c r="I17" s="1">
        <v>6220</v>
      </c>
      <c r="J17" s="1">
        <v>2740</v>
      </c>
    </row>
    <row r="18" spans="1:10" x14ac:dyDescent="0.2">
      <c r="A18" t="s">
        <v>25</v>
      </c>
      <c r="B18">
        <v>0.379</v>
      </c>
      <c r="C18" s="1">
        <v>1410</v>
      </c>
      <c r="D18">
        <v>223</v>
      </c>
      <c r="E18">
        <v>0.35499999999999998</v>
      </c>
      <c r="F18" s="1">
        <v>1320</v>
      </c>
      <c r="G18">
        <v>206</v>
      </c>
      <c r="H18">
        <v>0.35399999999999998</v>
      </c>
      <c r="I18" s="1">
        <v>1310</v>
      </c>
      <c r="J18">
        <v>196</v>
      </c>
    </row>
    <row r="19" spans="1:10" x14ac:dyDescent="0.2">
      <c r="A19" t="s">
        <v>26</v>
      </c>
      <c r="B19">
        <v>0.41299999999999998</v>
      </c>
      <c r="C19" s="1">
        <v>1530</v>
      </c>
      <c r="D19">
        <v>505</v>
      </c>
      <c r="E19">
        <v>0.38500000000000001</v>
      </c>
      <c r="F19" s="1">
        <v>1430</v>
      </c>
      <c r="G19">
        <v>470</v>
      </c>
      <c r="H19">
        <v>0.376</v>
      </c>
      <c r="I19" s="1">
        <v>1390</v>
      </c>
      <c r="J19">
        <v>455</v>
      </c>
    </row>
    <row r="20" spans="1:10" x14ac:dyDescent="0.2">
      <c r="A20" t="s">
        <v>27</v>
      </c>
      <c r="B20">
        <v>0.496</v>
      </c>
      <c r="C20" s="1">
        <v>1840</v>
      </c>
      <c r="D20">
        <v>632</v>
      </c>
      <c r="E20">
        <v>0.46200000000000002</v>
      </c>
      <c r="F20" s="1">
        <v>1710</v>
      </c>
      <c r="G20">
        <v>587</v>
      </c>
      <c r="H20">
        <v>0.44600000000000001</v>
      </c>
      <c r="I20" s="1">
        <v>1650</v>
      </c>
      <c r="J20">
        <v>561</v>
      </c>
    </row>
    <row r="21" spans="1:10" x14ac:dyDescent="0.2">
      <c r="A21" t="s">
        <v>29</v>
      </c>
      <c r="B21">
        <v>0.90300000000000002</v>
      </c>
      <c r="C21" s="1">
        <v>3350</v>
      </c>
      <c r="D21" s="1">
        <v>3420</v>
      </c>
      <c r="E21">
        <v>0.82299999999999995</v>
      </c>
      <c r="F21" s="1">
        <v>3050</v>
      </c>
      <c r="G21" s="1">
        <v>3120</v>
      </c>
      <c r="H21">
        <v>0.755</v>
      </c>
      <c r="I21" s="1">
        <v>2800</v>
      </c>
      <c r="J21" s="1">
        <v>2860</v>
      </c>
    </row>
    <row r="22" spans="1:10" x14ac:dyDescent="0.2">
      <c r="A22" t="s">
        <v>1</v>
      </c>
      <c r="B22">
        <v>0.10199999999999999</v>
      </c>
      <c r="C22">
        <v>376</v>
      </c>
      <c r="D22">
        <v>46</v>
      </c>
      <c r="E22">
        <v>0.1</v>
      </c>
      <c r="F22">
        <v>371</v>
      </c>
      <c r="G22">
        <v>44.4</v>
      </c>
      <c r="H22">
        <v>0.10199999999999999</v>
      </c>
      <c r="I22">
        <v>377</v>
      </c>
      <c r="J22">
        <v>41.6</v>
      </c>
    </row>
    <row r="23" spans="1:10" x14ac:dyDescent="0.2">
      <c r="A23" t="s">
        <v>2</v>
      </c>
      <c r="B23">
        <v>6.3799999999999996E-2</v>
      </c>
      <c r="C23">
        <v>236</v>
      </c>
      <c r="D23">
        <v>26.8</v>
      </c>
      <c r="E23">
        <v>6.3399999999999998E-2</v>
      </c>
      <c r="F23">
        <v>235</v>
      </c>
      <c r="G23">
        <v>26</v>
      </c>
      <c r="H23">
        <v>5.9499999999999997E-2</v>
      </c>
      <c r="I23">
        <v>220</v>
      </c>
      <c r="J23">
        <v>22.2</v>
      </c>
    </row>
    <row r="24" spans="1:10" x14ac:dyDescent="0.2">
      <c r="A24" t="s">
        <v>3</v>
      </c>
      <c r="B24">
        <v>0.29799999999999999</v>
      </c>
      <c r="C24" s="1">
        <v>1100</v>
      </c>
      <c r="D24">
        <v>147</v>
      </c>
      <c r="E24">
        <v>0.28799999999999998</v>
      </c>
      <c r="F24" s="1">
        <v>1070</v>
      </c>
      <c r="G24">
        <v>140</v>
      </c>
      <c r="H24">
        <v>0.28799999999999998</v>
      </c>
      <c r="I24" s="1">
        <v>1070</v>
      </c>
      <c r="J24">
        <v>131</v>
      </c>
    </row>
    <row r="25" spans="1:10" x14ac:dyDescent="0.2">
      <c r="A25" t="s">
        <v>4</v>
      </c>
      <c r="B25">
        <v>0.13800000000000001</v>
      </c>
      <c r="C25">
        <v>512</v>
      </c>
      <c r="D25">
        <v>72.8</v>
      </c>
      <c r="E25">
        <v>0.13600000000000001</v>
      </c>
      <c r="F25">
        <v>505</v>
      </c>
      <c r="G25">
        <v>70.8</v>
      </c>
      <c r="H25">
        <v>0.13400000000000001</v>
      </c>
      <c r="I25">
        <v>495</v>
      </c>
      <c r="J25">
        <v>65.3</v>
      </c>
    </row>
    <row r="26" spans="1:10" x14ac:dyDescent="0.2">
      <c r="A26" t="s">
        <v>5</v>
      </c>
      <c r="B26">
        <v>4.3900000000000002E-2</v>
      </c>
      <c r="C26">
        <v>163</v>
      </c>
      <c r="D26">
        <v>17.100000000000001</v>
      </c>
      <c r="E26">
        <v>4.3499999999999997E-2</v>
      </c>
      <c r="F26">
        <v>161</v>
      </c>
      <c r="G26">
        <v>16.399999999999999</v>
      </c>
      <c r="H26">
        <v>4.2000000000000003E-2</v>
      </c>
      <c r="I26">
        <v>156</v>
      </c>
      <c r="J26">
        <v>14.2</v>
      </c>
    </row>
    <row r="27" spans="1:10" x14ac:dyDescent="0.2">
      <c r="A27" t="s">
        <v>6</v>
      </c>
      <c r="B27">
        <v>2.46E-2</v>
      </c>
      <c r="C27">
        <v>90.9</v>
      </c>
      <c r="D27">
        <v>8.4</v>
      </c>
      <c r="E27">
        <v>2.46E-2</v>
      </c>
      <c r="F27">
        <v>91.3</v>
      </c>
      <c r="G27">
        <v>8.1199999999999992</v>
      </c>
      <c r="H27">
        <v>2.3199999999999998E-2</v>
      </c>
      <c r="I27">
        <v>85.8</v>
      </c>
      <c r="J27">
        <v>6.51</v>
      </c>
    </row>
    <row r="28" spans="1:10" x14ac:dyDescent="0.2">
      <c r="A28" t="s">
        <v>7</v>
      </c>
      <c r="B28">
        <v>2.6800000000000001E-2</v>
      </c>
      <c r="C28">
        <v>99.2</v>
      </c>
      <c r="D28">
        <v>9.69</v>
      </c>
      <c r="E28">
        <v>2.6800000000000001E-2</v>
      </c>
      <c r="F28">
        <v>99.2</v>
      </c>
      <c r="G28">
        <v>9.36</v>
      </c>
      <c r="H28">
        <v>2.5600000000000001E-2</v>
      </c>
      <c r="I28">
        <v>94.7</v>
      </c>
      <c r="J28">
        <v>7.78</v>
      </c>
    </row>
    <row r="29" spans="1:10" x14ac:dyDescent="0.2">
      <c r="A29" t="s">
        <v>8</v>
      </c>
      <c r="B29">
        <v>1.84E-2</v>
      </c>
      <c r="C29">
        <v>68</v>
      </c>
      <c r="D29">
        <v>35.5</v>
      </c>
      <c r="E29">
        <v>1.8499999999999999E-2</v>
      </c>
      <c r="F29">
        <v>68.7</v>
      </c>
      <c r="G29">
        <v>35.9</v>
      </c>
      <c r="H29">
        <v>1.8100000000000002E-2</v>
      </c>
      <c r="I29">
        <v>66.900000000000006</v>
      </c>
      <c r="J29">
        <v>34.799999999999997</v>
      </c>
    </row>
    <row r="30" spans="1:10" x14ac:dyDescent="0.2">
      <c r="A30" t="s">
        <v>9</v>
      </c>
      <c r="B30">
        <v>3.3300000000000003E-2</v>
      </c>
      <c r="C30">
        <v>123</v>
      </c>
      <c r="D30">
        <v>10.8</v>
      </c>
      <c r="E30">
        <v>3.3000000000000002E-2</v>
      </c>
      <c r="F30">
        <v>122</v>
      </c>
      <c r="G30">
        <v>10.3</v>
      </c>
      <c r="H30">
        <v>3.3000000000000002E-2</v>
      </c>
      <c r="I30">
        <v>122</v>
      </c>
      <c r="J30">
        <v>8.56</v>
      </c>
    </row>
    <row r="31" spans="1:10" x14ac:dyDescent="0.2">
      <c r="A31" t="s">
        <v>10</v>
      </c>
      <c r="B31">
        <v>1.37E-2</v>
      </c>
      <c r="C31">
        <v>50.9</v>
      </c>
      <c r="D31">
        <v>4.37</v>
      </c>
      <c r="E31">
        <v>1.4E-2</v>
      </c>
      <c r="F31">
        <v>51.9</v>
      </c>
      <c r="G31">
        <v>4.2699999999999996</v>
      </c>
      <c r="H31">
        <v>1.38E-2</v>
      </c>
      <c r="I31">
        <v>51.2</v>
      </c>
      <c r="J31">
        <v>3.47</v>
      </c>
    </row>
    <row r="32" spans="1:10" x14ac:dyDescent="0.2">
      <c r="A32" t="s">
        <v>11</v>
      </c>
      <c r="B32">
        <v>0.215</v>
      </c>
      <c r="C32">
        <v>797</v>
      </c>
      <c r="D32">
        <v>114</v>
      </c>
      <c r="E32">
        <v>0.20899999999999999</v>
      </c>
      <c r="F32">
        <v>774</v>
      </c>
      <c r="G32">
        <v>109</v>
      </c>
      <c r="H32">
        <v>0.216</v>
      </c>
      <c r="I32">
        <v>799</v>
      </c>
      <c r="J32">
        <v>106</v>
      </c>
    </row>
    <row r="33" spans="1:10" x14ac:dyDescent="0.2">
      <c r="A33" t="s">
        <v>12</v>
      </c>
      <c r="B33">
        <v>0.112</v>
      </c>
      <c r="C33">
        <v>416</v>
      </c>
      <c r="D33">
        <v>53.5</v>
      </c>
      <c r="E33">
        <v>0.11</v>
      </c>
      <c r="F33">
        <v>408</v>
      </c>
      <c r="G33">
        <v>51.6</v>
      </c>
      <c r="H33">
        <v>0.11</v>
      </c>
      <c r="I33">
        <v>409</v>
      </c>
      <c r="J33">
        <v>48.1</v>
      </c>
    </row>
    <row r="34" spans="1:10" x14ac:dyDescent="0.2">
      <c r="A34" t="s">
        <v>13</v>
      </c>
      <c r="B34">
        <v>5.16E-2</v>
      </c>
      <c r="C34">
        <v>191</v>
      </c>
      <c r="D34">
        <v>18.399999999999999</v>
      </c>
      <c r="E34">
        <v>5.0799999999999998E-2</v>
      </c>
      <c r="F34">
        <v>188</v>
      </c>
      <c r="G34">
        <v>17.5</v>
      </c>
      <c r="H34">
        <v>5.0099999999999999E-2</v>
      </c>
      <c r="I34">
        <v>185</v>
      </c>
      <c r="J34">
        <v>15</v>
      </c>
    </row>
    <row r="35" spans="1:10" x14ac:dyDescent="0.2">
      <c r="A35" t="s">
        <v>14</v>
      </c>
      <c r="B35">
        <v>9.7699999999999992E-3</v>
      </c>
      <c r="C35">
        <v>36.200000000000003</v>
      </c>
      <c r="D35">
        <v>3.35</v>
      </c>
      <c r="E35">
        <v>1.01E-2</v>
      </c>
      <c r="F35">
        <v>37.200000000000003</v>
      </c>
      <c r="G35">
        <v>3.31</v>
      </c>
      <c r="H35">
        <v>9.6600000000000002E-3</v>
      </c>
      <c r="I35">
        <v>35.799999999999997</v>
      </c>
      <c r="J35">
        <v>2.71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A2217-344C-B74B-8CDE-E8C91EB01090}">
  <dimension ref="A1:T35"/>
  <sheetViews>
    <sheetView workbookViewId="0">
      <selection activeCell="T6" sqref="T6"/>
    </sheetView>
  </sheetViews>
  <sheetFormatPr baseColWidth="10" defaultRowHeight="16" x14ac:dyDescent="0.2"/>
  <cols>
    <col min="1" max="1" width="12.83203125" bestFit="1" customWidth="1"/>
    <col min="2" max="2" width="24.83203125" bestFit="1" customWidth="1"/>
    <col min="3" max="3" width="19.5" bestFit="1" customWidth="1"/>
    <col min="4" max="4" width="20.6640625" bestFit="1" customWidth="1"/>
    <col min="5" max="5" width="18" bestFit="1" customWidth="1"/>
    <col min="6" max="6" width="15.1640625" bestFit="1" customWidth="1"/>
    <col min="7" max="7" width="16.5" bestFit="1" customWidth="1"/>
    <col min="8" max="8" width="33" bestFit="1" customWidth="1"/>
    <col min="9" max="9" width="29.6640625" bestFit="1" customWidth="1"/>
    <col min="10" max="10" width="30.83203125" bestFit="1" customWidth="1"/>
    <col min="11" max="11" width="41" bestFit="1" customWidth="1"/>
    <col min="12" max="12" width="44.5" bestFit="1" customWidth="1"/>
    <col min="13" max="13" width="46.1640625" bestFit="1" customWidth="1"/>
    <col min="14" max="14" width="44.1640625" bestFit="1" customWidth="1"/>
    <col min="15" max="15" width="45.33203125" bestFit="1" customWidth="1"/>
    <col min="16" max="16" width="37" bestFit="1" customWidth="1"/>
    <col min="17" max="17" width="40.33203125" bestFit="1" customWidth="1"/>
    <col min="18" max="18" width="42.1640625" bestFit="1" customWidth="1"/>
    <col min="19" max="19" width="40" bestFit="1" customWidth="1"/>
    <col min="20" max="20" width="41.1640625" bestFit="1" customWidth="1"/>
  </cols>
  <sheetData>
    <row r="1" spans="1:20" x14ac:dyDescent="0.2">
      <c r="A1" t="s">
        <v>34</v>
      </c>
      <c r="B1" t="s">
        <v>89</v>
      </c>
      <c r="C1" t="s">
        <v>42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</row>
    <row r="2" spans="1:20" x14ac:dyDescent="0.2">
      <c r="A2" t="s">
        <v>20</v>
      </c>
      <c r="B2">
        <v>0.913704693317413</v>
      </c>
      <c r="C2">
        <v>2.56841740338132E-4</v>
      </c>
      <c r="D2">
        <v>3.6766964942216901E-2</v>
      </c>
      <c r="E2">
        <v>15.4431972503662</v>
      </c>
      <c r="F2">
        <v>5.5254422128200503E-2</v>
      </c>
      <c r="G2">
        <v>7.90968561172485</v>
      </c>
      <c r="H2">
        <v>16.796262741088899</v>
      </c>
      <c r="I2">
        <v>4.7659255564212799E-2</v>
      </c>
      <c r="J2">
        <v>6.8224353790283203</v>
      </c>
      <c r="K2">
        <v>1.2440505504682999</v>
      </c>
      <c r="L2">
        <v>0.29186747643822097</v>
      </c>
      <c r="M2">
        <v>4.16222125656014</v>
      </c>
      <c r="N2">
        <v>3.69318550676855</v>
      </c>
      <c r="O2">
        <v>0.50728822009982999</v>
      </c>
      <c r="P2">
        <v>1.9443490730589399</v>
      </c>
      <c r="Q2">
        <v>-0.78982900908156894</v>
      </c>
      <c r="R2">
        <v>5.4584249999949099</v>
      </c>
      <c r="S2">
        <v>4.8369902005696499</v>
      </c>
      <c r="T2">
        <v>0.79343538024289295</v>
      </c>
    </row>
    <row r="3" spans="1:20" x14ac:dyDescent="0.2">
      <c r="A3" t="s">
        <v>28</v>
      </c>
      <c r="B3">
        <v>0.91816967725753795</v>
      </c>
      <c r="C3" s="1">
        <v>1.4201345877040701E-8</v>
      </c>
      <c r="D3" s="1">
        <v>4.2319534259149796E-6</v>
      </c>
      <c r="E3">
        <v>24.5071620941162</v>
      </c>
      <c r="F3">
        <v>3.84943932294846E-2</v>
      </c>
      <c r="G3">
        <v>11.4711999893188</v>
      </c>
      <c r="H3">
        <v>24.502780914306602</v>
      </c>
      <c r="I3">
        <v>2.38092448562384E-2</v>
      </c>
      <c r="J3">
        <v>7.09507513046265</v>
      </c>
      <c r="K3">
        <v>7.1449849110230801</v>
      </c>
      <c r="L3">
        <v>3.9127438638667198</v>
      </c>
      <c r="M3">
        <v>11.6642388094333</v>
      </c>
      <c r="N3">
        <v>13.715080679198699</v>
      </c>
      <c r="O3">
        <v>4.8475902143805998</v>
      </c>
      <c r="P3">
        <v>5.7422230437740502</v>
      </c>
      <c r="Q3">
        <v>4.7262544496469303</v>
      </c>
      <c r="R3">
        <v>9.18163114873329</v>
      </c>
      <c r="S3">
        <v>9.1104752437054604</v>
      </c>
      <c r="T3">
        <v>4.1313120628107596</v>
      </c>
    </row>
    <row r="4" spans="1:20" x14ac:dyDescent="0.2">
      <c r="A4" t="s">
        <v>31</v>
      </c>
      <c r="B4">
        <v>0.89967244863510099</v>
      </c>
      <c r="C4" s="1">
        <v>1.6375018674352799E-7</v>
      </c>
      <c r="D4" s="1">
        <v>1.9848926967824799E-5</v>
      </c>
      <c r="E4">
        <v>6.5233783721923801</v>
      </c>
      <c r="F4">
        <v>9.1383969411253894E-3</v>
      </c>
      <c r="G4">
        <v>1.1077078580856301</v>
      </c>
      <c r="H4">
        <v>7.85727882385254</v>
      </c>
      <c r="I4">
        <v>1.37293804436922E-2</v>
      </c>
      <c r="J4">
        <v>1.6642025709152199</v>
      </c>
      <c r="K4">
        <v>6.1068506603611503</v>
      </c>
      <c r="L4">
        <v>3.6882824493983799</v>
      </c>
      <c r="M4">
        <v>8.0116982709330706</v>
      </c>
      <c r="N4">
        <v>9.6595395095894308</v>
      </c>
      <c r="O4">
        <v>4.9239685317378301</v>
      </c>
      <c r="P4">
        <v>5.39611145021476</v>
      </c>
      <c r="Q4">
        <v>4.6255850261248304</v>
      </c>
      <c r="R4">
        <v>7.7758639283073903</v>
      </c>
      <c r="S4">
        <v>7.8614667870266199</v>
      </c>
      <c r="T4">
        <v>4.15924980541919</v>
      </c>
    </row>
    <row r="5" spans="1:20" x14ac:dyDescent="0.2">
      <c r="A5" t="s">
        <v>32</v>
      </c>
      <c r="B5">
        <v>0.899733006954193</v>
      </c>
      <c r="C5" s="1">
        <v>2.5743227638486101E-7</v>
      </c>
      <c r="D5" s="1">
        <v>4.07093139074277E-5</v>
      </c>
      <c r="E5">
        <v>14.754228591918899</v>
      </c>
      <c r="F5">
        <v>3.3788036555051797E-2</v>
      </c>
      <c r="G5">
        <v>5.3431053161621103</v>
      </c>
      <c r="H5">
        <v>16.2523288726807</v>
      </c>
      <c r="I5">
        <v>3.5792123526334797E-2</v>
      </c>
      <c r="J5">
        <v>5.6600236892700204</v>
      </c>
      <c r="K5">
        <v>5.44426650205755</v>
      </c>
      <c r="L5">
        <v>3.1224561435220601</v>
      </c>
      <c r="M5">
        <v>8.6934512675731597</v>
      </c>
      <c r="N5">
        <v>8.3279819801585706</v>
      </c>
      <c r="O5">
        <v>4.0570407018136203</v>
      </c>
      <c r="P5">
        <v>5.14669747826715</v>
      </c>
      <c r="Q5">
        <v>4.3448993281223496</v>
      </c>
      <c r="R5">
        <v>8.0760407479437202</v>
      </c>
      <c r="S5">
        <v>7.3581450377325197</v>
      </c>
      <c r="T5">
        <v>3.81995117093732</v>
      </c>
    </row>
    <row r="6" spans="1:20" x14ac:dyDescent="0.2">
      <c r="A6" t="s">
        <v>33</v>
      </c>
      <c r="B6">
        <v>1.08584249019623</v>
      </c>
      <c r="C6">
        <v>3.07080626953393E-4</v>
      </c>
      <c r="D6">
        <v>6.4410112798214E-2</v>
      </c>
      <c r="E6">
        <v>44.559314727783203</v>
      </c>
      <c r="F6">
        <v>2.09861677139997E-2</v>
      </c>
      <c r="G6">
        <v>4.4018454551696804</v>
      </c>
      <c r="H6">
        <v>33.721969604492202</v>
      </c>
      <c r="I6">
        <v>8.0146538093686104E-3</v>
      </c>
      <c r="J6">
        <v>1.6810723543167101</v>
      </c>
      <c r="K6">
        <v>5.1361873521639403</v>
      </c>
      <c r="L6">
        <v>2.8985792376566701</v>
      </c>
      <c r="M6">
        <v>8.1543696739623606</v>
      </c>
      <c r="N6">
        <v>7.7710673543270801</v>
      </c>
      <c r="O6">
        <v>3.8621703591349901</v>
      </c>
      <c r="P6">
        <v>5.0212742769615897</v>
      </c>
      <c r="Q6">
        <v>4.2208548066219302</v>
      </c>
      <c r="R6">
        <v>7.8405004597381103</v>
      </c>
      <c r="S6">
        <v>7.1281639822309799</v>
      </c>
      <c r="T6">
        <v>3.73599590484941</v>
      </c>
    </row>
    <row r="7" spans="1:20" x14ac:dyDescent="0.2">
      <c r="A7" t="s">
        <v>0</v>
      </c>
      <c r="B7">
        <v>0.91014850139617898</v>
      </c>
      <c r="C7" s="1">
        <v>1.70824066003661E-7</v>
      </c>
      <c r="D7" s="1">
        <v>1.4484832718153499E-5</v>
      </c>
      <c r="E7">
        <v>7.1638388633728001</v>
      </c>
      <c r="F7">
        <v>1.23244076967239E-2</v>
      </c>
      <c r="G7">
        <v>1.0450341701507599</v>
      </c>
      <c r="H7">
        <v>8.4435329437255895</v>
      </c>
      <c r="I7">
        <v>1.45859653130174E-2</v>
      </c>
      <c r="J7">
        <v>1.2368004322052</v>
      </c>
      <c r="K7">
        <v>2.11082599558905</v>
      </c>
      <c r="L7">
        <v>1.0762803227328499</v>
      </c>
      <c r="M7">
        <v>3.2901518859645802</v>
      </c>
      <c r="N7">
        <v>2.2597014983722401</v>
      </c>
      <c r="O7">
        <v>1.5616401095921399</v>
      </c>
      <c r="P7">
        <v>3.1458013610547901</v>
      </c>
      <c r="Q7">
        <v>2.6031800233958098</v>
      </c>
      <c r="R7">
        <v>4.65484933823201</v>
      </c>
      <c r="S7">
        <v>3.4836733308249701</v>
      </c>
      <c r="T7">
        <v>2.3312718132871701</v>
      </c>
    </row>
    <row r="8" spans="1:20" x14ac:dyDescent="0.2">
      <c r="A8" t="s">
        <v>30</v>
      </c>
      <c r="B8">
        <v>0.62972950935363803</v>
      </c>
      <c r="C8">
        <v>1.8294811889063599E-4</v>
      </c>
      <c r="D8">
        <v>6.0807891190051998E-2</v>
      </c>
      <c r="E8">
        <v>23.645830154418899</v>
      </c>
      <c r="F8">
        <v>2.2631444036960598E-2</v>
      </c>
      <c r="G8">
        <v>7.5221896171569798</v>
      </c>
      <c r="H8">
        <v>27.6131706237793</v>
      </c>
      <c r="I8">
        <v>1.6308736056089401E-2</v>
      </c>
      <c r="J8">
        <v>5.4206619262695304</v>
      </c>
      <c r="K8">
        <v>0.99159140793102796</v>
      </c>
      <c r="L8">
        <v>0.423111924214227</v>
      </c>
      <c r="M8">
        <v>1.20127724690717</v>
      </c>
      <c r="N8">
        <v>1.2617496590188999</v>
      </c>
      <c r="O8">
        <v>0.43723938281880698</v>
      </c>
      <c r="P8">
        <v>1.3289918257091999</v>
      </c>
      <c r="Q8">
        <v>0.80109688022957903</v>
      </c>
      <c r="R8">
        <v>1.1653182624763601</v>
      </c>
      <c r="S8">
        <v>2.0096813225603798</v>
      </c>
      <c r="T8">
        <v>0.58241031709592594</v>
      </c>
    </row>
    <row r="9" spans="1:20" x14ac:dyDescent="0.2">
      <c r="A9" t="s">
        <v>15</v>
      </c>
      <c r="B9">
        <v>1.00096642971039</v>
      </c>
      <c r="C9" s="1">
        <v>2.6968947963723601E-7</v>
      </c>
      <c r="D9" s="1">
        <v>4.1483992390567403E-5</v>
      </c>
      <c r="E9">
        <v>9.5103759765625</v>
      </c>
      <c r="F9">
        <v>3.2349504530429798E-2</v>
      </c>
      <c r="G9">
        <v>4.9760437011718803</v>
      </c>
      <c r="H9">
        <v>11.961413383483899</v>
      </c>
      <c r="I9">
        <v>3.5584300756454502E-2</v>
      </c>
      <c r="J9">
        <v>5.4736242294311497</v>
      </c>
      <c r="K9">
        <v>0.99154385018276403</v>
      </c>
      <c r="L9">
        <v>0.423111924214227</v>
      </c>
      <c r="M9">
        <v>1.20127724690717</v>
      </c>
      <c r="N9">
        <v>1.2617496590188999</v>
      </c>
      <c r="O9">
        <v>0.43723938281880698</v>
      </c>
      <c r="P9">
        <v>1.32884858264285</v>
      </c>
      <c r="Q9">
        <v>0.80109688022957903</v>
      </c>
      <c r="R9">
        <v>1.1653182624763601</v>
      </c>
      <c r="S9">
        <v>2.0096813225603798</v>
      </c>
      <c r="T9">
        <v>0.58241031709592594</v>
      </c>
    </row>
    <row r="10" spans="1:20" x14ac:dyDescent="0.2">
      <c r="A10" t="s">
        <v>16</v>
      </c>
      <c r="B10">
        <v>1.08141553401947</v>
      </c>
      <c r="C10">
        <v>2.6571581838652502E-4</v>
      </c>
      <c r="D10">
        <v>0.134839713573456</v>
      </c>
      <c r="E10">
        <v>27.9351291656494</v>
      </c>
      <c r="F10">
        <v>3.05483639240265E-2</v>
      </c>
      <c r="G10">
        <v>15.502022743225099</v>
      </c>
      <c r="H10">
        <v>24.2387790679932</v>
      </c>
      <c r="I10">
        <v>1.73311736434698E-2</v>
      </c>
      <c r="J10">
        <v>8.7948493957519496</v>
      </c>
      <c r="K10">
        <v>0.90866180629357995</v>
      </c>
      <c r="L10">
        <v>0.368305376924629</v>
      </c>
      <c r="M10">
        <v>1.2461936704212</v>
      </c>
      <c r="N10">
        <v>1.10632608021215</v>
      </c>
      <c r="O10">
        <v>0.34934503488927698</v>
      </c>
      <c r="P10">
        <v>1.05448252371941</v>
      </c>
      <c r="Q10">
        <v>0.396794934620047</v>
      </c>
      <c r="R10">
        <v>1.30129245222388</v>
      </c>
      <c r="S10">
        <v>1.6930089541278199</v>
      </c>
      <c r="T10">
        <v>0.23977851805085401</v>
      </c>
    </row>
    <row r="11" spans="1:20" x14ac:dyDescent="0.2">
      <c r="A11" t="s">
        <v>17</v>
      </c>
      <c r="B11">
        <v>0.86887204647064198</v>
      </c>
      <c r="C11">
        <v>1.6582859097980001E-4</v>
      </c>
      <c r="D11">
        <v>2.38948594778776E-2</v>
      </c>
      <c r="E11">
        <v>7.6811156272888201</v>
      </c>
      <c r="F11">
        <v>1.5966378152370501E-2</v>
      </c>
      <c r="G11">
        <v>2.3006548881530802</v>
      </c>
      <c r="H11">
        <v>9.6593942642211896</v>
      </c>
      <c r="I11">
        <v>1.6180127859115601E-2</v>
      </c>
      <c r="J11">
        <v>2.3314547538757302</v>
      </c>
      <c r="K11">
        <v>1.1505616855248599</v>
      </c>
      <c r="L11">
        <v>0.31389710240292401</v>
      </c>
      <c r="M11">
        <v>2.5035179380856798</v>
      </c>
      <c r="N11">
        <v>3.2398225458171801</v>
      </c>
      <c r="O11">
        <v>0.45753813429343898</v>
      </c>
      <c r="P11">
        <v>1.7440567830886</v>
      </c>
      <c r="Q11">
        <v>-0.27139662699273198</v>
      </c>
      <c r="R11">
        <v>3.7288609661835102</v>
      </c>
      <c r="S11">
        <v>4.4649218394909198</v>
      </c>
      <c r="T11">
        <v>0.64779881495286096</v>
      </c>
    </row>
    <row r="12" spans="1:20" x14ac:dyDescent="0.2">
      <c r="A12" t="s">
        <v>18</v>
      </c>
      <c r="B12">
        <v>0.97359222173690796</v>
      </c>
      <c r="C12">
        <v>4.3544813524931702E-4</v>
      </c>
      <c r="D12">
        <v>0.10961622744798701</v>
      </c>
      <c r="E12">
        <v>27.871545791626001</v>
      </c>
      <c r="F12">
        <v>5.7761836796998998E-2</v>
      </c>
      <c r="G12">
        <v>14.5405025482178</v>
      </c>
      <c r="H12">
        <v>25.3861980438232</v>
      </c>
      <c r="I12">
        <v>3.4312423318624503E-2</v>
      </c>
      <c r="J12">
        <v>8.6375350952148402</v>
      </c>
      <c r="K12">
        <v>1.1460156420531999</v>
      </c>
      <c r="L12">
        <v>0.31547482522704801</v>
      </c>
      <c r="M12">
        <v>2.4363415147506</v>
      </c>
      <c r="N12">
        <v>3.2170248342373</v>
      </c>
      <c r="O12">
        <v>0.45506584921510401</v>
      </c>
      <c r="P12">
        <v>1.7336342465444201</v>
      </c>
      <c r="Q12">
        <v>-0.243782073080513</v>
      </c>
      <c r="R12">
        <v>3.6367375313952301</v>
      </c>
      <c r="S12">
        <v>4.4451036005410698</v>
      </c>
      <c r="T12">
        <v>0.64004115850852705</v>
      </c>
    </row>
    <row r="13" spans="1:20" x14ac:dyDescent="0.2">
      <c r="A13" t="s">
        <v>19</v>
      </c>
      <c r="B13">
        <v>0.93760770559310902</v>
      </c>
      <c r="C13" s="1">
        <v>6.8193753577361296E-7</v>
      </c>
      <c r="D13">
        <v>1.35727837914601E-4</v>
      </c>
      <c r="E13">
        <v>14.165269851684601</v>
      </c>
      <c r="F13">
        <v>2.8857782483100902E-2</v>
      </c>
      <c r="G13">
        <v>5.7436413764953604</v>
      </c>
      <c r="H13">
        <v>17.002347946166999</v>
      </c>
      <c r="I13">
        <v>2.9424794018268599E-2</v>
      </c>
      <c r="J13">
        <v>5.8564949035644496</v>
      </c>
      <c r="K13">
        <v>1.2472040644348099</v>
      </c>
      <c r="L13">
        <v>0.34748212270331602</v>
      </c>
      <c r="M13">
        <v>2.77502712699222</v>
      </c>
      <c r="N13">
        <v>3.2767593617906501</v>
      </c>
      <c r="O13">
        <v>0.49779582631693098</v>
      </c>
      <c r="P13">
        <v>1.9506838373216</v>
      </c>
      <c r="Q13">
        <v>0.19093415311654599</v>
      </c>
      <c r="R13">
        <v>4.0774423955061296</v>
      </c>
      <c r="S13">
        <v>4.4967884172177897</v>
      </c>
      <c r="T13">
        <v>0.76705769121909295</v>
      </c>
    </row>
    <row r="14" spans="1:20" x14ac:dyDescent="0.2">
      <c r="A14" t="s">
        <v>21</v>
      </c>
      <c r="B14">
        <v>0.95096141099929798</v>
      </c>
      <c r="C14" s="1">
        <v>7.5033017310488503E-6</v>
      </c>
      <c r="D14">
        <v>1.89398555085063E-3</v>
      </c>
      <c r="E14">
        <v>34.951438903808601</v>
      </c>
      <c r="F14">
        <v>3.5950712859630599E-2</v>
      </c>
      <c r="G14">
        <v>9.0746889114379901</v>
      </c>
      <c r="H14">
        <v>33.050048828125</v>
      </c>
      <c r="I14">
        <v>1.55652891844511E-2</v>
      </c>
      <c r="J14">
        <v>3.92899465560913</v>
      </c>
      <c r="K14">
        <v>1.2471742058003401</v>
      </c>
      <c r="L14">
        <v>0.34748212270331602</v>
      </c>
      <c r="M14">
        <v>2.77502712699222</v>
      </c>
      <c r="N14">
        <v>3.2767593617906501</v>
      </c>
      <c r="O14">
        <v>0.49779582631693098</v>
      </c>
      <c r="P14">
        <v>1.9506239745475999</v>
      </c>
      <c r="Q14">
        <v>0.19093415311654599</v>
      </c>
      <c r="R14">
        <v>4.0774423955061296</v>
      </c>
      <c r="S14">
        <v>4.4967884172177897</v>
      </c>
      <c r="T14">
        <v>0.76705769121909295</v>
      </c>
    </row>
    <row r="15" spans="1:20" x14ac:dyDescent="0.2">
      <c r="A15" t="s">
        <v>22</v>
      </c>
      <c r="B15">
        <v>0.93017202615737904</v>
      </c>
      <c r="C15" s="1">
        <v>2.48798714892473E-5</v>
      </c>
      <c r="D15">
        <v>7.9001719132065808E-3</v>
      </c>
      <c r="E15">
        <v>34.784431457519503</v>
      </c>
      <c r="F15">
        <v>2.84340772777796E-2</v>
      </c>
      <c r="G15">
        <v>9.02874851226807</v>
      </c>
      <c r="H15">
        <v>33.366222381591797</v>
      </c>
      <c r="I15">
        <v>1.2276205234229599E-2</v>
      </c>
      <c r="J15">
        <v>3.8980963230133101</v>
      </c>
      <c r="K15">
        <v>0.98292845591884603</v>
      </c>
      <c r="L15">
        <v>0.31297229987424602</v>
      </c>
      <c r="M15">
        <v>1.6630526459280099</v>
      </c>
      <c r="N15">
        <v>1.9063089109128399</v>
      </c>
      <c r="O15">
        <v>0.40465711294016699</v>
      </c>
      <c r="P15">
        <v>1.3026628949314301</v>
      </c>
      <c r="Q15">
        <v>-0.28798085009790803</v>
      </c>
      <c r="R15">
        <v>2.3306956351171801</v>
      </c>
      <c r="S15">
        <v>3.0402696960257001</v>
      </c>
      <c r="T15">
        <v>0.46832400089404302</v>
      </c>
    </row>
    <row r="16" spans="1:20" x14ac:dyDescent="0.2">
      <c r="A16" t="s">
        <v>23</v>
      </c>
      <c r="B16">
        <v>0.91639363765716597</v>
      </c>
      <c r="C16">
        <v>2.42794718360528E-4</v>
      </c>
      <c r="D16">
        <v>5.1584593951702097E-2</v>
      </c>
      <c r="E16">
        <v>24.8198051452637</v>
      </c>
      <c r="F16">
        <v>4.0529184043407399E-2</v>
      </c>
      <c r="G16">
        <v>8.61090183258057</v>
      </c>
      <c r="H16">
        <v>25.866504669189499</v>
      </c>
      <c r="I16">
        <v>3.4968964755535098E-2</v>
      </c>
      <c r="J16">
        <v>7.4295678138732901</v>
      </c>
      <c r="K16">
        <v>0.98268593747658906</v>
      </c>
      <c r="L16">
        <v>0.31297053761892601</v>
      </c>
      <c r="M16">
        <v>1.66303524352718</v>
      </c>
      <c r="N16">
        <v>1.9063059509809901</v>
      </c>
      <c r="O16">
        <v>0.40465455270207701</v>
      </c>
      <c r="P16">
        <v>1.30191888616889</v>
      </c>
      <c r="Q16">
        <v>-0.288012742834649</v>
      </c>
      <c r="R16">
        <v>2.33065924067381</v>
      </c>
      <c r="S16">
        <v>3.04026570121842</v>
      </c>
      <c r="T16">
        <v>0.46831453167653397</v>
      </c>
    </row>
    <row r="17" spans="1:20" x14ac:dyDescent="0.2">
      <c r="A17" t="s">
        <v>24</v>
      </c>
      <c r="B17">
        <v>0.92993974685668901</v>
      </c>
      <c r="C17">
        <v>1.8851961067412E-4</v>
      </c>
      <c r="D17">
        <v>5.4880581796169302E-2</v>
      </c>
      <c r="E17">
        <v>31.779048919677699</v>
      </c>
      <c r="F17">
        <v>4.4986050575971603E-2</v>
      </c>
      <c r="G17">
        <v>13.096041679382299</v>
      </c>
      <c r="H17">
        <v>25.985887527465799</v>
      </c>
      <c r="I17">
        <v>1.7790352925658202E-2</v>
      </c>
      <c r="J17">
        <v>5.1790099143981898</v>
      </c>
      <c r="K17">
        <v>1.39615240432551</v>
      </c>
      <c r="L17">
        <v>0.27436942004199499</v>
      </c>
      <c r="M17">
        <v>7.0435024817999201</v>
      </c>
      <c r="N17">
        <v>3.2487922550796</v>
      </c>
      <c r="O17">
        <v>0.91763305040153598</v>
      </c>
      <c r="P17">
        <v>2.2248596181419802</v>
      </c>
      <c r="Q17">
        <v>-1.86956900170189</v>
      </c>
      <c r="R17">
        <v>7.3081134434648201</v>
      </c>
      <c r="S17">
        <v>4.4726877448564704</v>
      </c>
      <c r="T17">
        <v>1.5959006670954099</v>
      </c>
    </row>
    <row r="18" spans="1:20" x14ac:dyDescent="0.2">
      <c r="A18" t="s">
        <v>25</v>
      </c>
      <c r="B18">
        <v>1.1234114170074501</v>
      </c>
      <c r="C18" s="1">
        <v>1.9031016762483001E-8</v>
      </c>
      <c r="D18" s="1">
        <v>5.3644516810891202E-6</v>
      </c>
      <c r="E18">
        <v>37.922874450683601</v>
      </c>
      <c r="F18">
        <v>4.5514632016420399E-2</v>
      </c>
      <c r="G18">
        <v>12.829637527465801</v>
      </c>
      <c r="H18">
        <v>33.409999847412102</v>
      </c>
      <c r="I18">
        <v>1.4619378373026799E-2</v>
      </c>
      <c r="J18">
        <v>4.1209015846252397</v>
      </c>
      <c r="K18">
        <v>1.05259690311113</v>
      </c>
      <c r="L18">
        <v>0.27445051921116997</v>
      </c>
      <c r="M18">
        <v>3.5737209298183501</v>
      </c>
      <c r="N18">
        <v>1.72659861243676</v>
      </c>
      <c r="O18">
        <v>0.64040909243094502</v>
      </c>
      <c r="P18">
        <v>1.50210000241609</v>
      </c>
      <c r="Q18">
        <v>-1.8572060101096199</v>
      </c>
      <c r="R18">
        <v>4.9363239632799596</v>
      </c>
      <c r="S18">
        <v>2.7874223636144699</v>
      </c>
      <c r="T18">
        <v>1.1122307915131699</v>
      </c>
    </row>
    <row r="19" spans="1:20" x14ac:dyDescent="0.2">
      <c r="A19" t="s">
        <v>26</v>
      </c>
      <c r="B19">
        <v>0.99923259019851696</v>
      </c>
      <c r="C19">
        <v>5.1803578389808503E-4</v>
      </c>
      <c r="D19">
        <v>0.144983395934105</v>
      </c>
      <c r="E19">
        <v>32.2371826171875</v>
      </c>
      <c r="F19">
        <v>4.0568280965089798E-2</v>
      </c>
      <c r="G19">
        <v>11.3539018630981</v>
      </c>
      <c r="H19">
        <v>31.266494750976602</v>
      </c>
      <c r="I19">
        <v>2.4769175797700899E-2</v>
      </c>
      <c r="J19">
        <v>6.9321837425231898</v>
      </c>
      <c r="K19">
        <v>1.3960099659473</v>
      </c>
      <c r="L19">
        <v>0.27436942004199499</v>
      </c>
      <c r="M19">
        <v>7.0435024817999201</v>
      </c>
      <c r="N19">
        <v>3.2487922550796</v>
      </c>
      <c r="O19">
        <v>0.91763305040153598</v>
      </c>
      <c r="P19">
        <v>2.2246180290897701</v>
      </c>
      <c r="Q19">
        <v>-1.86956900170189</v>
      </c>
      <c r="R19">
        <v>7.3081134434648201</v>
      </c>
      <c r="S19">
        <v>4.4726877448564704</v>
      </c>
      <c r="T19">
        <v>1.5959006670954099</v>
      </c>
    </row>
    <row r="20" spans="1:20" x14ac:dyDescent="0.2">
      <c r="A20" t="s">
        <v>27</v>
      </c>
      <c r="B20">
        <v>0.82385474443435702</v>
      </c>
      <c r="C20">
        <v>2.1513967658393101E-4</v>
      </c>
      <c r="D20">
        <v>6.7649371922016102E-2</v>
      </c>
      <c r="E20">
        <v>23.908176422119102</v>
      </c>
      <c r="F20">
        <v>3.2689746469259297E-2</v>
      </c>
      <c r="G20">
        <v>10.2790927886963</v>
      </c>
      <c r="H20">
        <v>23.759353637695298</v>
      </c>
      <c r="I20">
        <v>1.5889666974544501E-2</v>
      </c>
      <c r="J20">
        <v>4.9964098930358896</v>
      </c>
      <c r="K20">
        <v>0.87290681034628004</v>
      </c>
      <c r="L20">
        <v>0.274517413553585</v>
      </c>
      <c r="M20">
        <v>2.02991096246117</v>
      </c>
      <c r="N20">
        <v>0.98764881052621301</v>
      </c>
      <c r="O20">
        <v>0.481657064752822</v>
      </c>
      <c r="P20">
        <v>0.91715732016944596</v>
      </c>
      <c r="Q20">
        <v>-1.8471985249309</v>
      </c>
      <c r="R20">
        <v>3.0166535545088999</v>
      </c>
      <c r="S20">
        <v>1.423411394763</v>
      </c>
      <c r="T20">
        <v>0.72075913586051399</v>
      </c>
    </row>
    <row r="21" spans="1:20" x14ac:dyDescent="0.2">
      <c r="A21" t="s">
        <v>29</v>
      </c>
      <c r="B21">
        <v>0.67834490537643399</v>
      </c>
      <c r="C21" s="1">
        <v>2.6315222001471699E-8</v>
      </c>
      <c r="D21" s="1">
        <v>2.5631350126786898E-6</v>
      </c>
      <c r="E21">
        <v>18</v>
      </c>
      <c r="F21">
        <v>0</v>
      </c>
      <c r="G21">
        <v>0</v>
      </c>
      <c r="H21">
        <v>22</v>
      </c>
      <c r="I21">
        <v>0</v>
      </c>
      <c r="J21">
        <v>0</v>
      </c>
      <c r="K21">
        <v>0.87279360849320697</v>
      </c>
      <c r="L21">
        <v>0.274517413553585</v>
      </c>
      <c r="M21">
        <v>2.02991096246117</v>
      </c>
      <c r="N21">
        <v>0.98764881052621301</v>
      </c>
      <c r="O21">
        <v>0.481657064752822</v>
      </c>
      <c r="P21">
        <v>0.91669979753960895</v>
      </c>
      <c r="Q21">
        <v>-1.8471985249309</v>
      </c>
      <c r="R21">
        <v>3.0166535545088999</v>
      </c>
      <c r="S21">
        <v>1.423411394763</v>
      </c>
      <c r="T21">
        <v>0.72075913586051399</v>
      </c>
    </row>
    <row r="22" spans="1:20" x14ac:dyDescent="0.2">
      <c r="A22" t="s">
        <v>1</v>
      </c>
      <c r="B22">
        <v>1.75048279762268</v>
      </c>
      <c r="C22">
        <v>2.7256816974841102E-4</v>
      </c>
      <c r="D22">
        <v>4.65828515589237E-2</v>
      </c>
      <c r="E22">
        <v>43.656600952148402</v>
      </c>
      <c r="F22">
        <v>3.2703801989555401E-2</v>
      </c>
      <c r="G22">
        <v>5.58919334411621</v>
      </c>
      <c r="H22">
        <v>33.740859985351598</v>
      </c>
      <c r="I22">
        <v>1.53687717393041E-2</v>
      </c>
      <c r="J22">
        <v>2.6265766620636</v>
      </c>
      <c r="K22">
        <v>0.82033402232605401</v>
      </c>
      <c r="L22">
        <v>0.27540508429377902</v>
      </c>
      <c r="M22">
        <v>1.4079094155028</v>
      </c>
      <c r="N22">
        <v>1.13822024161358</v>
      </c>
      <c r="O22">
        <v>0.38137117255938102</v>
      </c>
      <c r="P22">
        <v>0.68572569793940197</v>
      </c>
      <c r="Q22">
        <v>-1.7280632068359301</v>
      </c>
      <c r="R22">
        <v>1.7438943766956101</v>
      </c>
      <c r="S22">
        <v>1.7610604962585901</v>
      </c>
      <c r="T22">
        <v>0.37837590377505598</v>
      </c>
    </row>
    <row r="23" spans="1:20" x14ac:dyDescent="0.2">
      <c r="A23" t="s">
        <v>2</v>
      </c>
      <c r="B23">
        <v>1.7024443149566699</v>
      </c>
      <c r="C23" s="1">
        <v>4.3438726038402798E-7</v>
      </c>
      <c r="D23" s="1">
        <v>8.9289569586981101E-5</v>
      </c>
      <c r="E23">
        <v>12.341758728027299</v>
      </c>
      <c r="F23">
        <v>1.55178988352418E-2</v>
      </c>
      <c r="G23">
        <v>3.1897492408752401</v>
      </c>
      <c r="H23">
        <v>17.095664978027301</v>
      </c>
      <c r="I23">
        <v>2.07301657646894E-2</v>
      </c>
      <c r="J23">
        <v>4.2611460685729998</v>
      </c>
      <c r="K23">
        <v>0.89285488164503701</v>
      </c>
      <c r="L23">
        <v>0.27486680281364401</v>
      </c>
      <c r="M23">
        <v>1.84618342652572</v>
      </c>
      <c r="N23">
        <v>1.2707095842737499</v>
      </c>
      <c r="O23">
        <v>0.50022205318436397</v>
      </c>
      <c r="P23">
        <v>0.99546424242664699</v>
      </c>
      <c r="Q23">
        <v>-1.7974845825099799</v>
      </c>
      <c r="R23">
        <v>2.6917967529601601</v>
      </c>
      <c r="S23">
        <v>2.0268709783155199</v>
      </c>
      <c r="T23">
        <v>0.773857773042819</v>
      </c>
    </row>
    <row r="24" spans="1:20" x14ac:dyDescent="0.2">
      <c r="A24" t="s">
        <v>3</v>
      </c>
      <c r="B24">
        <v>1.6497377157211299</v>
      </c>
      <c r="C24" s="1">
        <v>1.9909770344384001E-5</v>
      </c>
      <c r="D24">
        <v>5.1890453323721903E-3</v>
      </c>
      <c r="E24">
        <v>32.495559692382798</v>
      </c>
      <c r="F24">
        <v>3.0548056587576901E-2</v>
      </c>
      <c r="G24">
        <v>7.9616813659668004</v>
      </c>
      <c r="H24">
        <v>29.694496154785199</v>
      </c>
      <c r="I24">
        <v>1.4190601184964201E-2</v>
      </c>
      <c r="J24">
        <v>3.6984691619872998</v>
      </c>
      <c r="K24">
        <v>0.89285824412950898</v>
      </c>
      <c r="L24">
        <v>0.27486680281364401</v>
      </c>
      <c r="M24">
        <v>1.84618342652572</v>
      </c>
      <c r="N24">
        <v>1.2707095842737499</v>
      </c>
      <c r="O24">
        <v>0.50022205318436397</v>
      </c>
      <c r="P24">
        <v>0.99547707016393205</v>
      </c>
      <c r="Q24">
        <v>-1.7974845825099799</v>
      </c>
      <c r="R24">
        <v>2.6917967529601601</v>
      </c>
      <c r="S24">
        <v>2.0268709783155199</v>
      </c>
      <c r="T24">
        <v>0.773857773042819</v>
      </c>
    </row>
    <row r="25" spans="1:20" x14ac:dyDescent="0.2">
      <c r="A25" t="s">
        <v>4</v>
      </c>
      <c r="B25">
        <v>1.56634485721588</v>
      </c>
      <c r="C25">
        <v>3.1835559639148398E-4</v>
      </c>
      <c r="D25">
        <v>9.4240248203277602E-2</v>
      </c>
      <c r="E25">
        <v>21.138950347900401</v>
      </c>
      <c r="F25">
        <v>2.0666195079684299E-2</v>
      </c>
      <c r="G25">
        <v>6.1176476478576696</v>
      </c>
      <c r="H25">
        <v>24.302274703979499</v>
      </c>
      <c r="I25">
        <v>1.48338926956058E-2</v>
      </c>
      <c r="J25">
        <v>4.3911581039428702</v>
      </c>
      <c r="K25">
        <v>0.89149119451186398</v>
      </c>
      <c r="L25">
        <v>0.27484480768881298</v>
      </c>
      <c r="M25">
        <v>1.85678329377796</v>
      </c>
      <c r="N25">
        <v>1.2517253109519899</v>
      </c>
      <c r="O25">
        <v>0.49907281041885299</v>
      </c>
      <c r="P25">
        <v>0.99025190517644901</v>
      </c>
      <c r="Q25">
        <v>-1.8004961680793601</v>
      </c>
      <c r="R25">
        <v>2.71147249890877</v>
      </c>
      <c r="S25">
        <v>1.9903224864485101</v>
      </c>
      <c r="T25">
        <v>0.77064179004628997</v>
      </c>
    </row>
    <row r="26" spans="1:20" x14ac:dyDescent="0.2">
      <c r="A26" t="s">
        <v>5</v>
      </c>
      <c r="B26">
        <v>1.34870982170105</v>
      </c>
      <c r="C26" s="1">
        <v>3.9063198187250199E-7</v>
      </c>
      <c r="D26" s="1">
        <v>6.6879118094220798E-5</v>
      </c>
      <c r="E26">
        <v>20.4136867523193</v>
      </c>
      <c r="F26">
        <v>1.6611022874712899E-2</v>
      </c>
      <c r="G26">
        <v>2.8439311981201199</v>
      </c>
      <c r="H26">
        <v>23.8446369171143</v>
      </c>
      <c r="I26">
        <v>1.2150477617978999E-2</v>
      </c>
      <c r="J26">
        <v>2.0802526473999001</v>
      </c>
      <c r="K26">
        <v>0.88921509799980702</v>
      </c>
      <c r="L26">
        <v>0.27481238182018602</v>
      </c>
      <c r="M26">
        <v>1.8046419188556999</v>
      </c>
      <c r="N26">
        <v>1.1608684649812799</v>
      </c>
      <c r="O26">
        <v>0.521833472448338</v>
      </c>
      <c r="P26">
        <v>0.98150766426040303</v>
      </c>
      <c r="Q26">
        <v>-1.80496342927568</v>
      </c>
      <c r="R26">
        <v>2.6134759108211401</v>
      </c>
      <c r="S26">
        <v>1.8083670041489801</v>
      </c>
      <c r="T26">
        <v>0.83271724542722603</v>
      </c>
    </row>
    <row r="27" spans="1:20" x14ac:dyDescent="0.2">
      <c r="A27" t="s">
        <v>6</v>
      </c>
      <c r="B27">
        <v>1.1992379426956199</v>
      </c>
      <c r="C27">
        <v>2.0883939578197899E-4</v>
      </c>
      <c r="D27">
        <v>4.1400797665119199E-2</v>
      </c>
      <c r="E27">
        <v>16.026157379150401</v>
      </c>
      <c r="F27">
        <v>2.1749788895249401E-2</v>
      </c>
      <c r="G27">
        <v>4.31172752380371</v>
      </c>
      <c r="H27">
        <v>21.505317687988299</v>
      </c>
      <c r="I27">
        <v>2.3552484810352301E-2</v>
      </c>
      <c r="J27">
        <v>4.6690983772277797</v>
      </c>
      <c r="K27">
        <v>0.98995302016852704</v>
      </c>
      <c r="L27">
        <v>0.27474042755931</v>
      </c>
      <c r="M27">
        <v>2.6553869299551698</v>
      </c>
      <c r="N27">
        <v>1.08194429664883</v>
      </c>
      <c r="O27">
        <v>0.73839498204602405</v>
      </c>
      <c r="P27">
        <v>1.32404887094199</v>
      </c>
      <c r="Q27">
        <v>-1.8149959730332701</v>
      </c>
      <c r="R27">
        <v>3.9282479242033199</v>
      </c>
      <c r="S27">
        <v>1.6398021158748199</v>
      </c>
      <c r="T27">
        <v>1.3037729396351501</v>
      </c>
    </row>
    <row r="28" spans="1:20" x14ac:dyDescent="0.2">
      <c r="A28" t="s">
        <v>7</v>
      </c>
      <c r="B28">
        <v>1.1372756958007799</v>
      </c>
      <c r="C28">
        <v>2.1612309501506399E-4</v>
      </c>
      <c r="D28">
        <v>3.1361687928438201E-2</v>
      </c>
      <c r="E28">
        <v>26.781734466552699</v>
      </c>
      <c r="F28">
        <v>2.52947546541691E-2</v>
      </c>
      <c r="G28">
        <v>3.6705296039581299</v>
      </c>
      <c r="H28">
        <v>30.355321884155298</v>
      </c>
      <c r="I28">
        <v>1.8793184310197799E-2</v>
      </c>
      <c r="J28">
        <v>2.7270846366882302</v>
      </c>
      <c r="K28">
        <v>0.804115399003831</v>
      </c>
      <c r="L28">
        <v>0.28049971140865299</v>
      </c>
      <c r="M28">
        <v>1.1217138527941499</v>
      </c>
      <c r="N28">
        <v>0.33052529842145001</v>
      </c>
      <c r="O28">
        <v>0.61431286621821601</v>
      </c>
      <c r="P28">
        <v>0.60518461143836899</v>
      </c>
      <c r="Q28">
        <v>-1.29199153932738</v>
      </c>
      <c r="R28">
        <v>0.90721796868482896</v>
      </c>
      <c r="S28">
        <v>-1.1128358243294201</v>
      </c>
      <c r="T28">
        <v>1.0559682520306299</v>
      </c>
    </row>
    <row r="29" spans="1:20" x14ac:dyDescent="0.2">
      <c r="A29" t="s">
        <v>8</v>
      </c>
      <c r="B29">
        <v>1.00805675983429</v>
      </c>
      <c r="C29" s="1">
        <v>3.9056158307460001E-9</v>
      </c>
      <c r="D29" s="1">
        <v>4.7685313120382499E-7</v>
      </c>
      <c r="E29">
        <v>29.136915206909201</v>
      </c>
      <c r="F29">
        <v>2.74618193507195E-2</v>
      </c>
      <c r="G29">
        <v>3.3529295921325701</v>
      </c>
      <c r="H29">
        <v>31.536525726318398</v>
      </c>
      <c r="I29">
        <v>2.1104319021105801E-2</v>
      </c>
      <c r="J29">
        <v>2.5767154693603498</v>
      </c>
      <c r="K29">
        <v>0.88280679748445401</v>
      </c>
      <c r="L29">
        <v>0.27471680416875399</v>
      </c>
      <c r="M29">
        <v>1.7329619259631099</v>
      </c>
      <c r="N29">
        <v>0.98537093205076098</v>
      </c>
      <c r="O29">
        <v>0.56326260588167298</v>
      </c>
      <c r="P29">
        <v>0.95658337071535604</v>
      </c>
      <c r="Q29">
        <v>-1.8183264859700501</v>
      </c>
      <c r="R29">
        <v>2.4735392760513801</v>
      </c>
      <c r="S29">
        <v>1.4179584828165099</v>
      </c>
      <c r="T29">
        <v>0.93788355873553297</v>
      </c>
    </row>
    <row r="30" spans="1:20" x14ac:dyDescent="0.2">
      <c r="A30" t="s">
        <v>9</v>
      </c>
      <c r="B30">
        <v>1.10859882831573</v>
      </c>
      <c r="C30" s="1">
        <v>4.9430283979745602E-5</v>
      </c>
      <c r="D30">
        <v>1.19021311402321E-2</v>
      </c>
      <c r="E30">
        <v>29.805202484130898</v>
      </c>
      <c r="F30">
        <v>3.2212667167186702E-2</v>
      </c>
      <c r="G30">
        <v>7.7563657760620099</v>
      </c>
      <c r="H30">
        <v>30.753009796142599</v>
      </c>
      <c r="I30">
        <v>2.0595893263816799E-2</v>
      </c>
      <c r="J30">
        <v>4.95920705795288</v>
      </c>
      <c r="K30">
        <v>0.84893336549726095</v>
      </c>
      <c r="L30">
        <v>0.275402432664554</v>
      </c>
      <c r="M30">
        <v>1.65680974249571</v>
      </c>
      <c r="N30">
        <v>1.7768440897743301</v>
      </c>
      <c r="O30">
        <v>0.33883146977568901</v>
      </c>
      <c r="P30">
        <v>0.81660923941600605</v>
      </c>
      <c r="Q30">
        <v>-1.7283866903085801</v>
      </c>
      <c r="R30">
        <v>2.3176118327245301</v>
      </c>
      <c r="S30">
        <v>2.8602876485258499</v>
      </c>
      <c r="T30">
        <v>0.18958929794822099</v>
      </c>
    </row>
    <row r="31" spans="1:20" x14ac:dyDescent="0.2">
      <c r="A31" t="s">
        <v>10</v>
      </c>
      <c r="B31">
        <v>0.91015172004699696</v>
      </c>
      <c r="C31" s="1">
        <v>1.60172390906155E-7</v>
      </c>
      <c r="D31" s="1">
        <v>1.7703216144582301E-5</v>
      </c>
      <c r="E31">
        <v>14.666011810302701</v>
      </c>
      <c r="F31">
        <v>8.5966307669878006E-3</v>
      </c>
      <c r="G31">
        <v>0.95015138387680098</v>
      </c>
      <c r="H31">
        <v>17.666011810302699</v>
      </c>
      <c r="I31">
        <v>8.5966307669878006E-3</v>
      </c>
      <c r="J31">
        <v>0.95015138387680098</v>
      </c>
      <c r="K31">
        <v>0.65659825703362296</v>
      </c>
      <c r="L31">
        <v>0.28291362490544703</v>
      </c>
      <c r="M31">
        <v>0.52589495867257896</v>
      </c>
      <c r="N31">
        <v>0.15656768889674899</v>
      </c>
      <c r="O31">
        <v>0.30439420843175502</v>
      </c>
      <c r="P31">
        <v>-0.60234374811820901</v>
      </c>
      <c r="Q31">
        <v>-1.15375474997734</v>
      </c>
      <c r="R31">
        <v>-3.0865717679220799</v>
      </c>
      <c r="S31">
        <v>-3.2863026092849501</v>
      </c>
      <c r="T31">
        <v>3.0812225845155898E-3</v>
      </c>
    </row>
    <row r="32" spans="1:20" x14ac:dyDescent="0.2">
      <c r="A32" t="s">
        <v>11</v>
      </c>
      <c r="B32">
        <v>1.3138955831527701</v>
      </c>
      <c r="C32" s="1">
        <v>1.43726083479123E-7</v>
      </c>
      <c r="D32" s="1">
        <v>1.34712054205011E-5</v>
      </c>
      <c r="E32">
        <v>52.781558990478501</v>
      </c>
      <c r="F32">
        <v>4.5280952006578397E-2</v>
      </c>
      <c r="G32">
        <v>4.2441082000732404</v>
      </c>
      <c r="H32">
        <v>38.847694396972699</v>
      </c>
      <c r="I32">
        <v>5.6601185351610201E-3</v>
      </c>
      <c r="J32">
        <v>0.53051346540451005</v>
      </c>
      <c r="K32">
        <v>0.66335075277287503</v>
      </c>
      <c r="L32">
        <v>0.28410431030462402</v>
      </c>
      <c r="M32">
        <v>0.52025264903379198</v>
      </c>
      <c r="N32">
        <v>0.17136561731949401</v>
      </c>
      <c r="O32">
        <v>0.32351360909423299</v>
      </c>
      <c r="P32">
        <v>-0.50546867614075197</v>
      </c>
      <c r="Q32">
        <v>-1.0941403908510501</v>
      </c>
      <c r="R32">
        <v>-3.1913422717825402</v>
      </c>
      <c r="S32">
        <v>-2.9401205994247399</v>
      </c>
      <c r="T32">
        <v>0.111298991235131</v>
      </c>
    </row>
    <row r="33" spans="1:20" x14ac:dyDescent="0.2">
      <c r="A33" t="s">
        <v>12</v>
      </c>
      <c r="B33">
        <v>1.1141440868377701</v>
      </c>
      <c r="C33" s="1">
        <v>2.5770282263692902E-7</v>
      </c>
      <c r="D33" s="1">
        <v>2.21744248847244E-5</v>
      </c>
      <c r="E33">
        <v>28.856294631958001</v>
      </c>
      <c r="F33">
        <v>2.08987314254045E-2</v>
      </c>
      <c r="G33">
        <v>1.79826271533966</v>
      </c>
      <c r="H33">
        <v>32.720962524414098</v>
      </c>
      <c r="I33">
        <v>1.7351029440760599E-2</v>
      </c>
      <c r="J33">
        <v>1.4929953813552901</v>
      </c>
      <c r="K33">
        <v>1.0554550612109399</v>
      </c>
      <c r="L33">
        <v>0.283203198005891</v>
      </c>
      <c r="M33">
        <v>2.9168476742330398</v>
      </c>
      <c r="N33">
        <v>2.8100525355127899</v>
      </c>
      <c r="O33">
        <v>0.42934561257494702</v>
      </c>
      <c r="P33">
        <v>1.5097346440569701</v>
      </c>
      <c r="Q33">
        <v>-1.13880844670906</v>
      </c>
      <c r="R33">
        <v>4.2462489224816498</v>
      </c>
      <c r="S33">
        <v>4.0701589782158303</v>
      </c>
      <c r="T33">
        <v>0.55587520233103704</v>
      </c>
    </row>
    <row r="34" spans="1:20" x14ac:dyDescent="0.2">
      <c r="A34" t="s">
        <v>13</v>
      </c>
      <c r="B34">
        <v>1.1142387390136701</v>
      </c>
      <c r="C34" s="1">
        <v>3.4357685763097802E-7</v>
      </c>
      <c r="D34" s="1">
        <v>7.2480062954127802E-5</v>
      </c>
      <c r="E34">
        <v>26.7069187164307</v>
      </c>
      <c r="F34">
        <v>2.7837358415126801E-2</v>
      </c>
      <c r="G34">
        <v>5.8724951744079599</v>
      </c>
      <c r="H34">
        <v>31.051322937011701</v>
      </c>
      <c r="I34">
        <v>2.0228248089551901E-2</v>
      </c>
      <c r="J34">
        <v>4.2672972679138201</v>
      </c>
      <c r="K34">
        <v>0.84800572211248504</v>
      </c>
      <c r="L34">
        <v>0.27565342164274798</v>
      </c>
      <c r="M34">
        <v>1.64948516694153</v>
      </c>
      <c r="N34">
        <v>1.76296500815712</v>
      </c>
      <c r="O34">
        <v>0.33585514127997301</v>
      </c>
      <c r="P34">
        <v>0.81256208830254195</v>
      </c>
      <c r="Q34">
        <v>-1.69848952766678</v>
      </c>
      <c r="R34">
        <v>2.3021896873451602</v>
      </c>
      <c r="S34">
        <v>2.8403375809355298</v>
      </c>
      <c r="T34">
        <v>0.174883603156581</v>
      </c>
    </row>
    <row r="35" spans="1:20" x14ac:dyDescent="0.2">
      <c r="A35" t="s">
        <v>14</v>
      </c>
      <c r="B35">
        <v>1.0034381151199301</v>
      </c>
      <c r="C35" s="1">
        <v>9.6556354023391594E-9</v>
      </c>
      <c r="D35" s="1">
        <v>1.9073729617957699E-6</v>
      </c>
      <c r="E35">
        <v>11.142406463623001</v>
      </c>
      <c r="F35">
        <v>9.7869895398616808E-3</v>
      </c>
      <c r="G35">
        <v>1.93332064151764</v>
      </c>
      <c r="H35">
        <v>15.858028411865201</v>
      </c>
      <c r="I35">
        <v>1.1798525229096401E-2</v>
      </c>
      <c r="J35">
        <v>2.3306791782379199</v>
      </c>
      <c r="K35">
        <v>0.84574923400981505</v>
      </c>
      <c r="L35">
        <v>0.27558545983578497</v>
      </c>
      <c r="M35">
        <v>1.63645529294786</v>
      </c>
      <c r="N35">
        <v>1.7508821504804899</v>
      </c>
      <c r="O35">
        <v>0.33477084570536603</v>
      </c>
      <c r="P35">
        <v>0.80266548898704804</v>
      </c>
      <c r="Q35">
        <v>-1.7064444874309601</v>
      </c>
      <c r="R35">
        <v>2.2745617555195201</v>
      </c>
      <c r="S35">
        <v>2.8228602990557499</v>
      </c>
      <c r="T35">
        <v>0.16946839439356201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B979-FD51-9B46-85E4-9BD1407B9C9F}">
  <dimension ref="A1:L35"/>
  <sheetViews>
    <sheetView tabSelected="1" workbookViewId="0">
      <selection activeCell="L2" sqref="L2"/>
    </sheetView>
  </sheetViews>
  <sheetFormatPr baseColWidth="10" defaultRowHeight="16" x14ac:dyDescent="0.2"/>
  <cols>
    <col min="1" max="1" width="12.83203125" bestFit="1" customWidth="1"/>
    <col min="6" max="7" width="15" bestFit="1" customWidth="1"/>
    <col min="8" max="8" width="12.1640625" bestFit="1" customWidth="1"/>
    <col min="9" max="9" width="12.33203125" bestFit="1" customWidth="1"/>
    <col min="11" max="12" width="16.83203125" bestFit="1" customWidth="1"/>
  </cols>
  <sheetData>
    <row r="1" spans="1:12" x14ac:dyDescent="0.2">
      <c r="A1" t="s">
        <v>34</v>
      </c>
      <c r="B1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J1" t="s">
        <v>227</v>
      </c>
      <c r="K1" t="s">
        <v>228</v>
      </c>
      <c r="L1" t="s">
        <v>229</v>
      </c>
    </row>
    <row r="2" spans="1:12" x14ac:dyDescent="0.2">
      <c r="A2" t="s">
        <v>20</v>
      </c>
      <c r="B2">
        <v>2</v>
      </c>
      <c r="C2">
        <v>3.2418174453084499E-11</v>
      </c>
      <c r="D2">
        <v>1.1239273363255899E-11</v>
      </c>
      <c r="E2">
        <v>2.3229844471290599E-10</v>
      </c>
      <c r="F2">
        <v>6.0646613515058901E-12</v>
      </c>
      <c r="G2">
        <v>2.0051424977412201E-11</v>
      </c>
      <c r="H2">
        <v>47.4756292052028</v>
      </c>
      <c r="I2">
        <v>47.059039710905502</v>
      </c>
      <c r="J2">
        <v>7.3912476316867997</v>
      </c>
      <c r="K2">
        <v>42.588260081012898</v>
      </c>
      <c r="L2">
        <v>52.737884841242199</v>
      </c>
    </row>
    <row r="3" spans="1:12" x14ac:dyDescent="0.2">
      <c r="A3" t="s">
        <v>28</v>
      </c>
      <c r="B3">
        <v>4</v>
      </c>
      <c r="C3">
        <v>2.6546936463535601E-13</v>
      </c>
      <c r="D3">
        <v>2.5341837393695898E-13</v>
      </c>
      <c r="E3">
        <v>8.6255721491505603E-14</v>
      </c>
      <c r="F3">
        <v>2.0583355797741E-13</v>
      </c>
      <c r="G3">
        <v>3.0307723645145298E-13</v>
      </c>
      <c r="H3">
        <v>80.362374067905705</v>
      </c>
      <c r="I3">
        <v>80.039897242019805</v>
      </c>
      <c r="J3">
        <v>5.0512469372314603</v>
      </c>
      <c r="K3">
        <v>76.993496481408499</v>
      </c>
      <c r="L3">
        <v>83.947731452448494</v>
      </c>
    </row>
    <row r="4" spans="1:12" x14ac:dyDescent="0.2">
      <c r="A4" t="s">
        <v>31</v>
      </c>
      <c r="B4">
        <v>1</v>
      </c>
      <c r="C4">
        <v>1.3150084532286799E-11</v>
      </c>
      <c r="D4">
        <v>1.1445177509738601E-11</v>
      </c>
      <c r="E4">
        <v>8.5714078252369098E-12</v>
      </c>
      <c r="F4">
        <v>7.9650014051547498E-12</v>
      </c>
      <c r="G4">
        <v>1.5602451171398201E-11</v>
      </c>
      <c r="H4">
        <v>46.706720174957098</v>
      </c>
      <c r="I4">
        <v>46.496436602205101</v>
      </c>
      <c r="J4">
        <v>3.21945972261737</v>
      </c>
      <c r="K4">
        <v>44.556647550383303</v>
      </c>
      <c r="L4">
        <v>48.989784821433901</v>
      </c>
    </row>
    <row r="5" spans="1:12" x14ac:dyDescent="0.2">
      <c r="A5" t="s">
        <v>32</v>
      </c>
      <c r="B5">
        <v>4</v>
      </c>
      <c r="C5">
        <v>1.3802080857317699E-12</v>
      </c>
      <c r="D5">
        <v>1.37300067595723E-12</v>
      </c>
      <c r="E5">
        <v>2.05399799144289E-13</v>
      </c>
      <c r="F5">
        <v>1.2292235216876E-12</v>
      </c>
      <c r="G5">
        <v>1.50138354340885E-12</v>
      </c>
      <c r="H5">
        <v>63.956548546373497</v>
      </c>
      <c r="I5">
        <v>63.830059610152801</v>
      </c>
      <c r="J5">
        <v>1.79165825146381</v>
      </c>
      <c r="K5">
        <v>62.754200852142702</v>
      </c>
      <c r="L5">
        <v>65.222981473415004</v>
      </c>
    </row>
    <row r="6" spans="1:12" x14ac:dyDescent="0.2">
      <c r="A6" t="s">
        <v>33</v>
      </c>
      <c r="B6">
        <v>1</v>
      </c>
      <c r="C6">
        <v>1.4362458218978999E-12</v>
      </c>
      <c r="D6">
        <v>1.42817175434397E-12</v>
      </c>
      <c r="E6">
        <v>2.2108385465499399E-13</v>
      </c>
      <c r="F6">
        <v>1.2737178623341199E-12</v>
      </c>
      <c r="G6">
        <v>1.5663638049524301E-12</v>
      </c>
      <c r="H6">
        <v>69.595466051137393</v>
      </c>
      <c r="I6">
        <v>69.4274551999587</v>
      </c>
      <c r="J6">
        <v>2.3857667803698499</v>
      </c>
      <c r="K6">
        <v>67.994689625933106</v>
      </c>
      <c r="L6">
        <v>71.282018059313501</v>
      </c>
    </row>
    <row r="7" spans="1:12" x14ac:dyDescent="0.2">
      <c r="A7" t="s">
        <v>0</v>
      </c>
      <c r="B7">
        <v>2</v>
      </c>
      <c r="C7">
        <v>2.0101216010339601E-12</v>
      </c>
      <c r="D7">
        <v>1.8845892260537599E-12</v>
      </c>
      <c r="E7">
        <v>8.0593340354323101E-13</v>
      </c>
      <c r="F7">
        <v>1.4635319621939501E-12</v>
      </c>
      <c r="G7">
        <v>2.3373457132955E-12</v>
      </c>
      <c r="H7">
        <v>69.673170251263002</v>
      </c>
      <c r="I7">
        <v>69.297887258506506</v>
      </c>
      <c r="J7">
        <v>5.7458005683782396</v>
      </c>
      <c r="K7">
        <v>65.836235506706004</v>
      </c>
      <c r="L7">
        <v>73.747454558098198</v>
      </c>
    </row>
    <row r="8" spans="1:12" x14ac:dyDescent="0.2">
      <c r="A8" t="s">
        <v>30</v>
      </c>
      <c r="B8">
        <v>2</v>
      </c>
      <c r="C8">
        <v>1.8075567073642301E-11</v>
      </c>
      <c r="D8">
        <v>1.6627949330568201E-11</v>
      </c>
      <c r="E8">
        <v>8.5957685414602195E-12</v>
      </c>
      <c r="F8">
        <v>1.2306909348412001E-11</v>
      </c>
      <c r="G8">
        <v>2.1396667627444299E-11</v>
      </c>
      <c r="H8">
        <v>44.171666541460901</v>
      </c>
      <c r="I8">
        <v>43.970801388575303</v>
      </c>
      <c r="J8">
        <v>2.9875947315945299</v>
      </c>
      <c r="K8">
        <v>42.172918300355001</v>
      </c>
      <c r="L8">
        <v>46.287820885921199</v>
      </c>
    </row>
    <row r="9" spans="1:12" x14ac:dyDescent="0.2">
      <c r="A9" t="s">
        <v>15</v>
      </c>
      <c r="B9">
        <v>2</v>
      </c>
      <c r="C9">
        <v>4.9670823256905601E-12</v>
      </c>
      <c r="D9">
        <v>4.8206315586253898E-12</v>
      </c>
      <c r="E9">
        <v>1.4175244326847001E-12</v>
      </c>
      <c r="F9">
        <v>3.9424186255596904E-12</v>
      </c>
      <c r="G9">
        <v>5.6861895732885998E-12</v>
      </c>
      <c r="H9">
        <v>55.303629375374101</v>
      </c>
      <c r="I9">
        <v>55.104134286269201</v>
      </c>
      <c r="J9">
        <v>2.8950028100142702</v>
      </c>
      <c r="K9">
        <v>53.363813222955798</v>
      </c>
      <c r="L9">
        <v>57.352121630945497</v>
      </c>
    </row>
    <row r="10" spans="1:12" x14ac:dyDescent="0.2">
      <c r="A10" t="s">
        <v>16</v>
      </c>
      <c r="B10">
        <v>2</v>
      </c>
      <c r="C10">
        <v>3.1790842379414699E-12</v>
      </c>
      <c r="D10">
        <v>3.09968523621184E-12</v>
      </c>
      <c r="E10">
        <v>8.4596768115438597E-13</v>
      </c>
      <c r="F10">
        <v>2.56443077870894E-12</v>
      </c>
      <c r="G10">
        <v>3.61973271688522E-12</v>
      </c>
      <c r="H10">
        <v>59.439240958661102</v>
      </c>
      <c r="I10">
        <v>59.238305453439303</v>
      </c>
      <c r="J10">
        <v>2.9101875207794201</v>
      </c>
      <c r="K10">
        <v>57.4890000832726</v>
      </c>
      <c r="L10">
        <v>61.4983157001964</v>
      </c>
    </row>
    <row r="11" spans="1:12" x14ac:dyDescent="0.2">
      <c r="A11" t="s">
        <v>17</v>
      </c>
      <c r="B11">
        <v>2</v>
      </c>
      <c r="C11">
        <v>1.8291789800367899E-12</v>
      </c>
      <c r="D11">
        <v>1.7982850134522199E-12</v>
      </c>
      <c r="E11">
        <v>4.0863633400768301E-13</v>
      </c>
      <c r="F11">
        <v>1.5304510612837901E-12</v>
      </c>
      <c r="G11">
        <v>2.0515483467515801E-12</v>
      </c>
      <c r="H11">
        <v>68.735259141241301</v>
      </c>
      <c r="I11">
        <v>68.501927126926304</v>
      </c>
      <c r="J11">
        <v>3.3706316142719999</v>
      </c>
      <c r="K11">
        <v>66.476099410795499</v>
      </c>
      <c r="L11">
        <v>71.119836701341995</v>
      </c>
    </row>
    <row r="12" spans="1:12" x14ac:dyDescent="0.2">
      <c r="A12" t="s">
        <v>18</v>
      </c>
      <c r="B12">
        <v>2</v>
      </c>
      <c r="C12">
        <v>1.18430438695608E-8</v>
      </c>
      <c r="D12">
        <v>1.8839731704602601E-11</v>
      </c>
      <c r="E12">
        <v>1.0121676957536099E-7</v>
      </c>
      <c r="F12">
        <v>5.78952195984716E-12</v>
      </c>
      <c r="G12">
        <v>6.9557814095355205E-11</v>
      </c>
      <c r="H12">
        <v>44.158327564990401</v>
      </c>
      <c r="I12">
        <v>43.286526845541502</v>
      </c>
      <c r="J12">
        <v>12.2451181555031</v>
      </c>
      <c r="K12">
        <v>36.007210988759702</v>
      </c>
      <c r="L12">
        <v>52.415494953476099</v>
      </c>
    </row>
    <row r="13" spans="1:12" x14ac:dyDescent="0.2">
      <c r="A13" t="s">
        <v>19</v>
      </c>
      <c r="B13">
        <v>3</v>
      </c>
      <c r="C13">
        <v>1.31098692546412E-10</v>
      </c>
      <c r="D13">
        <v>7.5011673355168398E-11</v>
      </c>
      <c r="E13">
        <v>3.2205759967247001E-10</v>
      </c>
      <c r="F13">
        <v>4.0531315206717402E-11</v>
      </c>
      <c r="G13">
        <v>1.29734315867637E-10</v>
      </c>
      <c r="H13">
        <v>38.686200251936803</v>
      </c>
      <c r="I13">
        <v>38.511584452613903</v>
      </c>
      <c r="J13">
        <v>2.7451573537361802</v>
      </c>
      <c r="K13">
        <v>36.855829106787802</v>
      </c>
      <c r="L13">
        <v>40.634884899633498</v>
      </c>
    </row>
    <row r="14" spans="1:12" x14ac:dyDescent="0.2">
      <c r="A14" t="s">
        <v>21</v>
      </c>
      <c r="B14">
        <v>2</v>
      </c>
      <c r="C14">
        <v>1.8510179918692302E-12</v>
      </c>
      <c r="D14">
        <v>1.68156938115407E-12</v>
      </c>
      <c r="E14">
        <v>9.3497748332134091E-13</v>
      </c>
      <c r="F14">
        <v>1.2725709982295599E-12</v>
      </c>
      <c r="G14">
        <v>2.1475557844391799E-12</v>
      </c>
      <c r="H14">
        <v>77.852459966811693</v>
      </c>
      <c r="I14">
        <v>77.308289854257794</v>
      </c>
      <c r="J14">
        <v>8.6745570981374502</v>
      </c>
      <c r="K14">
        <v>72.073919496718204</v>
      </c>
      <c r="L14">
        <v>84.014030743065106</v>
      </c>
    </row>
    <row r="15" spans="1:12" x14ac:dyDescent="0.2">
      <c r="A15" t="s">
        <v>22</v>
      </c>
      <c r="B15">
        <v>2</v>
      </c>
      <c r="C15">
        <v>3.3756849235433301E-12</v>
      </c>
      <c r="D15">
        <v>3.3238042558829801E-12</v>
      </c>
      <c r="E15">
        <v>7.3163104798510605E-13</v>
      </c>
      <c r="F15">
        <v>2.8399861195946199E-12</v>
      </c>
      <c r="G15">
        <v>3.7782385653402598E-12</v>
      </c>
      <c r="H15">
        <v>61.349872508208499</v>
      </c>
      <c r="I15">
        <v>61.146603653012299</v>
      </c>
      <c r="J15">
        <v>2.9127500829162898</v>
      </c>
      <c r="K15">
        <v>59.396642485836502</v>
      </c>
      <c r="L15">
        <v>63.4097672369018</v>
      </c>
    </row>
    <row r="16" spans="1:12" x14ac:dyDescent="0.2">
      <c r="A16" t="s">
        <v>23</v>
      </c>
      <c r="B16">
        <v>2</v>
      </c>
      <c r="C16">
        <v>1.149922621564E-10</v>
      </c>
      <c r="D16">
        <v>9.7200740973290305E-11</v>
      </c>
      <c r="E16">
        <v>8.5616678297189805E-11</v>
      </c>
      <c r="F16">
        <v>6.4361189353768597E-11</v>
      </c>
      <c r="G16">
        <v>1.37560393564223E-10</v>
      </c>
      <c r="H16">
        <v>34.823627598867503</v>
      </c>
      <c r="I16">
        <v>34.662633878447501</v>
      </c>
      <c r="J16">
        <v>2.4185968714307799</v>
      </c>
      <c r="K16">
        <v>33.206554019749099</v>
      </c>
      <c r="L16">
        <v>36.537441146891297</v>
      </c>
    </row>
    <row r="17" spans="1:12" x14ac:dyDescent="0.2">
      <c r="A17" t="s">
        <v>24</v>
      </c>
      <c r="B17">
        <v>2</v>
      </c>
      <c r="C17">
        <v>2.2078881621615599E-12</v>
      </c>
      <c r="D17">
        <v>2.13889113267314E-12</v>
      </c>
      <c r="E17">
        <v>6.22482521591745E-13</v>
      </c>
      <c r="F17">
        <v>1.7618449357942099E-12</v>
      </c>
      <c r="G17">
        <v>2.5145518677641401E-12</v>
      </c>
      <c r="H17">
        <v>70.314738821057801</v>
      </c>
      <c r="I17">
        <v>69.991660220611706</v>
      </c>
      <c r="J17">
        <v>4.7821989343334996</v>
      </c>
      <c r="K17">
        <v>67.114420812812696</v>
      </c>
      <c r="L17">
        <v>73.701352544680105</v>
      </c>
    </row>
    <row r="18" spans="1:12" x14ac:dyDescent="0.2">
      <c r="A18" t="s">
        <v>25</v>
      </c>
      <c r="B18">
        <v>3</v>
      </c>
      <c r="C18">
        <v>6.4900715839348306E-11</v>
      </c>
      <c r="D18">
        <v>6.3992192175478498E-11</v>
      </c>
      <c r="E18">
        <v>1.4603489750400901E-11</v>
      </c>
      <c r="F18">
        <v>5.4156272834974602E-11</v>
      </c>
      <c r="G18">
        <v>7.3122410427050199E-11</v>
      </c>
      <c r="H18">
        <v>38.718391132466799</v>
      </c>
      <c r="I18">
        <v>38.663135675538598</v>
      </c>
      <c r="J18">
        <v>0.76572950713271803</v>
      </c>
      <c r="K18">
        <v>38.203848311972997</v>
      </c>
      <c r="L18">
        <v>39.259063192890999</v>
      </c>
    </row>
    <row r="19" spans="1:12" x14ac:dyDescent="0.2">
      <c r="A19" t="s">
        <v>26</v>
      </c>
      <c r="B19">
        <v>2</v>
      </c>
      <c r="C19">
        <v>6.1036925713855197E-12</v>
      </c>
      <c r="D19">
        <v>5.9191811888245497E-12</v>
      </c>
      <c r="E19">
        <v>1.73738210766285E-12</v>
      </c>
      <c r="F19">
        <v>4.8516156913454599E-12</v>
      </c>
      <c r="G19">
        <v>6.9757601271392399E-12</v>
      </c>
      <c r="H19">
        <v>54.594012666272803</v>
      </c>
      <c r="I19">
        <v>54.3721999252896</v>
      </c>
      <c r="J19">
        <v>3.2235882809238401</v>
      </c>
      <c r="K19">
        <v>52.4342531969438</v>
      </c>
      <c r="L19">
        <v>56.875121936559196</v>
      </c>
    </row>
    <row r="20" spans="1:12" x14ac:dyDescent="0.2">
      <c r="A20" t="s">
        <v>27</v>
      </c>
      <c r="B20">
        <v>3</v>
      </c>
      <c r="C20">
        <v>3.32976251973709E-10</v>
      </c>
      <c r="D20">
        <v>2.8540156978340599E-10</v>
      </c>
      <c r="E20">
        <v>2.32541160069064E-10</v>
      </c>
      <c r="F20">
        <v>1.9119041777927201E-10</v>
      </c>
      <c r="G20">
        <v>3.99496169168606E-10</v>
      </c>
      <c r="H20">
        <v>32.905782597501997</v>
      </c>
      <c r="I20">
        <v>32.804134065018097</v>
      </c>
      <c r="J20">
        <v>1.4800385645974501</v>
      </c>
      <c r="K20">
        <v>31.9142362524627</v>
      </c>
      <c r="L20">
        <v>33.953250964983503</v>
      </c>
    </row>
    <row r="21" spans="1:12" x14ac:dyDescent="0.2">
      <c r="A21" t="s">
        <v>29</v>
      </c>
      <c r="B21">
        <v>2</v>
      </c>
      <c r="C21">
        <v>2.10863315475233E-11</v>
      </c>
      <c r="D21">
        <v>2.1084424373850499E-11</v>
      </c>
      <c r="E21">
        <v>2.2454853431192298E-12</v>
      </c>
      <c r="F21">
        <v>1.94426333063083E-11</v>
      </c>
      <c r="G21">
        <v>2.2483076027819801E-11</v>
      </c>
      <c r="H21">
        <v>40.535619654915401</v>
      </c>
      <c r="I21">
        <v>40.448353436994303</v>
      </c>
      <c r="J21">
        <v>1.19124528703981</v>
      </c>
      <c r="K21">
        <v>39.734433787870401</v>
      </c>
      <c r="L21">
        <v>41.376075671878297</v>
      </c>
    </row>
    <row r="22" spans="1:12" x14ac:dyDescent="0.2">
      <c r="A22" t="s">
        <v>1</v>
      </c>
      <c r="B22">
        <v>2</v>
      </c>
      <c r="C22">
        <v>1.58655667777537E-12</v>
      </c>
      <c r="D22">
        <v>1.5158310444879699E-12</v>
      </c>
      <c r="E22">
        <v>5.2323534674442001E-13</v>
      </c>
      <c r="F22">
        <v>1.22152336064264E-12</v>
      </c>
      <c r="G22">
        <v>1.8206861870619398E-12</v>
      </c>
      <c r="H22">
        <v>78.467310399359903</v>
      </c>
      <c r="I22">
        <v>78.038860484468401</v>
      </c>
      <c r="J22">
        <v>6.5087565748099401</v>
      </c>
      <c r="K22">
        <v>74.118778105300194</v>
      </c>
      <c r="L22">
        <v>83.081211365222103</v>
      </c>
    </row>
    <row r="23" spans="1:12" x14ac:dyDescent="0.2">
      <c r="A23" t="s">
        <v>2</v>
      </c>
      <c r="B23">
        <v>3</v>
      </c>
      <c r="C23">
        <v>6.91259070849194E-10</v>
      </c>
      <c r="D23">
        <v>3.9758622073436499E-10</v>
      </c>
      <c r="E23">
        <v>1.54179142296452E-9</v>
      </c>
      <c r="F23">
        <v>2.05555531765554E-10</v>
      </c>
      <c r="G23">
        <v>7.0483751288277395E-10</v>
      </c>
      <c r="H23">
        <v>34.740866164440099</v>
      </c>
      <c r="I23">
        <v>34.610205293169102</v>
      </c>
      <c r="J23">
        <v>1.9866744109866299</v>
      </c>
      <c r="K23">
        <v>33.413442441575697</v>
      </c>
      <c r="L23">
        <v>36.149420400243102</v>
      </c>
    </row>
    <row r="24" spans="1:12" x14ac:dyDescent="0.2">
      <c r="A24" t="s">
        <v>3</v>
      </c>
      <c r="B24">
        <v>3</v>
      </c>
      <c r="C24">
        <v>2.3094455000297601E-8</v>
      </c>
      <c r="D24">
        <v>2.1234472676826201E-8</v>
      </c>
      <c r="E24">
        <v>1.1428731644845301E-8</v>
      </c>
      <c r="F24">
        <v>1.5187319307563399E-8</v>
      </c>
      <c r="G24">
        <v>2.7840237787712099E-8</v>
      </c>
      <c r="H24">
        <v>20.754101318882199</v>
      </c>
      <c r="I24">
        <v>20.710715447038901</v>
      </c>
      <c r="J24">
        <v>0.60397143385908003</v>
      </c>
      <c r="K24">
        <v>20.348369977532201</v>
      </c>
      <c r="L24">
        <v>21.1806491206458</v>
      </c>
    </row>
    <row r="25" spans="1:12" x14ac:dyDescent="0.2">
      <c r="A25" t="s">
        <v>4</v>
      </c>
      <c r="B25">
        <v>2</v>
      </c>
      <c r="C25">
        <v>1.7013490303006801E-11</v>
      </c>
      <c r="D25">
        <v>1.6956231524215601E-11</v>
      </c>
      <c r="E25">
        <v>2.35200859574512E-12</v>
      </c>
      <c r="F25">
        <v>1.52851996559949E-11</v>
      </c>
      <c r="G25">
        <v>1.8426392783575001E-11</v>
      </c>
      <c r="H25">
        <v>43.059064045512201</v>
      </c>
      <c r="I25">
        <v>42.932686677049396</v>
      </c>
      <c r="J25">
        <v>1.7421521634517001</v>
      </c>
      <c r="K25">
        <v>41.888053209287399</v>
      </c>
      <c r="L25">
        <v>44.288820929853699</v>
      </c>
    </row>
    <row r="26" spans="1:12" x14ac:dyDescent="0.2">
      <c r="A26" t="s">
        <v>5</v>
      </c>
      <c r="B26">
        <v>3</v>
      </c>
      <c r="C26">
        <v>1.11006637375013E-9</v>
      </c>
      <c r="D26">
        <v>1.00908758333071E-9</v>
      </c>
      <c r="E26">
        <v>5.7806386600756401E-10</v>
      </c>
      <c r="F26">
        <v>7.2156456651004096E-10</v>
      </c>
      <c r="G26">
        <v>1.33075989513169E-9</v>
      </c>
      <c r="H26">
        <v>26.419306769856899</v>
      </c>
      <c r="I26">
        <v>26.344979436706399</v>
      </c>
      <c r="J26">
        <v>1.0575850535547899</v>
      </c>
      <c r="K26">
        <v>25.709792388657</v>
      </c>
      <c r="L26">
        <v>27.167001893258501</v>
      </c>
    </row>
    <row r="27" spans="1:12" x14ac:dyDescent="0.2">
      <c r="A27" t="s">
        <v>6</v>
      </c>
      <c r="B27">
        <v>3</v>
      </c>
      <c r="C27">
        <v>2.2382480389740899E-10</v>
      </c>
      <c r="D27">
        <v>2.0800009892493599E-10</v>
      </c>
      <c r="E27">
        <v>1.01362688536484E-10</v>
      </c>
      <c r="F27">
        <v>1.5353037266314901E-10</v>
      </c>
      <c r="G27">
        <v>2.6672181808757298E-10</v>
      </c>
      <c r="H27">
        <v>34.928648994082401</v>
      </c>
      <c r="I27">
        <v>34.851190834971497</v>
      </c>
      <c r="J27">
        <v>1.10049735619061</v>
      </c>
      <c r="K27">
        <v>34.190265013935402</v>
      </c>
      <c r="L27">
        <v>35.706643542764503</v>
      </c>
    </row>
    <row r="28" spans="1:12" x14ac:dyDescent="0.2">
      <c r="A28" t="s">
        <v>7</v>
      </c>
      <c r="B28">
        <v>3</v>
      </c>
      <c r="C28">
        <v>2.6652203796211001E-9</v>
      </c>
      <c r="D28">
        <v>2.1998114247581499E-9</v>
      </c>
      <c r="E28">
        <v>2.1599690284166402E-9</v>
      </c>
      <c r="F28">
        <v>1.39097143878124E-9</v>
      </c>
      <c r="G28">
        <v>3.2162391961479901E-9</v>
      </c>
      <c r="H28">
        <v>29.507353877817199</v>
      </c>
      <c r="I28">
        <v>29.4312921271923</v>
      </c>
      <c r="J28">
        <v>1.0912156616820501</v>
      </c>
      <c r="K28">
        <v>28.775632011890998</v>
      </c>
      <c r="L28">
        <v>30.279132851623601</v>
      </c>
    </row>
    <row r="29" spans="1:12" x14ac:dyDescent="0.2">
      <c r="A29" t="s">
        <v>8</v>
      </c>
      <c r="B29">
        <v>3</v>
      </c>
      <c r="C29">
        <v>3.0774667405156299E-8</v>
      </c>
      <c r="D29">
        <v>2.1603567620143198E-8</v>
      </c>
      <c r="E29">
        <v>4.0414183207096097E-8</v>
      </c>
      <c r="F29">
        <v>1.18713465597515E-8</v>
      </c>
      <c r="G29">
        <v>3.5587525552776102E-8</v>
      </c>
      <c r="H29">
        <v>25.635492363168002</v>
      </c>
      <c r="I29">
        <v>25.564140617665601</v>
      </c>
      <c r="J29">
        <v>1.02739774706389</v>
      </c>
      <c r="K29">
        <v>24.946720576186099</v>
      </c>
      <c r="L29">
        <v>26.362253672336301</v>
      </c>
    </row>
    <row r="30" spans="1:12" x14ac:dyDescent="0.2">
      <c r="A30" t="s">
        <v>9</v>
      </c>
      <c r="B30">
        <v>2</v>
      </c>
      <c r="C30">
        <v>8.4773280650733099E-12</v>
      </c>
      <c r="D30">
        <v>8.4604558937454795E-12</v>
      </c>
      <c r="E30">
        <v>1.0477150254843301E-12</v>
      </c>
      <c r="F30">
        <v>7.7083235080299398E-12</v>
      </c>
      <c r="G30">
        <v>9.1146942101260803E-12</v>
      </c>
      <c r="H30">
        <v>53.027265522822297</v>
      </c>
      <c r="I30">
        <v>52.882149357560202</v>
      </c>
      <c r="J30">
        <v>2.00588758948206</v>
      </c>
      <c r="K30">
        <v>51.679201560923701</v>
      </c>
      <c r="L30">
        <v>54.443382932678603</v>
      </c>
    </row>
    <row r="31" spans="1:12" x14ac:dyDescent="0.2">
      <c r="A31" t="s">
        <v>10</v>
      </c>
      <c r="B31">
        <v>2</v>
      </c>
      <c r="C31">
        <v>9.1955622835900897E-11</v>
      </c>
      <c r="D31">
        <v>9.2091771987053206E-11</v>
      </c>
      <c r="E31">
        <v>2.3696339881573002E-12</v>
      </c>
      <c r="F31">
        <v>9.0265260491688195E-11</v>
      </c>
      <c r="G31">
        <v>9.3528410198939495E-11</v>
      </c>
      <c r="H31">
        <v>25.634061673738199</v>
      </c>
      <c r="I31">
        <v>25.620347057365301</v>
      </c>
      <c r="J31">
        <v>0.18284755389014101</v>
      </c>
      <c r="K31">
        <v>25.5109132866056</v>
      </c>
      <c r="L31">
        <v>25.762899861767199</v>
      </c>
    </row>
    <row r="32" spans="1:12" x14ac:dyDescent="0.2">
      <c r="A32" t="s">
        <v>11</v>
      </c>
      <c r="B32">
        <v>2</v>
      </c>
      <c r="C32">
        <v>3.6213749062385499E-11</v>
      </c>
      <c r="D32">
        <v>3.3781844209026903E-11</v>
      </c>
      <c r="E32">
        <v>1.5614186912186501E-11</v>
      </c>
      <c r="F32">
        <v>2.5482398584872799E-11</v>
      </c>
      <c r="G32">
        <v>4.2715218400953799E-11</v>
      </c>
      <c r="H32">
        <v>38.875929290895698</v>
      </c>
      <c r="I32">
        <v>38.705895145556497</v>
      </c>
      <c r="J32">
        <v>2.48764307471893</v>
      </c>
      <c r="K32">
        <v>37.209945526902402</v>
      </c>
      <c r="L32">
        <v>40.636753094250402</v>
      </c>
    </row>
    <row r="33" spans="1:12" x14ac:dyDescent="0.2">
      <c r="A33" t="s">
        <v>12</v>
      </c>
      <c r="B33">
        <v>2</v>
      </c>
      <c r="C33">
        <v>1.6799233824808901E-11</v>
      </c>
      <c r="D33">
        <v>1.43998494781605E-11</v>
      </c>
      <c r="E33">
        <v>1.1911685321235101E-11</v>
      </c>
      <c r="F33">
        <v>1.00242236266201E-11</v>
      </c>
      <c r="G33">
        <v>1.97293446044606E-11</v>
      </c>
      <c r="H33">
        <v>45.361470537122699</v>
      </c>
      <c r="I33">
        <v>45.064895403182199</v>
      </c>
      <c r="J33">
        <v>4.5824721767453998</v>
      </c>
      <c r="K33">
        <v>42.3033526226817</v>
      </c>
      <c r="L33">
        <v>48.611735633401103</v>
      </c>
    </row>
    <row r="34" spans="1:12" x14ac:dyDescent="0.2">
      <c r="A34" t="s">
        <v>13</v>
      </c>
      <c r="B34">
        <v>2</v>
      </c>
      <c r="C34">
        <v>3.2592803684514999E-12</v>
      </c>
      <c r="D34">
        <v>3.1572624270083101E-12</v>
      </c>
      <c r="E34">
        <v>9.1879808579944893E-13</v>
      </c>
      <c r="F34">
        <v>2.6010678164743499E-12</v>
      </c>
      <c r="G34">
        <v>3.71156843900009E-12</v>
      </c>
      <c r="H34">
        <v>65.471398258045198</v>
      </c>
      <c r="I34">
        <v>65.161618582639306</v>
      </c>
      <c r="J34">
        <v>4.5631042457990603</v>
      </c>
      <c r="K34">
        <v>62.416795666697197</v>
      </c>
      <c r="L34">
        <v>68.702184083530994</v>
      </c>
    </row>
    <row r="35" spans="1:12" x14ac:dyDescent="0.2">
      <c r="A35" t="s">
        <v>14</v>
      </c>
      <c r="B35">
        <v>3</v>
      </c>
      <c r="C35">
        <v>1.1766435857956399E-9</v>
      </c>
      <c r="D35">
        <v>7.4857046514804003E-10</v>
      </c>
      <c r="E35">
        <v>2.0679748030610999E-9</v>
      </c>
      <c r="F35">
        <v>4.0254066770317201E-10</v>
      </c>
      <c r="G35">
        <v>1.27554121816566E-9</v>
      </c>
      <c r="H35">
        <v>32.602875263050798</v>
      </c>
      <c r="I35">
        <v>32.486866928894599</v>
      </c>
      <c r="J35">
        <v>1.7373947364014</v>
      </c>
      <c r="K35">
        <v>31.440927155248701</v>
      </c>
      <c r="L35">
        <v>33.833947725463602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30473-2187-A94A-AD99-AAD028120492}">
  <dimension ref="A1:AP35"/>
  <sheetViews>
    <sheetView workbookViewId="0">
      <selection activeCell="D42" sqref="D42"/>
    </sheetView>
  </sheetViews>
  <sheetFormatPr baseColWidth="10" defaultRowHeight="16" x14ac:dyDescent="0.2"/>
  <cols>
    <col min="1" max="1" width="12.83203125" bestFit="1" customWidth="1"/>
    <col min="2" max="2" width="24.83203125" bestFit="1" customWidth="1"/>
    <col min="3" max="3" width="22.1640625" bestFit="1" customWidth="1"/>
    <col min="4" max="4" width="23.5" bestFit="1" customWidth="1"/>
  </cols>
  <sheetData>
    <row r="1" spans="1:42" x14ac:dyDescent="0.2">
      <c r="A1" t="s">
        <v>34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175</v>
      </c>
      <c r="X1" t="s">
        <v>176</v>
      </c>
      <c r="Y1" t="s">
        <v>177</v>
      </c>
      <c r="Z1" t="s">
        <v>178</v>
      </c>
      <c r="AA1" t="s">
        <v>179</v>
      </c>
      <c r="AB1" t="s">
        <v>180</v>
      </c>
      <c r="AC1" t="s">
        <v>181</v>
      </c>
      <c r="AD1" t="s">
        <v>182</v>
      </c>
      <c r="AE1" t="s">
        <v>183</v>
      </c>
      <c r="AF1" t="s">
        <v>184</v>
      </c>
      <c r="AG1" t="s">
        <v>185</v>
      </c>
      <c r="AH1" t="s">
        <v>186</v>
      </c>
      <c r="AI1" t="s">
        <v>187</v>
      </c>
      <c r="AJ1" t="s">
        <v>188</v>
      </c>
      <c r="AK1" t="s">
        <v>189</v>
      </c>
      <c r="AL1" t="s">
        <v>190</v>
      </c>
      <c r="AM1" t="s">
        <v>191</v>
      </c>
      <c r="AN1" t="s">
        <v>192</v>
      </c>
      <c r="AO1" t="s">
        <v>193</v>
      </c>
      <c r="AP1" t="s">
        <v>194</v>
      </c>
    </row>
    <row r="2" spans="1:42" x14ac:dyDescent="0.2">
      <c r="A2" t="s">
        <v>20</v>
      </c>
      <c r="B2" t="s">
        <v>195</v>
      </c>
      <c r="C2">
        <v>100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100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t="s">
        <v>196</v>
      </c>
      <c r="R2" t="s">
        <v>196</v>
      </c>
      <c r="S2" t="s">
        <v>196</v>
      </c>
      <c r="T2" t="s">
        <v>196</v>
      </c>
      <c r="U2" t="s">
        <v>196</v>
      </c>
      <c r="V2" t="s">
        <v>196</v>
      </c>
      <c r="W2" t="s">
        <v>196</v>
      </c>
      <c r="X2" t="s">
        <v>196</v>
      </c>
      <c r="Y2" t="s">
        <v>196</v>
      </c>
      <c r="Z2" t="s">
        <v>196</v>
      </c>
      <c r="AA2" t="s">
        <v>196</v>
      </c>
      <c r="AB2" t="s">
        <v>196</v>
      </c>
      <c r="AC2">
        <v>474.58068473657698</v>
      </c>
      <c r="AD2">
        <v>0.57732550000000005</v>
      </c>
      <c r="AE2" t="s">
        <v>196</v>
      </c>
      <c r="AF2" t="s">
        <v>196</v>
      </c>
      <c r="AG2" t="s">
        <v>196</v>
      </c>
      <c r="AH2" t="s">
        <v>196</v>
      </c>
      <c r="AI2" t="s">
        <v>196</v>
      </c>
      <c r="AJ2" t="s">
        <v>196</v>
      </c>
      <c r="AK2" t="s">
        <v>196</v>
      </c>
      <c r="AL2" t="s">
        <v>196</v>
      </c>
      <c r="AM2" t="s">
        <v>196</v>
      </c>
      <c r="AN2" t="s">
        <v>196</v>
      </c>
      <c r="AO2" t="s">
        <v>196</v>
      </c>
      <c r="AP2" t="s">
        <v>196</v>
      </c>
    </row>
    <row r="3" spans="1:42" x14ac:dyDescent="0.2">
      <c r="A3" t="s">
        <v>28</v>
      </c>
      <c r="B3" t="s">
        <v>195</v>
      </c>
      <c r="C3">
        <v>61.944550798405402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61.944550798405402</v>
      </c>
      <c r="K3">
        <v>0</v>
      </c>
      <c r="L3">
        <v>0</v>
      </c>
      <c r="M3">
        <v>0</v>
      </c>
      <c r="N3">
        <v>38.055449201594598</v>
      </c>
      <c r="O3">
        <v>0</v>
      </c>
      <c r="P3">
        <v>0</v>
      </c>
      <c r="Q3" t="s">
        <v>196</v>
      </c>
      <c r="R3" t="s">
        <v>196</v>
      </c>
      <c r="S3" t="s">
        <v>196</v>
      </c>
      <c r="T3" t="s">
        <v>196</v>
      </c>
      <c r="U3" t="s">
        <v>196</v>
      </c>
      <c r="V3" t="s">
        <v>196</v>
      </c>
      <c r="W3" t="s">
        <v>196</v>
      </c>
      <c r="X3" t="s">
        <v>196</v>
      </c>
      <c r="Y3" t="s">
        <v>196</v>
      </c>
      <c r="Z3" t="s">
        <v>196</v>
      </c>
      <c r="AA3" t="s">
        <v>196</v>
      </c>
      <c r="AB3" t="s">
        <v>196</v>
      </c>
      <c r="AC3">
        <v>435.90964533537903</v>
      </c>
      <c r="AD3">
        <v>0.61768449999999997</v>
      </c>
      <c r="AE3" t="s">
        <v>196</v>
      </c>
      <c r="AF3" t="s">
        <v>196</v>
      </c>
      <c r="AG3" t="s">
        <v>196</v>
      </c>
      <c r="AH3" t="s">
        <v>196</v>
      </c>
      <c r="AI3" t="s">
        <v>196</v>
      </c>
      <c r="AJ3" t="s">
        <v>196</v>
      </c>
      <c r="AK3">
        <v>447.059031833657</v>
      </c>
      <c r="AL3">
        <v>0.63593630000000001</v>
      </c>
      <c r="AM3" t="s">
        <v>196</v>
      </c>
      <c r="AN3" t="s">
        <v>196</v>
      </c>
      <c r="AO3" t="s">
        <v>196</v>
      </c>
      <c r="AP3" t="s">
        <v>196</v>
      </c>
    </row>
    <row r="4" spans="1:42" x14ac:dyDescent="0.2">
      <c r="A4" t="s">
        <v>31</v>
      </c>
      <c r="B4" t="s">
        <v>195</v>
      </c>
      <c r="C4">
        <v>53.331518410127302</v>
      </c>
      <c r="D4">
        <v>0</v>
      </c>
      <c r="E4">
        <v>46.668481589872698</v>
      </c>
      <c r="F4">
        <v>0</v>
      </c>
      <c r="G4">
        <v>0</v>
      </c>
      <c r="H4">
        <v>0</v>
      </c>
      <c r="I4">
        <v>0</v>
      </c>
      <c r="J4">
        <v>53.331518410127302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t="s">
        <v>196</v>
      </c>
      <c r="R4" t="s">
        <v>196</v>
      </c>
      <c r="S4">
        <v>169.32313235614399</v>
      </c>
      <c r="T4">
        <v>0.53180859999999996</v>
      </c>
      <c r="U4" t="s">
        <v>196</v>
      </c>
      <c r="V4" t="s">
        <v>196</v>
      </c>
      <c r="W4" t="s">
        <v>196</v>
      </c>
      <c r="X4" t="s">
        <v>196</v>
      </c>
      <c r="Y4" t="s">
        <v>196</v>
      </c>
      <c r="Z4" t="s">
        <v>196</v>
      </c>
      <c r="AA4" t="s">
        <v>196</v>
      </c>
      <c r="AB4" t="s">
        <v>196</v>
      </c>
      <c r="AC4">
        <v>226.84348050331801</v>
      </c>
      <c r="AD4">
        <v>0.43317260000000002</v>
      </c>
      <c r="AE4" t="s">
        <v>196</v>
      </c>
      <c r="AF4" t="s">
        <v>196</v>
      </c>
      <c r="AG4" t="s">
        <v>196</v>
      </c>
      <c r="AH4" t="s">
        <v>196</v>
      </c>
      <c r="AI4" t="s">
        <v>196</v>
      </c>
      <c r="AJ4" t="s">
        <v>196</v>
      </c>
      <c r="AK4" t="s">
        <v>196</v>
      </c>
      <c r="AL4" t="s">
        <v>196</v>
      </c>
      <c r="AM4" t="s">
        <v>196</v>
      </c>
      <c r="AN4" t="s">
        <v>196</v>
      </c>
      <c r="AO4" t="s">
        <v>196</v>
      </c>
      <c r="AP4" t="s">
        <v>196</v>
      </c>
    </row>
    <row r="5" spans="1:42" x14ac:dyDescent="0.2">
      <c r="A5" t="s">
        <v>32</v>
      </c>
      <c r="B5" t="s">
        <v>197</v>
      </c>
      <c r="C5">
        <v>54.136841684328402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45.863158315671598</v>
      </c>
      <c r="K5">
        <v>0</v>
      </c>
      <c r="L5">
        <v>0</v>
      </c>
      <c r="M5">
        <v>0</v>
      </c>
      <c r="N5">
        <v>54.136841684328402</v>
      </c>
      <c r="O5">
        <v>0</v>
      </c>
      <c r="P5">
        <v>0</v>
      </c>
      <c r="Q5" t="s">
        <v>196</v>
      </c>
      <c r="R5" t="s">
        <v>196</v>
      </c>
      <c r="S5" t="s">
        <v>196</v>
      </c>
      <c r="T5" t="s">
        <v>196</v>
      </c>
      <c r="U5" t="s">
        <v>196</v>
      </c>
      <c r="V5" t="s">
        <v>196</v>
      </c>
      <c r="W5" t="s">
        <v>196</v>
      </c>
      <c r="X5" t="s">
        <v>196</v>
      </c>
      <c r="Y5" t="s">
        <v>196</v>
      </c>
      <c r="Z5" t="s">
        <v>196</v>
      </c>
      <c r="AA5" t="s">
        <v>196</v>
      </c>
      <c r="AB5" t="s">
        <v>196</v>
      </c>
      <c r="AC5">
        <v>356.78027492244001</v>
      </c>
      <c r="AD5">
        <v>0.57781329999999997</v>
      </c>
      <c r="AE5" t="s">
        <v>196</v>
      </c>
      <c r="AF5" t="s">
        <v>196</v>
      </c>
      <c r="AG5" t="s">
        <v>196</v>
      </c>
      <c r="AH5" t="s">
        <v>196</v>
      </c>
      <c r="AI5" t="s">
        <v>196</v>
      </c>
      <c r="AJ5" t="s">
        <v>196</v>
      </c>
      <c r="AK5">
        <v>526.02304612016599</v>
      </c>
      <c r="AL5">
        <v>0.67791800000000002</v>
      </c>
      <c r="AM5" t="s">
        <v>196</v>
      </c>
      <c r="AN5" t="s">
        <v>196</v>
      </c>
      <c r="AO5" t="s">
        <v>196</v>
      </c>
      <c r="AP5" t="s">
        <v>196</v>
      </c>
    </row>
    <row r="6" spans="1:42" x14ac:dyDescent="0.2">
      <c r="A6" t="s">
        <v>33</v>
      </c>
      <c r="B6" t="s">
        <v>195</v>
      </c>
      <c r="C6">
        <v>56.179111262643502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56.179111262643502</v>
      </c>
      <c r="K6">
        <v>0</v>
      </c>
      <c r="L6">
        <v>0</v>
      </c>
      <c r="M6">
        <v>0</v>
      </c>
      <c r="N6">
        <v>43.820888737356498</v>
      </c>
      <c r="O6">
        <v>0</v>
      </c>
      <c r="P6">
        <v>0</v>
      </c>
      <c r="Q6" t="s">
        <v>196</v>
      </c>
      <c r="R6" t="s">
        <v>196</v>
      </c>
      <c r="S6" t="s">
        <v>196</v>
      </c>
      <c r="T6" t="s">
        <v>196</v>
      </c>
      <c r="U6" t="s">
        <v>196</v>
      </c>
      <c r="V6" t="s">
        <v>196</v>
      </c>
      <c r="W6" t="s">
        <v>196</v>
      </c>
      <c r="X6" t="s">
        <v>196</v>
      </c>
      <c r="Y6" t="s">
        <v>196</v>
      </c>
      <c r="Z6" t="s">
        <v>196</v>
      </c>
      <c r="AA6" t="s">
        <v>196</v>
      </c>
      <c r="AB6" t="s">
        <v>196</v>
      </c>
      <c r="AC6">
        <v>419.03118685746898</v>
      </c>
      <c r="AD6">
        <v>0.68198259999999999</v>
      </c>
      <c r="AE6" t="s">
        <v>196</v>
      </c>
      <c r="AF6" t="s">
        <v>196</v>
      </c>
      <c r="AG6" t="s">
        <v>196</v>
      </c>
      <c r="AH6" t="s">
        <v>196</v>
      </c>
      <c r="AI6" t="s">
        <v>196</v>
      </c>
      <c r="AJ6" t="s">
        <v>196</v>
      </c>
      <c r="AK6">
        <v>444.87560927618699</v>
      </c>
      <c r="AL6">
        <v>0.64741930000000003</v>
      </c>
      <c r="AM6" t="s">
        <v>196</v>
      </c>
      <c r="AN6" t="s">
        <v>196</v>
      </c>
      <c r="AO6" t="s">
        <v>196</v>
      </c>
      <c r="AP6" t="s">
        <v>196</v>
      </c>
    </row>
    <row r="7" spans="1:42" x14ac:dyDescent="0.2">
      <c r="A7" t="s">
        <v>0</v>
      </c>
      <c r="B7" t="s">
        <v>195</v>
      </c>
      <c r="C7">
        <v>55.841446453407499</v>
      </c>
      <c r="D7">
        <v>0</v>
      </c>
      <c r="E7">
        <v>0</v>
      </c>
      <c r="F7">
        <v>0</v>
      </c>
      <c r="G7">
        <v>0</v>
      </c>
      <c r="H7">
        <v>44.158553546592501</v>
      </c>
      <c r="I7">
        <v>0</v>
      </c>
      <c r="J7">
        <v>55.841446453407499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t="s">
        <v>196</v>
      </c>
      <c r="R7" t="s">
        <v>196</v>
      </c>
      <c r="S7" t="s">
        <v>196</v>
      </c>
      <c r="T7" t="s">
        <v>196</v>
      </c>
      <c r="U7" t="s">
        <v>196</v>
      </c>
      <c r="V7" t="s">
        <v>196</v>
      </c>
      <c r="W7" t="s">
        <v>196</v>
      </c>
      <c r="X7" t="s">
        <v>196</v>
      </c>
      <c r="Y7">
        <v>175.88966975965599</v>
      </c>
      <c r="Z7">
        <v>0.47416960000000002</v>
      </c>
      <c r="AA7" t="s">
        <v>196</v>
      </c>
      <c r="AB7" t="s">
        <v>196</v>
      </c>
      <c r="AC7">
        <v>168.67326684327199</v>
      </c>
      <c r="AD7">
        <v>0.47080650000000002</v>
      </c>
      <c r="AE7" t="s">
        <v>196</v>
      </c>
      <c r="AF7" t="s">
        <v>196</v>
      </c>
      <c r="AG7" t="s">
        <v>196</v>
      </c>
      <c r="AH7" t="s">
        <v>196</v>
      </c>
      <c r="AI7" t="s">
        <v>196</v>
      </c>
      <c r="AJ7" t="s">
        <v>196</v>
      </c>
      <c r="AK7" t="s">
        <v>196</v>
      </c>
      <c r="AL7" t="s">
        <v>196</v>
      </c>
      <c r="AM7" t="s">
        <v>196</v>
      </c>
      <c r="AN7" t="s">
        <v>196</v>
      </c>
      <c r="AO7" t="s">
        <v>196</v>
      </c>
      <c r="AP7" t="s">
        <v>196</v>
      </c>
    </row>
    <row r="8" spans="1:42" x14ac:dyDescent="0.2">
      <c r="A8" t="s">
        <v>30</v>
      </c>
      <c r="B8" t="s">
        <v>198</v>
      </c>
      <c r="C8">
        <v>56.773025571396197</v>
      </c>
      <c r="D8">
        <v>0</v>
      </c>
      <c r="E8">
        <v>0</v>
      </c>
      <c r="F8">
        <v>17.7714415026024</v>
      </c>
      <c r="G8">
        <v>0</v>
      </c>
      <c r="H8">
        <v>0</v>
      </c>
      <c r="I8">
        <v>0</v>
      </c>
      <c r="J8">
        <v>25.4555329260014</v>
      </c>
      <c r="K8">
        <v>56.773025571396197</v>
      </c>
      <c r="L8">
        <v>0</v>
      </c>
      <c r="M8">
        <v>0</v>
      </c>
      <c r="N8">
        <v>0</v>
      </c>
      <c r="O8">
        <v>0</v>
      </c>
      <c r="P8">
        <v>0</v>
      </c>
      <c r="Q8" t="s">
        <v>196</v>
      </c>
      <c r="R8" t="s">
        <v>196</v>
      </c>
      <c r="S8" t="s">
        <v>196</v>
      </c>
      <c r="T8" t="s">
        <v>196</v>
      </c>
      <c r="U8">
        <v>350.172286601319</v>
      </c>
      <c r="V8">
        <v>0.35212749999999998</v>
      </c>
      <c r="W8" t="s">
        <v>196</v>
      </c>
      <c r="X8" t="s">
        <v>196</v>
      </c>
      <c r="Y8" t="s">
        <v>196</v>
      </c>
      <c r="Z8" t="s">
        <v>196</v>
      </c>
      <c r="AA8" t="s">
        <v>196</v>
      </c>
      <c r="AB8" t="s">
        <v>196</v>
      </c>
      <c r="AC8">
        <v>181.989311398696</v>
      </c>
      <c r="AD8">
        <v>0.28100029999999998</v>
      </c>
      <c r="AE8">
        <v>140.651221948266</v>
      </c>
      <c r="AF8">
        <v>0.22094369999999999</v>
      </c>
      <c r="AG8" t="s">
        <v>196</v>
      </c>
      <c r="AH8" t="s">
        <v>196</v>
      </c>
      <c r="AI8" t="s">
        <v>196</v>
      </c>
      <c r="AJ8" t="s">
        <v>196</v>
      </c>
      <c r="AK8" t="s">
        <v>196</v>
      </c>
      <c r="AL8" t="s">
        <v>196</v>
      </c>
      <c r="AM8" t="s">
        <v>196</v>
      </c>
      <c r="AN8" t="s">
        <v>196</v>
      </c>
      <c r="AO8" t="s">
        <v>196</v>
      </c>
      <c r="AP8" t="s">
        <v>196</v>
      </c>
    </row>
    <row r="9" spans="1:42" x14ac:dyDescent="0.2">
      <c r="A9" t="s">
        <v>15</v>
      </c>
      <c r="B9" t="s">
        <v>195</v>
      </c>
      <c r="C9">
        <v>73.390811884535694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73.390811884535694</v>
      </c>
      <c r="K9">
        <v>26.609188115464299</v>
      </c>
      <c r="L9">
        <v>0</v>
      </c>
      <c r="M9">
        <v>0</v>
      </c>
      <c r="N9">
        <v>0</v>
      </c>
      <c r="O9">
        <v>0</v>
      </c>
      <c r="P9">
        <v>0</v>
      </c>
      <c r="Q9" t="s">
        <v>196</v>
      </c>
      <c r="R9" t="s">
        <v>196</v>
      </c>
      <c r="S9" t="s">
        <v>196</v>
      </c>
      <c r="T9" t="s">
        <v>196</v>
      </c>
      <c r="U9" t="s">
        <v>196</v>
      </c>
      <c r="V9" t="s">
        <v>196</v>
      </c>
      <c r="W9" t="s">
        <v>196</v>
      </c>
      <c r="X9" t="s">
        <v>196</v>
      </c>
      <c r="Y9" t="s">
        <v>196</v>
      </c>
      <c r="Z9" t="s">
        <v>196</v>
      </c>
      <c r="AA9" t="s">
        <v>196</v>
      </c>
      <c r="AB9" t="s">
        <v>196</v>
      </c>
      <c r="AC9">
        <v>298.75629953876302</v>
      </c>
      <c r="AD9">
        <v>0.48879590000000001</v>
      </c>
      <c r="AE9">
        <v>269.63941882557401</v>
      </c>
      <c r="AF9">
        <v>0.39532349999999999</v>
      </c>
      <c r="AG9" t="s">
        <v>196</v>
      </c>
      <c r="AH9" t="s">
        <v>196</v>
      </c>
      <c r="AI9" t="s">
        <v>196</v>
      </c>
      <c r="AJ9" t="s">
        <v>196</v>
      </c>
      <c r="AK9" t="s">
        <v>196</v>
      </c>
      <c r="AL9" t="s">
        <v>196</v>
      </c>
      <c r="AM9" t="s">
        <v>196</v>
      </c>
      <c r="AN9" t="s">
        <v>196</v>
      </c>
      <c r="AO9" t="s">
        <v>196</v>
      </c>
      <c r="AP9" t="s">
        <v>196</v>
      </c>
    </row>
    <row r="10" spans="1:42" x14ac:dyDescent="0.2">
      <c r="A10" t="s">
        <v>16</v>
      </c>
      <c r="B10" t="s">
        <v>195</v>
      </c>
      <c r="C10">
        <v>70.418695682564802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70.418695682564802</v>
      </c>
      <c r="K10">
        <v>29.581304317435201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196</v>
      </c>
      <c r="R10" t="s">
        <v>196</v>
      </c>
      <c r="S10" t="s">
        <v>196</v>
      </c>
      <c r="T10" t="s">
        <v>196</v>
      </c>
      <c r="U10" t="s">
        <v>196</v>
      </c>
      <c r="V10" t="s">
        <v>196</v>
      </c>
      <c r="W10" t="s">
        <v>196</v>
      </c>
      <c r="X10" t="s">
        <v>196</v>
      </c>
      <c r="Y10" t="s">
        <v>196</v>
      </c>
      <c r="Z10" t="s">
        <v>196</v>
      </c>
      <c r="AA10" t="s">
        <v>196</v>
      </c>
      <c r="AB10" t="s">
        <v>196</v>
      </c>
      <c r="AC10">
        <v>483.37367733419802</v>
      </c>
      <c r="AD10">
        <v>0.65071199999999996</v>
      </c>
      <c r="AE10">
        <v>442.50107184285599</v>
      </c>
      <c r="AF10">
        <v>0.63067439999999997</v>
      </c>
      <c r="AG10" t="s">
        <v>196</v>
      </c>
      <c r="AH10" t="s">
        <v>196</v>
      </c>
      <c r="AI10" t="s">
        <v>196</v>
      </c>
      <c r="AJ10" t="s">
        <v>196</v>
      </c>
      <c r="AK10" t="s">
        <v>196</v>
      </c>
      <c r="AL10" t="s">
        <v>196</v>
      </c>
      <c r="AM10" t="s">
        <v>196</v>
      </c>
      <c r="AN10" t="s">
        <v>196</v>
      </c>
      <c r="AO10" t="s">
        <v>196</v>
      </c>
      <c r="AP10" t="s">
        <v>196</v>
      </c>
    </row>
    <row r="11" spans="1:42" x14ac:dyDescent="0.2">
      <c r="A11" t="s">
        <v>17</v>
      </c>
      <c r="B11" t="s">
        <v>198</v>
      </c>
      <c r="C11">
        <v>59.321870635264702</v>
      </c>
      <c r="D11">
        <v>0</v>
      </c>
      <c r="E11">
        <v>0</v>
      </c>
      <c r="F11">
        <v>0</v>
      </c>
      <c r="G11">
        <v>0</v>
      </c>
      <c r="H11">
        <v>0</v>
      </c>
      <c r="I11">
        <v>2.0950729663343401</v>
      </c>
      <c r="J11">
        <v>38.583056398400998</v>
      </c>
      <c r="K11">
        <v>59.321870635264702</v>
      </c>
      <c r="L11">
        <v>0</v>
      </c>
      <c r="M11">
        <v>0</v>
      </c>
      <c r="N11">
        <v>0</v>
      </c>
      <c r="O11">
        <v>0</v>
      </c>
      <c r="P11">
        <v>0</v>
      </c>
      <c r="Q11" t="s">
        <v>196</v>
      </c>
      <c r="R11" t="s">
        <v>196</v>
      </c>
      <c r="S11" t="s">
        <v>196</v>
      </c>
      <c r="T11" t="s">
        <v>196</v>
      </c>
      <c r="U11" t="s">
        <v>196</v>
      </c>
      <c r="V11" t="s">
        <v>196</v>
      </c>
      <c r="W11" t="s">
        <v>196</v>
      </c>
      <c r="X11" t="s">
        <v>196</v>
      </c>
      <c r="Y11" t="s">
        <v>196</v>
      </c>
      <c r="Z11" t="s">
        <v>196</v>
      </c>
      <c r="AA11">
        <v>223.93035818942101</v>
      </c>
      <c r="AB11">
        <v>0.28001330000000002</v>
      </c>
      <c r="AC11">
        <v>237.66615407528101</v>
      </c>
      <c r="AD11">
        <v>0.54635420000000001</v>
      </c>
      <c r="AE11">
        <v>234.23677292809401</v>
      </c>
      <c r="AF11">
        <v>0.41436909999999999</v>
      </c>
      <c r="AG11" t="s">
        <v>196</v>
      </c>
      <c r="AH11" t="s">
        <v>196</v>
      </c>
      <c r="AI11" t="s">
        <v>196</v>
      </c>
      <c r="AJ11" t="s">
        <v>196</v>
      </c>
      <c r="AK11" t="s">
        <v>196</v>
      </c>
      <c r="AL11" t="s">
        <v>196</v>
      </c>
      <c r="AM11" t="s">
        <v>196</v>
      </c>
      <c r="AN11" t="s">
        <v>196</v>
      </c>
      <c r="AO11" t="s">
        <v>196</v>
      </c>
      <c r="AP11" t="s">
        <v>196</v>
      </c>
    </row>
    <row r="12" spans="1:42" x14ac:dyDescent="0.2">
      <c r="A12" t="s">
        <v>18</v>
      </c>
      <c r="B12" t="s">
        <v>198</v>
      </c>
      <c r="C12">
        <v>77.482680806072395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22.517319193927602</v>
      </c>
      <c r="K12">
        <v>77.482680806072395</v>
      </c>
      <c r="L12">
        <v>0</v>
      </c>
      <c r="M12">
        <v>0</v>
      </c>
      <c r="N12">
        <v>0</v>
      </c>
      <c r="O12">
        <v>0</v>
      </c>
      <c r="P12">
        <v>0</v>
      </c>
      <c r="Q12" t="s">
        <v>196</v>
      </c>
      <c r="R12" t="s">
        <v>196</v>
      </c>
      <c r="S12" t="s">
        <v>196</v>
      </c>
      <c r="T12" t="s">
        <v>196</v>
      </c>
      <c r="U12" t="s">
        <v>196</v>
      </c>
      <c r="V12" t="s">
        <v>196</v>
      </c>
      <c r="W12" t="s">
        <v>196</v>
      </c>
      <c r="X12" t="s">
        <v>196</v>
      </c>
      <c r="Y12" t="s">
        <v>196</v>
      </c>
      <c r="Z12" t="s">
        <v>196</v>
      </c>
      <c r="AA12" t="s">
        <v>196</v>
      </c>
      <c r="AB12" t="s">
        <v>196</v>
      </c>
      <c r="AC12">
        <v>467.65989069824201</v>
      </c>
      <c r="AD12">
        <v>0.69745639999999998</v>
      </c>
      <c r="AE12">
        <v>444.64877009521803</v>
      </c>
      <c r="AF12">
        <v>0.68909430000000005</v>
      </c>
      <c r="AG12" t="s">
        <v>196</v>
      </c>
      <c r="AH12" t="s">
        <v>196</v>
      </c>
      <c r="AI12" t="s">
        <v>196</v>
      </c>
      <c r="AJ12" t="s">
        <v>196</v>
      </c>
      <c r="AK12" t="s">
        <v>196</v>
      </c>
      <c r="AL12" t="s">
        <v>196</v>
      </c>
      <c r="AM12" t="s">
        <v>196</v>
      </c>
      <c r="AN12" t="s">
        <v>196</v>
      </c>
      <c r="AO12" t="s">
        <v>196</v>
      </c>
      <c r="AP12" t="s">
        <v>196</v>
      </c>
    </row>
    <row r="13" spans="1:42" x14ac:dyDescent="0.2">
      <c r="A13" t="s">
        <v>19</v>
      </c>
      <c r="B13" t="s">
        <v>198</v>
      </c>
      <c r="C13">
        <v>98.081486343212006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1.9185136567879999</v>
      </c>
      <c r="K13">
        <v>98.081486343212006</v>
      </c>
      <c r="L13">
        <v>0</v>
      </c>
      <c r="M13">
        <v>0</v>
      </c>
      <c r="N13">
        <v>0</v>
      </c>
      <c r="O13">
        <v>0</v>
      </c>
      <c r="P13">
        <v>0</v>
      </c>
      <c r="Q13" t="s">
        <v>196</v>
      </c>
      <c r="R13" t="s">
        <v>196</v>
      </c>
      <c r="S13" t="s">
        <v>196</v>
      </c>
      <c r="T13" t="s">
        <v>196</v>
      </c>
      <c r="U13" t="s">
        <v>196</v>
      </c>
      <c r="V13" t="s">
        <v>196</v>
      </c>
      <c r="W13" t="s">
        <v>196</v>
      </c>
      <c r="X13" t="s">
        <v>196</v>
      </c>
      <c r="Y13" t="s">
        <v>196</v>
      </c>
      <c r="Z13" t="s">
        <v>196</v>
      </c>
      <c r="AA13" t="s">
        <v>196</v>
      </c>
      <c r="AB13" t="s">
        <v>196</v>
      </c>
      <c r="AC13">
        <v>310.46185784325002</v>
      </c>
      <c r="AD13">
        <v>0.63794150000000005</v>
      </c>
      <c r="AE13">
        <v>323.34611022194503</v>
      </c>
      <c r="AF13">
        <v>0.60528550000000003</v>
      </c>
      <c r="AG13" t="s">
        <v>196</v>
      </c>
      <c r="AH13" t="s">
        <v>196</v>
      </c>
      <c r="AI13" t="s">
        <v>196</v>
      </c>
      <c r="AJ13" t="s">
        <v>196</v>
      </c>
      <c r="AK13" t="s">
        <v>196</v>
      </c>
      <c r="AL13" t="s">
        <v>196</v>
      </c>
      <c r="AM13" t="s">
        <v>196</v>
      </c>
      <c r="AN13" t="s">
        <v>196</v>
      </c>
      <c r="AO13" t="s">
        <v>196</v>
      </c>
      <c r="AP13" t="s">
        <v>196</v>
      </c>
    </row>
    <row r="14" spans="1:42" x14ac:dyDescent="0.2">
      <c r="A14" t="s">
        <v>21</v>
      </c>
      <c r="B14" t="s">
        <v>195</v>
      </c>
      <c r="C14">
        <v>87.483520622763507</v>
      </c>
      <c r="D14">
        <v>0</v>
      </c>
      <c r="E14">
        <v>0</v>
      </c>
      <c r="F14">
        <v>0</v>
      </c>
      <c r="G14">
        <v>1.09862514909913E-2</v>
      </c>
      <c r="H14">
        <v>0</v>
      </c>
      <c r="I14">
        <v>0</v>
      </c>
      <c r="J14">
        <v>87.483520622763507</v>
      </c>
      <c r="K14">
        <v>12.505493125745501</v>
      </c>
      <c r="L14">
        <v>0</v>
      </c>
      <c r="M14">
        <v>0</v>
      </c>
      <c r="N14">
        <v>0</v>
      </c>
      <c r="O14">
        <v>0</v>
      </c>
      <c r="P14">
        <v>0</v>
      </c>
      <c r="Q14" t="s">
        <v>196</v>
      </c>
      <c r="R14" t="s">
        <v>196</v>
      </c>
      <c r="S14" t="s">
        <v>196</v>
      </c>
      <c r="T14" t="s">
        <v>196</v>
      </c>
      <c r="U14" t="s">
        <v>196</v>
      </c>
      <c r="V14" t="s">
        <v>196</v>
      </c>
      <c r="W14" t="s">
        <v>196</v>
      </c>
      <c r="X14">
        <v>0.11474040000000001</v>
      </c>
      <c r="Y14" t="s">
        <v>196</v>
      </c>
      <c r="Z14" t="s">
        <v>196</v>
      </c>
      <c r="AA14" t="s">
        <v>196</v>
      </c>
      <c r="AB14" t="s">
        <v>196</v>
      </c>
      <c r="AC14">
        <v>412.31338438759002</v>
      </c>
      <c r="AD14">
        <v>0.62097060000000004</v>
      </c>
      <c r="AE14">
        <v>517.46741819585895</v>
      </c>
      <c r="AF14">
        <v>0.65311680000000005</v>
      </c>
      <c r="AG14" t="s">
        <v>196</v>
      </c>
      <c r="AH14" t="s">
        <v>196</v>
      </c>
      <c r="AI14" t="s">
        <v>196</v>
      </c>
      <c r="AJ14" t="s">
        <v>196</v>
      </c>
      <c r="AK14" t="s">
        <v>196</v>
      </c>
      <c r="AL14" t="s">
        <v>196</v>
      </c>
      <c r="AM14" t="s">
        <v>196</v>
      </c>
      <c r="AN14" t="s">
        <v>196</v>
      </c>
      <c r="AO14" t="s">
        <v>196</v>
      </c>
      <c r="AP14" t="s">
        <v>196</v>
      </c>
    </row>
    <row r="15" spans="1:42" x14ac:dyDescent="0.2">
      <c r="A15" t="s">
        <v>22</v>
      </c>
      <c r="B15" t="s">
        <v>198</v>
      </c>
      <c r="C15">
        <v>54.852370892717197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45.147629107282803</v>
      </c>
      <c r="K15">
        <v>54.852370892717197</v>
      </c>
      <c r="L15">
        <v>0</v>
      </c>
      <c r="M15">
        <v>0</v>
      </c>
      <c r="N15">
        <v>0</v>
      </c>
      <c r="O15">
        <v>0</v>
      </c>
      <c r="P15">
        <v>0</v>
      </c>
      <c r="Q15" t="s">
        <v>196</v>
      </c>
      <c r="R15" t="s">
        <v>196</v>
      </c>
      <c r="S15" t="s">
        <v>196</v>
      </c>
      <c r="T15" t="s">
        <v>196</v>
      </c>
      <c r="U15" t="s">
        <v>196</v>
      </c>
      <c r="V15" t="s">
        <v>196</v>
      </c>
      <c r="W15" t="s">
        <v>196</v>
      </c>
      <c r="X15" t="s">
        <v>196</v>
      </c>
      <c r="Y15" t="s">
        <v>196</v>
      </c>
      <c r="Z15" t="s">
        <v>196</v>
      </c>
      <c r="AA15" t="s">
        <v>196</v>
      </c>
      <c r="AB15" t="s">
        <v>196</v>
      </c>
      <c r="AC15">
        <v>388.55955623532799</v>
      </c>
      <c r="AD15">
        <v>0.6652053</v>
      </c>
      <c r="AE15">
        <v>355.66857808137098</v>
      </c>
      <c r="AF15">
        <v>0.61336880000000005</v>
      </c>
      <c r="AG15" t="s">
        <v>196</v>
      </c>
      <c r="AH15" t="s">
        <v>196</v>
      </c>
      <c r="AI15" t="s">
        <v>196</v>
      </c>
      <c r="AJ15" t="s">
        <v>196</v>
      </c>
      <c r="AK15" t="s">
        <v>196</v>
      </c>
      <c r="AL15" t="s">
        <v>196</v>
      </c>
      <c r="AM15" t="s">
        <v>196</v>
      </c>
      <c r="AN15" t="s">
        <v>196</v>
      </c>
      <c r="AO15" t="s">
        <v>196</v>
      </c>
      <c r="AP15" t="s">
        <v>196</v>
      </c>
    </row>
    <row r="16" spans="1:42" x14ac:dyDescent="0.2">
      <c r="A16" t="s">
        <v>23</v>
      </c>
      <c r="B16" t="s">
        <v>195</v>
      </c>
      <c r="C16">
        <v>69.758529020824099</v>
      </c>
      <c r="D16">
        <v>0</v>
      </c>
      <c r="E16">
        <v>0</v>
      </c>
      <c r="F16">
        <v>0</v>
      </c>
      <c r="G16">
        <v>12.5719982277359</v>
      </c>
      <c r="H16">
        <v>0</v>
      </c>
      <c r="I16">
        <v>10.1550731058928</v>
      </c>
      <c r="J16">
        <v>69.758529020824099</v>
      </c>
      <c r="K16">
        <v>7.51439964554719</v>
      </c>
      <c r="L16">
        <v>0</v>
      </c>
      <c r="M16">
        <v>0</v>
      </c>
      <c r="N16">
        <v>0</v>
      </c>
      <c r="O16">
        <v>0</v>
      </c>
      <c r="P16">
        <v>0</v>
      </c>
      <c r="Q16" t="s">
        <v>196</v>
      </c>
      <c r="R16" t="s">
        <v>196</v>
      </c>
      <c r="S16" t="s">
        <v>196</v>
      </c>
      <c r="T16" t="s">
        <v>196</v>
      </c>
      <c r="U16" t="s">
        <v>196</v>
      </c>
      <c r="V16" t="s">
        <v>196</v>
      </c>
      <c r="W16">
        <v>307.44678374581599</v>
      </c>
      <c r="X16">
        <v>0.72828559999999998</v>
      </c>
      <c r="Y16" t="s">
        <v>196</v>
      </c>
      <c r="Z16" t="s">
        <v>196</v>
      </c>
      <c r="AA16">
        <v>373.47825796854801</v>
      </c>
      <c r="AB16">
        <v>0.62247870000000005</v>
      </c>
      <c r="AC16">
        <v>362.11852472664498</v>
      </c>
      <c r="AD16">
        <v>0.64465459999999997</v>
      </c>
      <c r="AE16" t="s">
        <v>196</v>
      </c>
      <c r="AF16">
        <v>0.51175159999999997</v>
      </c>
      <c r="AG16" t="s">
        <v>196</v>
      </c>
      <c r="AH16" t="s">
        <v>196</v>
      </c>
      <c r="AI16" t="s">
        <v>196</v>
      </c>
      <c r="AJ16" t="s">
        <v>196</v>
      </c>
      <c r="AK16" t="s">
        <v>196</v>
      </c>
      <c r="AL16" t="s">
        <v>196</v>
      </c>
      <c r="AM16" t="s">
        <v>196</v>
      </c>
      <c r="AN16" t="s">
        <v>196</v>
      </c>
      <c r="AO16" t="s">
        <v>196</v>
      </c>
      <c r="AP16" t="s">
        <v>196</v>
      </c>
    </row>
    <row r="17" spans="1:42" x14ac:dyDescent="0.2">
      <c r="A17" t="s">
        <v>24</v>
      </c>
      <c r="B17" t="s">
        <v>199</v>
      </c>
      <c r="C17">
        <v>42.262262970960599</v>
      </c>
      <c r="D17">
        <v>0</v>
      </c>
      <c r="E17">
        <v>0</v>
      </c>
      <c r="F17">
        <v>16.189363635290899</v>
      </c>
      <c r="G17">
        <v>42.262262970960599</v>
      </c>
      <c r="H17">
        <v>0</v>
      </c>
      <c r="I17">
        <v>10.7166035375884</v>
      </c>
      <c r="J17">
        <v>6.4309061087708104</v>
      </c>
      <c r="K17">
        <v>5.3736415448334496</v>
      </c>
      <c r="L17">
        <v>14.1031540939502</v>
      </c>
      <c r="M17">
        <v>0</v>
      </c>
      <c r="N17">
        <v>4.92406810860561</v>
      </c>
      <c r="O17">
        <v>0</v>
      </c>
      <c r="P17">
        <v>0</v>
      </c>
      <c r="Q17" t="s">
        <v>196</v>
      </c>
      <c r="R17" t="s">
        <v>196</v>
      </c>
      <c r="S17" t="s">
        <v>196</v>
      </c>
      <c r="T17" t="s">
        <v>196</v>
      </c>
      <c r="U17">
        <v>389.97412243290501</v>
      </c>
      <c r="V17">
        <v>0.50309090000000001</v>
      </c>
      <c r="W17">
        <v>518.993819508971</v>
      </c>
      <c r="X17">
        <v>0.66942950000000001</v>
      </c>
      <c r="Y17" t="s">
        <v>196</v>
      </c>
      <c r="Z17" t="s">
        <v>196</v>
      </c>
      <c r="AA17">
        <v>626.33492009900601</v>
      </c>
      <c r="AB17">
        <v>0.64952330000000003</v>
      </c>
      <c r="AC17">
        <v>691.11638105147995</v>
      </c>
      <c r="AD17">
        <v>0.60386019999999996</v>
      </c>
      <c r="AE17">
        <v>400.79750280213801</v>
      </c>
      <c r="AF17">
        <v>0.55835939999999995</v>
      </c>
      <c r="AG17">
        <v>462.54639228022501</v>
      </c>
      <c r="AH17">
        <v>0.66312930000000003</v>
      </c>
      <c r="AI17" t="s">
        <v>196</v>
      </c>
      <c r="AJ17" t="s">
        <v>196</v>
      </c>
      <c r="AK17">
        <v>419.03335880675297</v>
      </c>
      <c r="AL17">
        <v>0.55023029999999995</v>
      </c>
      <c r="AM17" t="s">
        <v>196</v>
      </c>
      <c r="AN17" t="s">
        <v>196</v>
      </c>
      <c r="AO17" t="s">
        <v>196</v>
      </c>
      <c r="AP17" t="s">
        <v>196</v>
      </c>
    </row>
    <row r="18" spans="1:42" x14ac:dyDescent="0.2">
      <c r="A18" t="s">
        <v>25</v>
      </c>
      <c r="B18" t="s">
        <v>197</v>
      </c>
      <c r="C18">
        <v>37.359041482078098</v>
      </c>
      <c r="D18">
        <v>0</v>
      </c>
      <c r="E18">
        <v>0</v>
      </c>
      <c r="F18">
        <v>0</v>
      </c>
      <c r="G18">
        <v>6.8868304470398698</v>
      </c>
      <c r="H18">
        <v>0</v>
      </c>
      <c r="I18">
        <v>8.9684857027788993</v>
      </c>
      <c r="J18">
        <v>21.2281010873943</v>
      </c>
      <c r="K18">
        <v>24.569573097060001</v>
      </c>
      <c r="L18">
        <v>0.987968183648812</v>
      </c>
      <c r="M18">
        <v>0</v>
      </c>
      <c r="N18">
        <v>37.359041482078098</v>
      </c>
      <c r="O18">
        <v>0</v>
      </c>
      <c r="P18">
        <v>0</v>
      </c>
      <c r="Q18" t="s">
        <v>196</v>
      </c>
      <c r="R18" t="s">
        <v>196</v>
      </c>
      <c r="S18" t="s">
        <v>196</v>
      </c>
      <c r="T18" t="s">
        <v>196</v>
      </c>
      <c r="U18" t="s">
        <v>196</v>
      </c>
      <c r="V18" t="s">
        <v>196</v>
      </c>
      <c r="W18">
        <v>386.82895732740201</v>
      </c>
      <c r="X18">
        <v>0.59115799999999996</v>
      </c>
      <c r="Y18" t="s">
        <v>196</v>
      </c>
      <c r="Z18" t="s">
        <v>196</v>
      </c>
      <c r="AA18">
        <v>404.67113624240301</v>
      </c>
      <c r="AB18">
        <v>0.66836629999999997</v>
      </c>
      <c r="AC18">
        <v>503.63726500796002</v>
      </c>
      <c r="AD18">
        <v>0.65077850000000004</v>
      </c>
      <c r="AE18">
        <v>401.829474691504</v>
      </c>
      <c r="AF18">
        <v>0.59301689999999996</v>
      </c>
      <c r="AG18">
        <v>449.34598923163003</v>
      </c>
      <c r="AH18">
        <v>0.52031159999999999</v>
      </c>
      <c r="AI18" t="s">
        <v>196</v>
      </c>
      <c r="AJ18" t="s">
        <v>196</v>
      </c>
      <c r="AK18">
        <v>442.07720935214098</v>
      </c>
      <c r="AL18">
        <v>0.68802830000000004</v>
      </c>
      <c r="AM18" t="s">
        <v>196</v>
      </c>
      <c r="AN18" t="s">
        <v>196</v>
      </c>
      <c r="AO18" t="s">
        <v>196</v>
      </c>
      <c r="AP18" t="s">
        <v>196</v>
      </c>
    </row>
    <row r="19" spans="1:42" x14ac:dyDescent="0.2">
      <c r="A19" t="s">
        <v>26</v>
      </c>
      <c r="B19" t="s">
        <v>200</v>
      </c>
      <c r="C19">
        <v>37.2152997650904</v>
      </c>
      <c r="D19">
        <v>0</v>
      </c>
      <c r="E19">
        <v>4.4671126544786004</v>
      </c>
      <c r="F19">
        <v>0</v>
      </c>
      <c r="G19">
        <v>6.42426718414871</v>
      </c>
      <c r="H19">
        <v>0</v>
      </c>
      <c r="I19">
        <v>0</v>
      </c>
      <c r="J19">
        <v>31.675773669696699</v>
      </c>
      <c r="K19">
        <v>5.6850679195179303</v>
      </c>
      <c r="L19">
        <v>37.2152997650904</v>
      </c>
      <c r="M19">
        <v>0</v>
      </c>
      <c r="N19">
        <v>14.532478807067699</v>
      </c>
      <c r="O19">
        <v>0</v>
      </c>
      <c r="P19">
        <v>0</v>
      </c>
      <c r="Q19" t="s">
        <v>196</v>
      </c>
      <c r="R19" t="s">
        <v>196</v>
      </c>
      <c r="S19">
        <v>375.90482632434498</v>
      </c>
      <c r="T19">
        <v>0.60093560000000001</v>
      </c>
      <c r="U19" t="s">
        <v>196</v>
      </c>
      <c r="V19" t="s">
        <v>196</v>
      </c>
      <c r="W19">
        <v>577.86119494894206</v>
      </c>
      <c r="X19">
        <v>0.68584630000000002</v>
      </c>
      <c r="Y19" t="s">
        <v>196</v>
      </c>
      <c r="Z19" t="s">
        <v>196</v>
      </c>
      <c r="AA19" t="s">
        <v>196</v>
      </c>
      <c r="AB19" t="s">
        <v>196</v>
      </c>
      <c r="AC19">
        <v>392.48837995488401</v>
      </c>
      <c r="AD19">
        <v>0.59722649999999999</v>
      </c>
      <c r="AE19">
        <v>434.67401243157798</v>
      </c>
      <c r="AF19">
        <v>0.63608200000000004</v>
      </c>
      <c r="AG19">
        <v>413.98035865713399</v>
      </c>
      <c r="AH19">
        <v>0.64896880000000001</v>
      </c>
      <c r="AI19" t="s">
        <v>196</v>
      </c>
      <c r="AJ19" t="s">
        <v>196</v>
      </c>
      <c r="AK19">
        <v>301.55820490430102</v>
      </c>
      <c r="AL19">
        <v>0.58708510000000003</v>
      </c>
      <c r="AM19" t="s">
        <v>196</v>
      </c>
      <c r="AN19" t="s">
        <v>196</v>
      </c>
      <c r="AO19" t="s">
        <v>196</v>
      </c>
      <c r="AP19" t="s">
        <v>196</v>
      </c>
    </row>
    <row r="20" spans="1:42" x14ac:dyDescent="0.2">
      <c r="A20" t="s">
        <v>27</v>
      </c>
      <c r="B20" t="s">
        <v>197</v>
      </c>
      <c r="C20">
        <v>31.269785082174501</v>
      </c>
      <c r="D20">
        <v>0</v>
      </c>
      <c r="E20">
        <v>0</v>
      </c>
      <c r="F20">
        <v>19.5317319848293</v>
      </c>
      <c r="G20">
        <v>23.259671302149201</v>
      </c>
      <c r="H20">
        <v>0</v>
      </c>
      <c r="I20">
        <v>0</v>
      </c>
      <c r="J20">
        <v>1.5049304677623301</v>
      </c>
      <c r="K20">
        <v>7.0361567635903901</v>
      </c>
      <c r="L20">
        <v>17.397724399494301</v>
      </c>
      <c r="M20">
        <v>0</v>
      </c>
      <c r="N20">
        <v>31.269785082174501</v>
      </c>
      <c r="O20">
        <v>0</v>
      </c>
      <c r="P20">
        <v>0</v>
      </c>
      <c r="Q20" t="s">
        <v>196</v>
      </c>
      <c r="R20" t="s">
        <v>196</v>
      </c>
      <c r="S20" t="s">
        <v>196</v>
      </c>
      <c r="T20" t="s">
        <v>196</v>
      </c>
      <c r="U20">
        <v>333.91723051554902</v>
      </c>
      <c r="V20">
        <v>0.51261659999999998</v>
      </c>
      <c r="W20">
        <v>448.00853168033098</v>
      </c>
      <c r="X20">
        <v>0.67756939999999999</v>
      </c>
      <c r="Y20" t="s">
        <v>196</v>
      </c>
      <c r="Z20" t="s">
        <v>196</v>
      </c>
      <c r="AA20" t="s">
        <v>196</v>
      </c>
      <c r="AB20" t="s">
        <v>196</v>
      </c>
      <c r="AC20">
        <v>325.08341520896602</v>
      </c>
      <c r="AD20">
        <v>0.48731039999999998</v>
      </c>
      <c r="AE20">
        <v>432.15736270500901</v>
      </c>
      <c r="AF20">
        <v>0.65779189999999998</v>
      </c>
      <c r="AG20">
        <v>286.62909576974698</v>
      </c>
      <c r="AH20">
        <v>0.56631310000000001</v>
      </c>
      <c r="AI20" t="s">
        <v>196</v>
      </c>
      <c r="AJ20" t="s">
        <v>196</v>
      </c>
      <c r="AK20">
        <v>302.80467951500299</v>
      </c>
      <c r="AL20">
        <v>0.52094549999999995</v>
      </c>
      <c r="AM20" t="s">
        <v>196</v>
      </c>
      <c r="AN20" t="s">
        <v>196</v>
      </c>
      <c r="AO20" t="s">
        <v>196</v>
      </c>
      <c r="AP20" t="s">
        <v>196</v>
      </c>
    </row>
    <row r="21" spans="1:42" x14ac:dyDescent="0.2">
      <c r="A21" t="s">
        <v>29</v>
      </c>
      <c r="B21" t="s">
        <v>197</v>
      </c>
      <c r="C21">
        <v>84.715927058079501</v>
      </c>
      <c r="D21">
        <v>0</v>
      </c>
      <c r="E21">
        <v>12.301043533255999</v>
      </c>
      <c r="F21">
        <v>0</v>
      </c>
      <c r="G21">
        <v>0</v>
      </c>
      <c r="H21">
        <v>0</v>
      </c>
      <c r="I21">
        <v>0</v>
      </c>
      <c r="J21">
        <v>2.98302940866449</v>
      </c>
      <c r="K21">
        <v>0</v>
      </c>
      <c r="L21">
        <v>0</v>
      </c>
      <c r="M21">
        <v>0</v>
      </c>
      <c r="N21">
        <v>84.715927058079501</v>
      </c>
      <c r="O21">
        <v>0</v>
      </c>
      <c r="P21">
        <v>0</v>
      </c>
      <c r="Q21" t="s">
        <v>196</v>
      </c>
      <c r="R21" t="s">
        <v>196</v>
      </c>
      <c r="S21">
        <v>298.62412721937102</v>
      </c>
      <c r="T21">
        <v>0.52702539999999998</v>
      </c>
      <c r="U21" t="s">
        <v>196</v>
      </c>
      <c r="V21" t="s">
        <v>196</v>
      </c>
      <c r="W21" t="s">
        <v>196</v>
      </c>
      <c r="X21" t="s">
        <v>196</v>
      </c>
      <c r="Y21" t="s">
        <v>196</v>
      </c>
      <c r="Z21" t="s">
        <v>196</v>
      </c>
      <c r="AA21" t="s">
        <v>196</v>
      </c>
      <c r="AB21" t="s">
        <v>196</v>
      </c>
      <c r="AC21" t="s">
        <v>196</v>
      </c>
      <c r="AD21">
        <v>0.41217870000000001</v>
      </c>
      <c r="AE21" t="s">
        <v>196</v>
      </c>
      <c r="AF21" t="s">
        <v>196</v>
      </c>
      <c r="AG21" t="s">
        <v>196</v>
      </c>
      <c r="AH21" t="s">
        <v>196</v>
      </c>
      <c r="AI21" t="s">
        <v>196</v>
      </c>
      <c r="AJ21" t="s">
        <v>196</v>
      </c>
      <c r="AK21">
        <v>297.45296820086702</v>
      </c>
      <c r="AL21">
        <v>0.49142999999999998</v>
      </c>
      <c r="AM21" t="s">
        <v>196</v>
      </c>
      <c r="AN21" t="s">
        <v>196</v>
      </c>
      <c r="AO21" t="s">
        <v>196</v>
      </c>
      <c r="AP21" t="s">
        <v>196</v>
      </c>
    </row>
    <row r="22" spans="1:42" x14ac:dyDescent="0.2">
      <c r="A22" t="s">
        <v>1</v>
      </c>
      <c r="B22" t="s">
        <v>195</v>
      </c>
      <c r="C22">
        <v>92.262393864694602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92.262393864694602</v>
      </c>
      <c r="K22">
        <v>0</v>
      </c>
      <c r="L22">
        <v>0</v>
      </c>
      <c r="M22">
        <v>0</v>
      </c>
      <c r="N22">
        <v>0</v>
      </c>
      <c r="O22">
        <v>7.7376061353054002</v>
      </c>
      <c r="P22">
        <v>0</v>
      </c>
      <c r="Q22" t="s">
        <v>196</v>
      </c>
      <c r="R22" t="s">
        <v>196</v>
      </c>
      <c r="S22" t="s">
        <v>196</v>
      </c>
      <c r="T22" t="s">
        <v>196</v>
      </c>
      <c r="U22" t="s">
        <v>196</v>
      </c>
      <c r="V22" t="s">
        <v>196</v>
      </c>
      <c r="W22" t="s">
        <v>196</v>
      </c>
      <c r="X22" t="s">
        <v>196</v>
      </c>
      <c r="Y22" t="s">
        <v>196</v>
      </c>
      <c r="Z22" t="s">
        <v>196</v>
      </c>
      <c r="AA22" t="s">
        <v>196</v>
      </c>
      <c r="AB22" t="s">
        <v>196</v>
      </c>
      <c r="AC22">
        <v>456.39180161185101</v>
      </c>
      <c r="AD22">
        <v>0.57767489999999999</v>
      </c>
      <c r="AE22" t="s">
        <v>196</v>
      </c>
      <c r="AF22" t="s">
        <v>196</v>
      </c>
      <c r="AG22" t="s">
        <v>196</v>
      </c>
      <c r="AH22" t="s">
        <v>196</v>
      </c>
      <c r="AI22" t="s">
        <v>196</v>
      </c>
      <c r="AJ22" t="s">
        <v>196</v>
      </c>
      <c r="AK22" t="s">
        <v>196</v>
      </c>
      <c r="AL22" t="s">
        <v>196</v>
      </c>
      <c r="AM22" t="s">
        <v>196</v>
      </c>
      <c r="AN22">
        <v>0.4183403</v>
      </c>
      <c r="AO22" t="s">
        <v>196</v>
      </c>
      <c r="AP22" t="s">
        <v>196</v>
      </c>
    </row>
    <row r="23" spans="1:42" x14ac:dyDescent="0.2">
      <c r="A23" t="s">
        <v>2</v>
      </c>
      <c r="B23" t="s">
        <v>197</v>
      </c>
      <c r="C23">
        <v>43.444097320836903</v>
      </c>
      <c r="D23">
        <v>0</v>
      </c>
      <c r="E23">
        <v>0</v>
      </c>
      <c r="F23">
        <v>9.7841522294802594</v>
      </c>
      <c r="G23">
        <v>29.428192748272298</v>
      </c>
      <c r="H23">
        <v>0</v>
      </c>
      <c r="I23">
        <v>0</v>
      </c>
      <c r="J23">
        <v>9.0149578718167191</v>
      </c>
      <c r="K23">
        <v>8.3285998295938608</v>
      </c>
      <c r="L23">
        <v>0</v>
      </c>
      <c r="M23">
        <v>0</v>
      </c>
      <c r="N23">
        <v>43.444097320836903</v>
      </c>
      <c r="O23">
        <v>0</v>
      </c>
      <c r="P23">
        <v>0</v>
      </c>
      <c r="Q23" t="s">
        <v>196</v>
      </c>
      <c r="R23" t="s">
        <v>196</v>
      </c>
      <c r="S23" t="s">
        <v>196</v>
      </c>
      <c r="T23" t="s">
        <v>196</v>
      </c>
      <c r="U23">
        <v>137.88799630515999</v>
      </c>
      <c r="V23">
        <v>0.25760420000000001</v>
      </c>
      <c r="W23">
        <v>164.55560011794799</v>
      </c>
      <c r="X23">
        <v>0.25214150000000002</v>
      </c>
      <c r="Y23" t="s">
        <v>196</v>
      </c>
      <c r="Z23" t="s">
        <v>196</v>
      </c>
      <c r="AA23" t="s">
        <v>196</v>
      </c>
      <c r="AB23" t="s">
        <v>196</v>
      </c>
      <c r="AC23">
        <v>121.404023494215</v>
      </c>
      <c r="AD23">
        <v>0.24368380000000001</v>
      </c>
      <c r="AE23">
        <v>131.351935581719</v>
      </c>
      <c r="AF23">
        <v>0.25549670000000002</v>
      </c>
      <c r="AG23" t="s">
        <v>196</v>
      </c>
      <c r="AH23" t="s">
        <v>196</v>
      </c>
      <c r="AI23" t="s">
        <v>196</v>
      </c>
      <c r="AJ23" t="s">
        <v>196</v>
      </c>
      <c r="AK23">
        <v>121.35931520958</v>
      </c>
      <c r="AL23">
        <v>0.28386719999999999</v>
      </c>
      <c r="AM23" t="s">
        <v>196</v>
      </c>
      <c r="AN23" t="s">
        <v>196</v>
      </c>
      <c r="AO23" t="s">
        <v>196</v>
      </c>
      <c r="AP23" t="s">
        <v>196</v>
      </c>
    </row>
    <row r="24" spans="1:42" x14ac:dyDescent="0.2">
      <c r="A24" t="s">
        <v>3</v>
      </c>
      <c r="B24" t="s">
        <v>195</v>
      </c>
      <c r="C24">
        <v>100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100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t="s">
        <v>196</v>
      </c>
      <c r="R24" t="s">
        <v>196</v>
      </c>
      <c r="S24" t="s">
        <v>196</v>
      </c>
      <c r="T24" t="s">
        <v>196</v>
      </c>
      <c r="U24" t="s">
        <v>196</v>
      </c>
      <c r="V24" t="s">
        <v>196</v>
      </c>
      <c r="W24" t="s">
        <v>196</v>
      </c>
      <c r="X24" t="s">
        <v>196</v>
      </c>
      <c r="Y24" t="s">
        <v>196</v>
      </c>
      <c r="Z24" t="s">
        <v>196</v>
      </c>
      <c r="AA24" t="s">
        <v>196</v>
      </c>
      <c r="AB24" t="s">
        <v>196</v>
      </c>
      <c r="AC24">
        <v>432.91448899616398</v>
      </c>
      <c r="AD24">
        <v>0.61986079999999999</v>
      </c>
      <c r="AE24" t="s">
        <v>196</v>
      </c>
      <c r="AF24" t="s">
        <v>196</v>
      </c>
      <c r="AG24" t="s">
        <v>196</v>
      </c>
      <c r="AH24" t="s">
        <v>196</v>
      </c>
      <c r="AI24" t="s">
        <v>196</v>
      </c>
      <c r="AJ24" t="s">
        <v>196</v>
      </c>
      <c r="AK24" t="s">
        <v>196</v>
      </c>
      <c r="AL24" t="s">
        <v>196</v>
      </c>
      <c r="AM24" t="s">
        <v>196</v>
      </c>
      <c r="AN24" t="s">
        <v>196</v>
      </c>
      <c r="AO24" t="s">
        <v>196</v>
      </c>
      <c r="AP24" t="s">
        <v>196</v>
      </c>
    </row>
    <row r="25" spans="1:42" x14ac:dyDescent="0.2">
      <c r="A25" t="s">
        <v>4</v>
      </c>
      <c r="B25" t="s">
        <v>195</v>
      </c>
      <c r="C25">
        <v>62.058222734482896</v>
      </c>
      <c r="D25">
        <v>0</v>
      </c>
      <c r="E25">
        <v>0</v>
      </c>
      <c r="F25">
        <v>0</v>
      </c>
      <c r="G25">
        <v>3.8822764153419498</v>
      </c>
      <c r="H25">
        <v>0</v>
      </c>
      <c r="I25">
        <v>0</v>
      </c>
      <c r="J25">
        <v>62.058222734482896</v>
      </c>
      <c r="K25">
        <v>0.78626938570564497</v>
      </c>
      <c r="L25">
        <v>0</v>
      </c>
      <c r="M25">
        <v>0</v>
      </c>
      <c r="N25">
        <v>33.273231464469497</v>
      </c>
      <c r="O25">
        <v>0</v>
      </c>
      <c r="P25">
        <v>0</v>
      </c>
      <c r="Q25" t="s">
        <v>196</v>
      </c>
      <c r="R25" t="s">
        <v>196</v>
      </c>
      <c r="S25" t="s">
        <v>196</v>
      </c>
      <c r="T25" t="s">
        <v>196</v>
      </c>
      <c r="U25" t="s">
        <v>196</v>
      </c>
      <c r="V25" t="s">
        <v>196</v>
      </c>
      <c r="W25">
        <v>407.31010595510998</v>
      </c>
      <c r="X25">
        <v>0.48251050000000001</v>
      </c>
      <c r="Y25" t="s">
        <v>196</v>
      </c>
      <c r="Z25" t="s">
        <v>196</v>
      </c>
      <c r="AA25" t="s">
        <v>196</v>
      </c>
      <c r="AB25" t="s">
        <v>196</v>
      </c>
      <c r="AC25">
        <v>305.94051843249201</v>
      </c>
      <c r="AD25">
        <v>0.5352401</v>
      </c>
      <c r="AE25">
        <v>345.338868848125</v>
      </c>
      <c r="AF25">
        <v>0.4142286</v>
      </c>
      <c r="AG25" t="s">
        <v>196</v>
      </c>
      <c r="AH25" t="s">
        <v>196</v>
      </c>
      <c r="AI25" t="s">
        <v>196</v>
      </c>
      <c r="AJ25" t="s">
        <v>196</v>
      </c>
      <c r="AK25">
        <v>305.25621932153501</v>
      </c>
      <c r="AL25">
        <v>0.53443229999999997</v>
      </c>
      <c r="AM25" t="s">
        <v>196</v>
      </c>
      <c r="AN25" t="s">
        <v>196</v>
      </c>
      <c r="AO25" t="s">
        <v>196</v>
      </c>
      <c r="AP25" t="s">
        <v>196</v>
      </c>
    </row>
    <row r="26" spans="1:42" x14ac:dyDescent="0.2">
      <c r="A26" t="s">
        <v>5</v>
      </c>
      <c r="B26" t="s">
        <v>195</v>
      </c>
      <c r="C26">
        <v>58.805267467248903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58.805267467248903</v>
      </c>
      <c r="K26">
        <v>0</v>
      </c>
      <c r="L26">
        <v>0</v>
      </c>
      <c r="M26">
        <v>0</v>
      </c>
      <c r="N26">
        <v>41.194732532751097</v>
      </c>
      <c r="O26">
        <v>0</v>
      </c>
      <c r="P26">
        <v>0</v>
      </c>
      <c r="Q26" t="s">
        <v>196</v>
      </c>
      <c r="R26" t="s">
        <v>196</v>
      </c>
      <c r="S26" t="s">
        <v>196</v>
      </c>
      <c r="T26" t="s">
        <v>196</v>
      </c>
      <c r="U26" t="s">
        <v>196</v>
      </c>
      <c r="V26" t="s">
        <v>196</v>
      </c>
      <c r="W26" t="s">
        <v>196</v>
      </c>
      <c r="X26" t="s">
        <v>196</v>
      </c>
      <c r="Y26" t="s">
        <v>196</v>
      </c>
      <c r="Z26" t="s">
        <v>196</v>
      </c>
      <c r="AA26" t="s">
        <v>196</v>
      </c>
      <c r="AB26" t="s">
        <v>196</v>
      </c>
      <c r="AC26">
        <v>188.542174355855</v>
      </c>
      <c r="AD26">
        <v>0.40894239999999998</v>
      </c>
      <c r="AE26" t="s">
        <v>196</v>
      </c>
      <c r="AF26" t="s">
        <v>196</v>
      </c>
      <c r="AG26" t="s">
        <v>196</v>
      </c>
      <c r="AH26" t="s">
        <v>196</v>
      </c>
      <c r="AI26" t="s">
        <v>196</v>
      </c>
      <c r="AJ26" t="s">
        <v>196</v>
      </c>
      <c r="AK26">
        <v>222.902250678206</v>
      </c>
      <c r="AL26">
        <v>0.5204548</v>
      </c>
      <c r="AM26" t="s">
        <v>196</v>
      </c>
      <c r="AN26" t="s">
        <v>196</v>
      </c>
      <c r="AO26" t="s">
        <v>196</v>
      </c>
      <c r="AP26" t="s">
        <v>196</v>
      </c>
    </row>
    <row r="27" spans="1:42" x14ac:dyDescent="0.2">
      <c r="A27" t="s">
        <v>6</v>
      </c>
      <c r="B27" t="s">
        <v>195</v>
      </c>
      <c r="C27">
        <v>33.004224133543701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33.004224133543701</v>
      </c>
      <c r="K27">
        <v>18.9856990177617</v>
      </c>
      <c r="L27">
        <v>0</v>
      </c>
      <c r="M27">
        <v>0</v>
      </c>
      <c r="N27">
        <v>18.077255839991899</v>
      </c>
      <c r="O27">
        <v>29.9328210087027</v>
      </c>
      <c r="P27">
        <v>0</v>
      </c>
      <c r="Q27" t="s">
        <v>196</v>
      </c>
      <c r="R27">
        <v>0.36736950000000002</v>
      </c>
      <c r="S27" t="s">
        <v>196</v>
      </c>
      <c r="T27" t="s">
        <v>196</v>
      </c>
      <c r="U27" t="s">
        <v>196</v>
      </c>
      <c r="V27" t="s">
        <v>196</v>
      </c>
      <c r="W27" t="s">
        <v>196</v>
      </c>
      <c r="X27" t="s">
        <v>196</v>
      </c>
      <c r="Y27" t="s">
        <v>196</v>
      </c>
      <c r="Z27" t="s">
        <v>196</v>
      </c>
      <c r="AA27" t="s">
        <v>196</v>
      </c>
      <c r="AB27" t="s">
        <v>196</v>
      </c>
      <c r="AC27">
        <v>133.89652716883</v>
      </c>
      <c r="AD27">
        <v>0.25501299999999999</v>
      </c>
      <c r="AE27">
        <v>143.68831076666299</v>
      </c>
      <c r="AF27">
        <v>0.2652969</v>
      </c>
      <c r="AG27" t="s">
        <v>196</v>
      </c>
      <c r="AH27" t="s">
        <v>196</v>
      </c>
      <c r="AI27" t="s">
        <v>196</v>
      </c>
      <c r="AJ27" t="s">
        <v>196</v>
      </c>
      <c r="AK27">
        <v>156.02906573534699</v>
      </c>
      <c r="AL27">
        <v>0.24108750000000001</v>
      </c>
      <c r="AM27">
        <v>191.88121718933601</v>
      </c>
      <c r="AN27">
        <v>0.38765660000000002</v>
      </c>
      <c r="AO27" t="s">
        <v>196</v>
      </c>
      <c r="AP27" t="s">
        <v>196</v>
      </c>
    </row>
    <row r="28" spans="1:42" x14ac:dyDescent="0.2">
      <c r="A28" t="s">
        <v>7</v>
      </c>
      <c r="B28" t="s">
        <v>197</v>
      </c>
      <c r="C28">
        <v>95.402953887068406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1.16825758655079</v>
      </c>
      <c r="K28">
        <v>0.38467018093745498</v>
      </c>
      <c r="L28">
        <v>0</v>
      </c>
      <c r="M28">
        <v>0</v>
      </c>
      <c r="N28">
        <v>95.402953887068406</v>
      </c>
      <c r="O28">
        <v>0</v>
      </c>
      <c r="P28">
        <v>3.0441183454433198</v>
      </c>
      <c r="Q28" t="s">
        <v>196</v>
      </c>
      <c r="R28" t="s">
        <v>196</v>
      </c>
      <c r="S28" t="s">
        <v>196</v>
      </c>
      <c r="T28" t="s">
        <v>196</v>
      </c>
      <c r="U28" t="s">
        <v>196</v>
      </c>
      <c r="V28" t="s">
        <v>196</v>
      </c>
      <c r="W28" t="s">
        <v>196</v>
      </c>
      <c r="X28" t="s">
        <v>196</v>
      </c>
      <c r="Y28" t="s">
        <v>196</v>
      </c>
      <c r="Z28" t="s">
        <v>196</v>
      </c>
      <c r="AA28" t="s">
        <v>196</v>
      </c>
      <c r="AB28" t="s">
        <v>196</v>
      </c>
      <c r="AC28">
        <v>227.13629268955901</v>
      </c>
      <c r="AD28">
        <v>0.40596339999999997</v>
      </c>
      <c r="AE28">
        <v>227.13629268955901</v>
      </c>
      <c r="AF28">
        <v>0.3554718</v>
      </c>
      <c r="AG28" t="s">
        <v>196</v>
      </c>
      <c r="AH28" t="s">
        <v>196</v>
      </c>
      <c r="AI28" t="s">
        <v>196</v>
      </c>
      <c r="AJ28" t="s">
        <v>196</v>
      </c>
      <c r="AK28">
        <v>218.85305055198</v>
      </c>
      <c r="AL28">
        <v>0.43783650000000002</v>
      </c>
      <c r="AM28" t="s">
        <v>196</v>
      </c>
      <c r="AN28" t="s">
        <v>196</v>
      </c>
      <c r="AO28" t="s">
        <v>196</v>
      </c>
      <c r="AP28">
        <v>0.28227770000000002</v>
      </c>
    </row>
    <row r="29" spans="1:42" x14ac:dyDescent="0.2">
      <c r="A29" t="s">
        <v>8</v>
      </c>
      <c r="B29" t="s">
        <v>195</v>
      </c>
      <c r="C29">
        <v>75.581941369826296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75.581941369826296</v>
      </c>
      <c r="K29">
        <v>0</v>
      </c>
      <c r="L29">
        <v>0</v>
      </c>
      <c r="M29">
        <v>0</v>
      </c>
      <c r="N29">
        <v>24.4180586301737</v>
      </c>
      <c r="O29">
        <v>0</v>
      </c>
      <c r="P29">
        <v>0</v>
      </c>
      <c r="Q29" t="s">
        <v>196</v>
      </c>
      <c r="R29" t="s">
        <v>196</v>
      </c>
      <c r="S29" t="s">
        <v>196</v>
      </c>
      <c r="T29" t="s">
        <v>196</v>
      </c>
      <c r="U29" t="s">
        <v>196</v>
      </c>
      <c r="V29" t="s">
        <v>196</v>
      </c>
      <c r="W29" t="s">
        <v>196</v>
      </c>
      <c r="X29" t="s">
        <v>196</v>
      </c>
      <c r="Y29" t="s">
        <v>196</v>
      </c>
      <c r="Z29" t="s">
        <v>196</v>
      </c>
      <c r="AA29" t="s">
        <v>196</v>
      </c>
      <c r="AB29" t="s">
        <v>196</v>
      </c>
      <c r="AC29">
        <v>232.13717129368399</v>
      </c>
      <c r="AD29">
        <v>0.51015509999999997</v>
      </c>
      <c r="AE29" t="s">
        <v>196</v>
      </c>
      <c r="AF29" t="s">
        <v>196</v>
      </c>
      <c r="AG29" t="s">
        <v>196</v>
      </c>
      <c r="AH29" t="s">
        <v>196</v>
      </c>
      <c r="AI29" t="s">
        <v>196</v>
      </c>
      <c r="AJ29" t="s">
        <v>196</v>
      </c>
      <c r="AK29">
        <v>164.21008504179099</v>
      </c>
      <c r="AL29">
        <v>0.40589310000000001</v>
      </c>
      <c r="AM29" t="s">
        <v>196</v>
      </c>
      <c r="AN29" t="s">
        <v>196</v>
      </c>
      <c r="AO29" t="s">
        <v>196</v>
      </c>
      <c r="AP29" t="s">
        <v>196</v>
      </c>
    </row>
    <row r="30" spans="1:42" x14ac:dyDescent="0.2">
      <c r="A30" t="s">
        <v>9</v>
      </c>
      <c r="B30" t="s">
        <v>201</v>
      </c>
      <c r="C30">
        <v>68.593259512228798</v>
      </c>
      <c r="D30">
        <v>0</v>
      </c>
      <c r="E30">
        <v>68.593259512228798</v>
      </c>
      <c r="F30">
        <v>15.543826968850301</v>
      </c>
      <c r="G30">
        <v>0</v>
      </c>
      <c r="H30">
        <v>15.862913518920999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t="s">
        <v>196</v>
      </c>
      <c r="R30" t="s">
        <v>196</v>
      </c>
      <c r="S30">
        <v>305.88803435367799</v>
      </c>
      <c r="T30">
        <v>0.59941169999999999</v>
      </c>
      <c r="U30">
        <v>232.47278484137601</v>
      </c>
      <c r="V30">
        <v>0.51634179999999996</v>
      </c>
      <c r="W30" t="s">
        <v>196</v>
      </c>
      <c r="X30" t="s">
        <v>196</v>
      </c>
      <c r="Y30">
        <v>187.46811972639699</v>
      </c>
      <c r="Z30">
        <v>0.43117699999999998</v>
      </c>
      <c r="AA30" t="s">
        <v>196</v>
      </c>
      <c r="AB30" t="s">
        <v>196</v>
      </c>
      <c r="AC30" t="s">
        <v>196</v>
      </c>
      <c r="AD30" t="s">
        <v>196</v>
      </c>
      <c r="AE30" t="s">
        <v>196</v>
      </c>
      <c r="AF30" t="s">
        <v>196</v>
      </c>
      <c r="AG30" t="s">
        <v>196</v>
      </c>
      <c r="AH30" t="s">
        <v>196</v>
      </c>
      <c r="AI30" t="s">
        <v>196</v>
      </c>
      <c r="AJ30" t="s">
        <v>196</v>
      </c>
      <c r="AK30" t="s">
        <v>196</v>
      </c>
      <c r="AL30" t="s">
        <v>196</v>
      </c>
      <c r="AM30" t="s">
        <v>196</v>
      </c>
      <c r="AN30" t="s">
        <v>196</v>
      </c>
      <c r="AO30" t="s">
        <v>196</v>
      </c>
      <c r="AP30" t="s">
        <v>196</v>
      </c>
    </row>
    <row r="31" spans="1:42" x14ac:dyDescent="0.2">
      <c r="A31" t="s">
        <v>10</v>
      </c>
      <c r="B31" t="s">
        <v>195</v>
      </c>
      <c r="C31">
        <v>56.3277668631303</v>
      </c>
      <c r="D31">
        <v>0</v>
      </c>
      <c r="E31">
        <v>0</v>
      </c>
      <c r="F31">
        <v>0</v>
      </c>
      <c r="G31">
        <v>43.6722331368697</v>
      </c>
      <c r="H31">
        <v>0</v>
      </c>
      <c r="I31">
        <v>0</v>
      </c>
      <c r="J31">
        <v>56.3277668631303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t="s">
        <v>196</v>
      </c>
      <c r="R31" t="s">
        <v>196</v>
      </c>
      <c r="S31" t="s">
        <v>196</v>
      </c>
      <c r="T31" t="s">
        <v>196</v>
      </c>
      <c r="U31" t="s">
        <v>196</v>
      </c>
      <c r="V31" t="s">
        <v>196</v>
      </c>
      <c r="W31">
        <v>188.80243482352699</v>
      </c>
      <c r="X31">
        <v>0.4261392</v>
      </c>
      <c r="Y31" t="s">
        <v>196</v>
      </c>
      <c r="Z31" t="s">
        <v>196</v>
      </c>
      <c r="AA31" t="s">
        <v>196</v>
      </c>
      <c r="AB31" t="s">
        <v>196</v>
      </c>
      <c r="AC31">
        <v>172.153807372508</v>
      </c>
      <c r="AD31">
        <v>0.47139700000000001</v>
      </c>
      <c r="AE31" t="s">
        <v>196</v>
      </c>
      <c r="AF31" t="s">
        <v>196</v>
      </c>
      <c r="AG31" t="s">
        <v>196</v>
      </c>
      <c r="AH31" t="s">
        <v>196</v>
      </c>
      <c r="AI31" t="s">
        <v>196</v>
      </c>
      <c r="AJ31" t="s">
        <v>196</v>
      </c>
      <c r="AK31" t="s">
        <v>196</v>
      </c>
      <c r="AL31" t="s">
        <v>196</v>
      </c>
      <c r="AM31" t="s">
        <v>196</v>
      </c>
      <c r="AN31" t="s">
        <v>196</v>
      </c>
      <c r="AO31" t="s">
        <v>196</v>
      </c>
      <c r="AP31" t="s">
        <v>196</v>
      </c>
    </row>
    <row r="32" spans="1:42" x14ac:dyDescent="0.2">
      <c r="A32" t="s">
        <v>11</v>
      </c>
      <c r="B32" t="s">
        <v>195</v>
      </c>
      <c r="C32">
        <v>100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100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196</v>
      </c>
      <c r="R32" t="s">
        <v>196</v>
      </c>
      <c r="S32" t="s">
        <v>196</v>
      </c>
      <c r="T32" t="s">
        <v>196</v>
      </c>
      <c r="U32" t="s">
        <v>196</v>
      </c>
      <c r="V32" t="s">
        <v>196</v>
      </c>
      <c r="W32" t="s">
        <v>196</v>
      </c>
      <c r="X32" t="s">
        <v>196</v>
      </c>
      <c r="Y32" t="s">
        <v>196</v>
      </c>
      <c r="Z32" t="s">
        <v>196</v>
      </c>
      <c r="AA32" t="s">
        <v>196</v>
      </c>
      <c r="AB32" t="s">
        <v>196</v>
      </c>
      <c r="AC32">
        <v>408.15193437796</v>
      </c>
      <c r="AD32">
        <v>0.57891250000000005</v>
      </c>
      <c r="AE32" t="s">
        <v>196</v>
      </c>
      <c r="AF32" t="s">
        <v>196</v>
      </c>
      <c r="AG32" t="s">
        <v>196</v>
      </c>
      <c r="AH32" t="s">
        <v>196</v>
      </c>
      <c r="AI32" t="s">
        <v>196</v>
      </c>
      <c r="AJ32" t="s">
        <v>196</v>
      </c>
      <c r="AK32" t="s">
        <v>196</v>
      </c>
      <c r="AL32" t="s">
        <v>196</v>
      </c>
      <c r="AM32" t="s">
        <v>196</v>
      </c>
      <c r="AN32" t="s">
        <v>196</v>
      </c>
      <c r="AO32" t="s">
        <v>196</v>
      </c>
      <c r="AP32" t="s">
        <v>196</v>
      </c>
    </row>
    <row r="33" spans="1:42" x14ac:dyDescent="0.2">
      <c r="A33" t="s">
        <v>12</v>
      </c>
      <c r="B33" t="s">
        <v>195</v>
      </c>
      <c r="C33">
        <v>69.138303619664995</v>
      </c>
      <c r="D33">
        <v>0</v>
      </c>
      <c r="E33">
        <v>30.861696380335001</v>
      </c>
      <c r="F33">
        <v>0</v>
      </c>
      <c r="G33">
        <v>0</v>
      </c>
      <c r="H33">
        <v>0</v>
      </c>
      <c r="I33">
        <v>0</v>
      </c>
      <c r="J33">
        <v>69.138303619664995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t="s">
        <v>196</v>
      </c>
      <c r="R33" t="s">
        <v>196</v>
      </c>
      <c r="S33">
        <v>351.64604725612202</v>
      </c>
      <c r="T33">
        <v>0.61560320000000002</v>
      </c>
      <c r="U33" t="s">
        <v>196</v>
      </c>
      <c r="V33" t="s">
        <v>196</v>
      </c>
      <c r="W33" t="s">
        <v>196</v>
      </c>
      <c r="X33" t="s">
        <v>196</v>
      </c>
      <c r="Y33" t="s">
        <v>196</v>
      </c>
      <c r="Z33" t="s">
        <v>196</v>
      </c>
      <c r="AA33" t="s">
        <v>196</v>
      </c>
      <c r="AB33" t="s">
        <v>196</v>
      </c>
      <c r="AC33">
        <v>429.13278324198802</v>
      </c>
      <c r="AD33">
        <v>0.54810320000000001</v>
      </c>
      <c r="AE33" t="s">
        <v>196</v>
      </c>
      <c r="AF33" t="s">
        <v>196</v>
      </c>
      <c r="AG33" t="s">
        <v>196</v>
      </c>
      <c r="AH33" t="s">
        <v>196</v>
      </c>
      <c r="AI33" t="s">
        <v>196</v>
      </c>
      <c r="AJ33" t="s">
        <v>196</v>
      </c>
      <c r="AK33" t="s">
        <v>196</v>
      </c>
      <c r="AL33" t="s">
        <v>196</v>
      </c>
      <c r="AM33" t="s">
        <v>196</v>
      </c>
      <c r="AN33" t="s">
        <v>196</v>
      </c>
      <c r="AO33" t="s">
        <v>196</v>
      </c>
      <c r="AP33" t="s">
        <v>196</v>
      </c>
    </row>
    <row r="34" spans="1:42" x14ac:dyDescent="0.2">
      <c r="A34" t="s">
        <v>13</v>
      </c>
      <c r="B34" t="s">
        <v>195</v>
      </c>
      <c r="C34">
        <v>58.22978226187</v>
      </c>
      <c r="D34">
        <v>0</v>
      </c>
      <c r="E34">
        <v>0</v>
      </c>
      <c r="F34">
        <v>41.77021773813</v>
      </c>
      <c r="G34">
        <v>0</v>
      </c>
      <c r="H34">
        <v>0</v>
      </c>
      <c r="I34">
        <v>0</v>
      </c>
      <c r="J34">
        <v>58.22978226187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">
        <v>196</v>
      </c>
      <c r="R34" t="s">
        <v>196</v>
      </c>
      <c r="S34" t="s">
        <v>196</v>
      </c>
      <c r="T34" t="s">
        <v>196</v>
      </c>
      <c r="U34">
        <v>275.72059540842997</v>
      </c>
      <c r="V34">
        <v>0.52510939999999995</v>
      </c>
      <c r="W34" t="s">
        <v>196</v>
      </c>
      <c r="X34" t="s">
        <v>196</v>
      </c>
      <c r="Y34" t="s">
        <v>196</v>
      </c>
      <c r="Z34" t="s">
        <v>196</v>
      </c>
      <c r="AA34" t="s">
        <v>196</v>
      </c>
      <c r="AB34" t="s">
        <v>196</v>
      </c>
      <c r="AC34">
        <v>288.22251555932201</v>
      </c>
      <c r="AD34">
        <v>0.5781115</v>
      </c>
      <c r="AE34" t="s">
        <v>196</v>
      </c>
      <c r="AF34" t="s">
        <v>196</v>
      </c>
      <c r="AG34" t="s">
        <v>196</v>
      </c>
      <c r="AH34" t="s">
        <v>196</v>
      </c>
      <c r="AI34" t="s">
        <v>196</v>
      </c>
      <c r="AJ34" t="s">
        <v>196</v>
      </c>
      <c r="AK34" t="s">
        <v>196</v>
      </c>
      <c r="AL34" t="s">
        <v>196</v>
      </c>
      <c r="AM34" t="s">
        <v>196</v>
      </c>
      <c r="AN34" t="s">
        <v>196</v>
      </c>
      <c r="AO34" t="s">
        <v>196</v>
      </c>
      <c r="AP34" t="s">
        <v>196</v>
      </c>
    </row>
    <row r="35" spans="1:42" x14ac:dyDescent="0.2">
      <c r="A35" t="s">
        <v>14</v>
      </c>
      <c r="B35" t="s">
        <v>202</v>
      </c>
      <c r="C35">
        <v>55.740351596535298</v>
      </c>
      <c r="D35">
        <v>0</v>
      </c>
      <c r="E35">
        <v>0</v>
      </c>
      <c r="F35">
        <v>1.6657270257803301</v>
      </c>
      <c r="G35">
        <v>0</v>
      </c>
      <c r="H35">
        <v>0</v>
      </c>
      <c r="I35">
        <v>0</v>
      </c>
      <c r="J35">
        <v>42.593921377684403</v>
      </c>
      <c r="K35">
        <v>0</v>
      </c>
      <c r="L35">
        <v>0</v>
      </c>
      <c r="M35">
        <v>55.740351596535298</v>
      </c>
      <c r="N35">
        <v>0</v>
      </c>
      <c r="O35">
        <v>0</v>
      </c>
      <c r="P35">
        <v>0</v>
      </c>
      <c r="Q35" t="s">
        <v>196</v>
      </c>
      <c r="R35" t="s">
        <v>196</v>
      </c>
      <c r="S35" t="s">
        <v>196</v>
      </c>
      <c r="T35" t="s">
        <v>196</v>
      </c>
      <c r="U35" t="s">
        <v>196</v>
      </c>
      <c r="V35">
        <v>0.203093</v>
      </c>
      <c r="W35" t="s">
        <v>196</v>
      </c>
      <c r="X35" t="s">
        <v>196</v>
      </c>
      <c r="Y35" t="s">
        <v>196</v>
      </c>
      <c r="Z35" t="s">
        <v>196</v>
      </c>
      <c r="AA35" t="s">
        <v>196</v>
      </c>
      <c r="AB35" t="s">
        <v>196</v>
      </c>
      <c r="AC35">
        <v>92.643383646337696</v>
      </c>
      <c r="AD35">
        <v>0.1926708</v>
      </c>
      <c r="AE35" t="s">
        <v>196</v>
      </c>
      <c r="AF35" t="s">
        <v>196</v>
      </c>
      <c r="AG35" t="s">
        <v>196</v>
      </c>
      <c r="AH35" t="s">
        <v>196</v>
      </c>
      <c r="AI35">
        <v>119.704411914893</v>
      </c>
      <c r="AJ35">
        <v>0.2019888</v>
      </c>
      <c r="AK35" t="s">
        <v>196</v>
      </c>
      <c r="AL35" t="s">
        <v>196</v>
      </c>
      <c r="AM35" t="s">
        <v>196</v>
      </c>
      <c r="AN35" t="s">
        <v>196</v>
      </c>
      <c r="AO35" t="s">
        <v>196</v>
      </c>
      <c r="AP35" t="s">
        <v>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EADF-B9D5-5647-8DB5-699930788C0E}">
  <dimension ref="A1:E35"/>
  <sheetViews>
    <sheetView workbookViewId="0">
      <selection activeCell="F7" sqref="F7"/>
    </sheetView>
  </sheetViews>
  <sheetFormatPr baseColWidth="10" defaultRowHeight="16" x14ac:dyDescent="0.2"/>
  <cols>
    <col min="1" max="1" width="12.83203125" bestFit="1" customWidth="1"/>
  </cols>
  <sheetData>
    <row r="1" spans="1:5" x14ac:dyDescent="0.2">
      <c r="A1" t="s">
        <v>34</v>
      </c>
      <c r="B1" t="s">
        <v>117</v>
      </c>
      <c r="C1" t="s">
        <v>118</v>
      </c>
      <c r="D1" t="s">
        <v>119</v>
      </c>
      <c r="E1" t="s">
        <v>120</v>
      </c>
    </row>
    <row r="2" spans="1:5" x14ac:dyDescent="0.2">
      <c r="A2" t="s">
        <v>20</v>
      </c>
      <c r="B2">
        <v>1899.4</v>
      </c>
      <c r="C2">
        <v>1719.1</v>
      </c>
      <c r="D2">
        <v>35.86938</v>
      </c>
      <c r="E2" s="5">
        <f t="shared" ref="E2:E35" si="0">(D2/B2)*100</f>
        <v>1.8884584605664945</v>
      </c>
    </row>
    <row r="3" spans="1:5" x14ac:dyDescent="0.2">
      <c r="A3" t="s">
        <v>28</v>
      </c>
      <c r="B3">
        <v>1572.8</v>
      </c>
      <c r="C3">
        <v>1432.7</v>
      </c>
      <c r="D3">
        <v>112.0942</v>
      </c>
      <c r="E3" s="5">
        <f t="shared" si="0"/>
        <v>7.1270473041709055</v>
      </c>
    </row>
    <row r="4" spans="1:5" x14ac:dyDescent="0.2">
      <c r="A4" t="s">
        <v>31</v>
      </c>
      <c r="B4">
        <v>1179.3</v>
      </c>
      <c r="C4">
        <v>1032</v>
      </c>
      <c r="D4">
        <v>48.288699999999999</v>
      </c>
      <c r="E4" s="5">
        <f t="shared" si="0"/>
        <v>4.0946917663020432</v>
      </c>
    </row>
    <row r="5" spans="1:5" x14ac:dyDescent="0.2">
      <c r="A5" t="s">
        <v>32</v>
      </c>
      <c r="B5">
        <v>1561.9</v>
      </c>
      <c r="C5">
        <v>1398.4</v>
      </c>
      <c r="D5">
        <v>82.471500000000006</v>
      </c>
      <c r="E5" s="5">
        <f t="shared" si="0"/>
        <v>5.2802035981817017</v>
      </c>
    </row>
    <row r="6" spans="1:5" x14ac:dyDescent="0.2">
      <c r="A6" t="s">
        <v>33</v>
      </c>
      <c r="B6">
        <v>1536.8</v>
      </c>
      <c r="C6">
        <v>1378.3</v>
      </c>
      <c r="D6">
        <v>68.839100000000002</v>
      </c>
      <c r="E6" s="5">
        <f t="shared" si="0"/>
        <v>4.4793792295679333</v>
      </c>
    </row>
    <row r="7" spans="1:5" x14ac:dyDescent="0.2">
      <c r="A7" t="s">
        <v>0</v>
      </c>
      <c r="B7">
        <v>703.4</v>
      </c>
      <c r="C7">
        <v>604.29999999999995</v>
      </c>
      <c r="D7">
        <v>23.027370000000001</v>
      </c>
      <c r="E7" s="5">
        <f t="shared" si="0"/>
        <v>3.2737233437588857</v>
      </c>
    </row>
    <row r="8" spans="1:5" x14ac:dyDescent="0.2">
      <c r="A8" t="s">
        <v>30</v>
      </c>
      <c r="B8">
        <v>401.1</v>
      </c>
      <c r="C8">
        <v>181.1</v>
      </c>
      <c r="D8">
        <v>20.27965</v>
      </c>
      <c r="E8" s="5">
        <f t="shared" si="0"/>
        <v>5.0560084766891045</v>
      </c>
    </row>
    <row r="9" spans="1:5" x14ac:dyDescent="0.2">
      <c r="A9" t="s">
        <v>15</v>
      </c>
      <c r="B9">
        <v>1317.4</v>
      </c>
      <c r="C9">
        <v>1162.5999999999999</v>
      </c>
      <c r="D9">
        <v>50.175249999999998</v>
      </c>
      <c r="E9" s="5">
        <f t="shared" si="0"/>
        <v>3.8086572035828143</v>
      </c>
    </row>
    <row r="10" spans="1:5" x14ac:dyDescent="0.2">
      <c r="A10" t="s">
        <v>16</v>
      </c>
      <c r="B10">
        <v>1168</v>
      </c>
      <c r="C10">
        <v>1037.0999999999999</v>
      </c>
      <c r="D10">
        <v>51.125799999999998</v>
      </c>
      <c r="E10" s="5">
        <f t="shared" si="0"/>
        <v>4.3772089041095894</v>
      </c>
    </row>
    <row r="11" spans="1:5" x14ac:dyDescent="0.2">
      <c r="A11" t="s">
        <v>17</v>
      </c>
      <c r="B11">
        <v>1206.8</v>
      </c>
      <c r="C11">
        <v>1062.5</v>
      </c>
      <c r="D11">
        <v>89.879499999999993</v>
      </c>
      <c r="E11" s="5">
        <f t="shared" si="0"/>
        <v>7.4477543917799132</v>
      </c>
    </row>
    <row r="12" spans="1:5" x14ac:dyDescent="0.2">
      <c r="A12" t="s">
        <v>18</v>
      </c>
      <c r="B12">
        <v>1614.5</v>
      </c>
      <c r="C12">
        <v>1410.4</v>
      </c>
      <c r="D12">
        <v>37.867199999999997</v>
      </c>
      <c r="E12" s="5">
        <f t="shared" si="0"/>
        <v>2.3454444100340659</v>
      </c>
    </row>
    <row r="13" spans="1:5" x14ac:dyDescent="0.2">
      <c r="A13" t="s">
        <v>19</v>
      </c>
      <c r="B13">
        <v>1637.9</v>
      </c>
      <c r="C13">
        <v>1419.3</v>
      </c>
      <c r="D13">
        <v>42.21584</v>
      </c>
      <c r="E13" s="5">
        <f t="shared" si="0"/>
        <v>2.5774369619634898</v>
      </c>
    </row>
    <row r="14" spans="1:5" x14ac:dyDescent="0.2">
      <c r="A14" t="s">
        <v>21</v>
      </c>
      <c r="B14">
        <v>1284.5999999999999</v>
      </c>
      <c r="C14">
        <v>1136.7</v>
      </c>
      <c r="D14">
        <v>49.473300000000002</v>
      </c>
      <c r="E14" s="5">
        <f t="shared" si="0"/>
        <v>3.8512610929472211</v>
      </c>
    </row>
    <row r="15" spans="1:5" x14ac:dyDescent="0.2">
      <c r="A15" t="s">
        <v>22</v>
      </c>
      <c r="B15">
        <v>1304.2</v>
      </c>
      <c r="C15">
        <v>1145</v>
      </c>
      <c r="D15">
        <v>39.794199999999996</v>
      </c>
      <c r="E15" s="5">
        <f t="shared" si="0"/>
        <v>3.0512344732403003</v>
      </c>
    </row>
    <row r="16" spans="1:5" x14ac:dyDescent="0.2">
      <c r="A16" t="s">
        <v>23</v>
      </c>
      <c r="B16">
        <v>1753</v>
      </c>
      <c r="C16">
        <v>1515</v>
      </c>
      <c r="D16">
        <v>47.440480000000001</v>
      </c>
      <c r="E16" s="5">
        <f t="shared" si="0"/>
        <v>2.706245293782088</v>
      </c>
    </row>
    <row r="17" spans="1:5" x14ac:dyDescent="0.2">
      <c r="A17" t="s">
        <v>24</v>
      </c>
      <c r="B17">
        <v>1664.7</v>
      </c>
      <c r="C17">
        <v>761</v>
      </c>
      <c r="D17">
        <v>24.847100000000001</v>
      </c>
      <c r="E17" s="5">
        <f t="shared" si="0"/>
        <v>1.4925872529584909</v>
      </c>
    </row>
    <row r="18" spans="1:5" x14ac:dyDescent="0.2">
      <c r="A18" t="s">
        <v>25</v>
      </c>
      <c r="B18">
        <v>1296</v>
      </c>
      <c r="C18">
        <v>1126.5</v>
      </c>
      <c r="D18">
        <v>31.286000000000001</v>
      </c>
      <c r="E18" s="5">
        <f t="shared" si="0"/>
        <v>2.4140432098765432</v>
      </c>
    </row>
    <row r="19" spans="1:5" x14ac:dyDescent="0.2">
      <c r="A19" t="s">
        <v>26</v>
      </c>
      <c r="B19">
        <v>1321.6</v>
      </c>
      <c r="C19">
        <v>1041.8</v>
      </c>
      <c r="D19">
        <v>12.547599999999999</v>
      </c>
      <c r="E19" s="5">
        <f t="shared" si="0"/>
        <v>0.94942493946731243</v>
      </c>
    </row>
    <row r="20" spans="1:5" x14ac:dyDescent="0.2">
      <c r="A20" t="s">
        <v>27</v>
      </c>
      <c r="B20">
        <v>2236.8000000000002</v>
      </c>
      <c r="C20">
        <v>852.6</v>
      </c>
      <c r="D20">
        <v>19.1218</v>
      </c>
      <c r="E20" s="5">
        <f t="shared" si="0"/>
        <v>0.85487303290414873</v>
      </c>
    </row>
    <row r="21" spans="1:5" x14ac:dyDescent="0.2">
      <c r="A21" t="s">
        <v>29</v>
      </c>
      <c r="B21">
        <v>1918.3</v>
      </c>
      <c r="C21">
        <v>1339.8</v>
      </c>
      <c r="D21">
        <v>9.0979500000000009</v>
      </c>
      <c r="E21" s="5">
        <f t="shared" si="0"/>
        <v>0.4742714903821092</v>
      </c>
    </row>
    <row r="22" spans="1:5" x14ac:dyDescent="0.2">
      <c r="A22" t="s">
        <v>1</v>
      </c>
      <c r="B22">
        <v>1073.7</v>
      </c>
      <c r="C22">
        <v>943</v>
      </c>
      <c r="D22">
        <v>30.168900000000001</v>
      </c>
      <c r="E22" s="5">
        <f t="shared" si="0"/>
        <v>2.809807208717519</v>
      </c>
    </row>
    <row r="23" spans="1:5" x14ac:dyDescent="0.2">
      <c r="A23" t="s">
        <v>2</v>
      </c>
      <c r="B23">
        <v>803</v>
      </c>
      <c r="C23">
        <v>614.6</v>
      </c>
      <c r="D23">
        <v>195.3767</v>
      </c>
      <c r="E23" s="5">
        <f t="shared" si="0"/>
        <v>24.330846824408468</v>
      </c>
    </row>
    <row r="24" spans="1:5" x14ac:dyDescent="0.2">
      <c r="A24" t="s">
        <v>3</v>
      </c>
      <c r="B24">
        <v>1567.9</v>
      </c>
      <c r="C24">
        <v>1414</v>
      </c>
      <c r="D24">
        <v>116.30800000000001</v>
      </c>
      <c r="E24" s="5">
        <f t="shared" si="0"/>
        <v>7.4180751323426231</v>
      </c>
    </row>
    <row r="25" spans="1:5" x14ac:dyDescent="0.2">
      <c r="A25" t="s">
        <v>4</v>
      </c>
      <c r="B25">
        <v>806.5</v>
      </c>
      <c r="C25">
        <v>623.20000000000005</v>
      </c>
      <c r="D25">
        <v>51.180999999999997</v>
      </c>
      <c r="E25" s="5">
        <f t="shared" si="0"/>
        <v>6.3460632362058274</v>
      </c>
    </row>
    <row r="26" spans="1:5" x14ac:dyDescent="0.2">
      <c r="A26" t="s">
        <v>5</v>
      </c>
      <c r="B26">
        <v>786.7</v>
      </c>
      <c r="C26">
        <v>657.8</v>
      </c>
      <c r="D26">
        <v>25.850300000000001</v>
      </c>
      <c r="E26" s="5">
        <f t="shared" si="0"/>
        <v>3.2859158510232618</v>
      </c>
    </row>
    <row r="27" spans="1:5" x14ac:dyDescent="0.2">
      <c r="A27" t="s">
        <v>6</v>
      </c>
      <c r="B27">
        <v>785.2</v>
      </c>
      <c r="C27">
        <v>655.1</v>
      </c>
      <c r="D27">
        <v>168.02839</v>
      </c>
      <c r="E27" s="5">
        <f t="shared" si="0"/>
        <v>21.39943835965359</v>
      </c>
    </row>
    <row r="28" spans="1:5" x14ac:dyDescent="0.2">
      <c r="A28" t="s">
        <v>7</v>
      </c>
      <c r="B28">
        <v>1208.2</v>
      </c>
      <c r="C28">
        <v>1039.4000000000001</v>
      </c>
      <c r="D28">
        <v>24.919699999999999</v>
      </c>
      <c r="E28" s="5">
        <f t="shared" si="0"/>
        <v>2.0625475914583675</v>
      </c>
    </row>
    <row r="29" spans="1:5" x14ac:dyDescent="0.2">
      <c r="A29" t="s">
        <v>8</v>
      </c>
      <c r="B29">
        <v>1635.2</v>
      </c>
      <c r="C29">
        <v>1278.4000000000001</v>
      </c>
      <c r="D29">
        <v>15.4754</v>
      </c>
      <c r="E29" s="5">
        <f t="shared" si="0"/>
        <v>0.94639187866927599</v>
      </c>
    </row>
    <row r="30" spans="1:5" x14ac:dyDescent="0.2">
      <c r="A30" t="s">
        <v>9</v>
      </c>
      <c r="B30">
        <v>1563.9</v>
      </c>
      <c r="C30">
        <v>868.7</v>
      </c>
      <c r="D30">
        <v>60.114699999999999</v>
      </c>
      <c r="E30" s="5">
        <f t="shared" si="0"/>
        <v>3.8438966685849478</v>
      </c>
    </row>
    <row r="31" spans="1:5" x14ac:dyDescent="0.2">
      <c r="A31" t="s">
        <v>10</v>
      </c>
      <c r="B31">
        <v>1253.7</v>
      </c>
      <c r="C31">
        <v>784.4</v>
      </c>
      <c r="D31">
        <v>27.917179999999998</v>
      </c>
      <c r="E31" s="5">
        <f t="shared" si="0"/>
        <v>2.2267831219590013</v>
      </c>
    </row>
    <row r="32" spans="1:5" x14ac:dyDescent="0.2">
      <c r="A32" t="s">
        <v>11</v>
      </c>
      <c r="B32">
        <v>892.9</v>
      </c>
      <c r="C32">
        <v>789.6</v>
      </c>
      <c r="D32">
        <v>16.657489999999999</v>
      </c>
      <c r="E32" s="5">
        <f t="shared" si="0"/>
        <v>1.8655493336319857</v>
      </c>
    </row>
    <row r="33" spans="1:5" x14ac:dyDescent="0.2">
      <c r="A33" t="s">
        <v>12</v>
      </c>
      <c r="B33">
        <v>1493.6</v>
      </c>
      <c r="C33">
        <v>1125.7</v>
      </c>
      <c r="D33">
        <v>25.279499999999999</v>
      </c>
      <c r="E33" s="5">
        <f t="shared" si="0"/>
        <v>1.6925214247455811</v>
      </c>
    </row>
    <row r="34" spans="1:5" x14ac:dyDescent="0.2">
      <c r="A34" t="s">
        <v>13</v>
      </c>
      <c r="B34">
        <v>2438.4</v>
      </c>
      <c r="C34">
        <v>1184.8</v>
      </c>
      <c r="D34">
        <v>26.680330000000001</v>
      </c>
      <c r="E34" s="5">
        <f t="shared" si="0"/>
        <v>1.0941736384514436</v>
      </c>
    </row>
    <row r="35" spans="1:5" x14ac:dyDescent="0.2">
      <c r="A35" t="s">
        <v>14</v>
      </c>
      <c r="B35">
        <v>1202.8</v>
      </c>
      <c r="C35">
        <v>596.6</v>
      </c>
      <c r="D35">
        <v>19.716709999999999</v>
      </c>
      <c r="E35" s="5">
        <f t="shared" si="0"/>
        <v>1.6392342866644496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010F-5C29-484D-9939-762F94FB69E6}">
  <dimension ref="A1:K35"/>
  <sheetViews>
    <sheetView workbookViewId="0">
      <selection activeCell="F53" sqref="F53"/>
    </sheetView>
  </sheetViews>
  <sheetFormatPr baseColWidth="10" defaultRowHeight="16" x14ac:dyDescent="0.2"/>
  <sheetData>
    <row r="1" spans="1:11" ht="19" x14ac:dyDescent="0.2">
      <c r="A1" t="s">
        <v>34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</row>
    <row r="2" spans="1:11" x14ac:dyDescent="0.2">
      <c r="A2" t="s">
        <v>20</v>
      </c>
      <c r="B2">
        <v>5.5289685000000003E-14</v>
      </c>
      <c r="C2">
        <v>3.4014004000000003E-15</v>
      </c>
      <c r="D2">
        <v>35.86938</v>
      </c>
      <c r="E2">
        <v>0.34743000000000002</v>
      </c>
      <c r="F2">
        <v>3.4743000000000003E-4</v>
      </c>
      <c r="G2">
        <v>1283577.8954864664</v>
      </c>
      <c r="H2" t="s">
        <v>100</v>
      </c>
      <c r="I2">
        <v>1170352.8753068689</v>
      </c>
      <c r="J2">
        <v>32628.18803410789</v>
      </c>
      <c r="K2">
        <v>2435.1404528255412</v>
      </c>
    </row>
    <row r="3" spans="1:11" x14ac:dyDescent="0.2">
      <c r="A3" t="s">
        <v>28</v>
      </c>
      <c r="B3">
        <v>2.8929199130434801E-14</v>
      </c>
      <c r="C3">
        <v>2.6807490000000002E-15</v>
      </c>
      <c r="D3">
        <v>100.0942</v>
      </c>
      <c r="E3">
        <v>0.49</v>
      </c>
      <c r="F3">
        <v>4.8999999999999998E-4</v>
      </c>
      <c r="G3">
        <v>947203.48756943014</v>
      </c>
      <c r="H3" t="s">
        <v>101</v>
      </c>
      <c r="I3">
        <v>838505.16340455576</v>
      </c>
      <c r="J3">
        <v>8377.160348996802</v>
      </c>
      <c r="K3">
        <v>937.57041458930996</v>
      </c>
    </row>
    <row r="4" spans="1:11" x14ac:dyDescent="0.2">
      <c r="A4" t="s">
        <v>31</v>
      </c>
      <c r="B4">
        <v>4.1379014814814805E-14</v>
      </c>
      <c r="C4">
        <v>2.9315405925925904E-15</v>
      </c>
      <c r="D4">
        <v>48.288699999999999</v>
      </c>
      <c r="E4">
        <v>0.49159999999999998</v>
      </c>
      <c r="F4">
        <v>4.9160000000000002E-4</v>
      </c>
      <c r="G4">
        <v>1359260.8806480267</v>
      </c>
      <c r="H4" t="s">
        <v>101</v>
      </c>
      <c r="I4">
        <v>1250207.6231797568</v>
      </c>
      <c r="J4">
        <v>25890.272945425262</v>
      </c>
      <c r="K4">
        <v>2119.1040028547104</v>
      </c>
    </row>
    <row r="5" spans="1:11" x14ac:dyDescent="0.2">
      <c r="A5" t="s">
        <v>32</v>
      </c>
      <c r="B5">
        <v>6.7787706451612913E-14</v>
      </c>
      <c r="C5">
        <v>4.8410400000000003E-15</v>
      </c>
      <c r="D5">
        <v>82.471500000000006</v>
      </c>
      <c r="E5">
        <v>0.4894</v>
      </c>
      <c r="F5">
        <v>4.8939999999999997E-4</v>
      </c>
      <c r="G5">
        <v>2216795.8647788009</v>
      </c>
      <c r="H5" t="s">
        <v>101</v>
      </c>
      <c r="I5">
        <v>2108230.6406026999</v>
      </c>
      <c r="J5">
        <v>25563.141698680149</v>
      </c>
      <c r="K5">
        <v>1976.3704195373018</v>
      </c>
    </row>
    <row r="6" spans="1:11" x14ac:dyDescent="0.2">
      <c r="A6" t="s">
        <v>33</v>
      </c>
      <c r="B6">
        <v>5.0575687500000007E-14</v>
      </c>
      <c r="C6">
        <v>2.6785104375000001E-15</v>
      </c>
      <c r="D6">
        <v>68.839100000000002</v>
      </c>
      <c r="E6">
        <v>0.49099999999999999</v>
      </c>
      <c r="F6">
        <v>4.9100000000000001E-4</v>
      </c>
      <c r="G6">
        <v>1659335.0417398922</v>
      </c>
      <c r="H6" t="s">
        <v>101</v>
      </c>
      <c r="I6">
        <v>1550414.8842603955</v>
      </c>
      <c r="J6">
        <v>22522.300324385349</v>
      </c>
      <c r="K6">
        <v>1378.9692170986875</v>
      </c>
    </row>
    <row r="7" spans="1:11" x14ac:dyDescent="0.2">
      <c r="A7" t="s">
        <v>0</v>
      </c>
      <c r="B7">
        <v>9.0584599999999996E-14</v>
      </c>
      <c r="C7">
        <v>4.6459587000000005E-15</v>
      </c>
      <c r="D7">
        <v>23.027370000000001</v>
      </c>
      <c r="E7">
        <v>0.29598999999999998</v>
      </c>
      <c r="F7">
        <v>2.9598999999999999E-4</v>
      </c>
      <c r="G7">
        <v>1791604.7579885537</v>
      </c>
      <c r="H7" t="s">
        <v>100</v>
      </c>
      <c r="I7">
        <v>1695143.6759779069</v>
      </c>
      <c r="J7">
        <v>73614.297941011362</v>
      </c>
      <c r="K7">
        <v>4341.3098203146246</v>
      </c>
    </row>
    <row r="8" spans="1:11" x14ac:dyDescent="0.2">
      <c r="A8" t="s">
        <v>30</v>
      </c>
      <c r="B8">
        <v>6.8104887500000014E-14</v>
      </c>
      <c r="C8">
        <v>4.2741091666666703E-15</v>
      </c>
      <c r="D8">
        <v>20.27965</v>
      </c>
      <c r="E8">
        <v>0.29549999999999998</v>
      </c>
      <c r="F8">
        <v>2.9549999999999997E-4</v>
      </c>
      <c r="G8">
        <v>1344765.5119607828</v>
      </c>
      <c r="H8" t="s">
        <v>102</v>
      </c>
      <c r="I8">
        <v>1226871.5956664758</v>
      </c>
      <c r="J8">
        <v>60497.671097207094</v>
      </c>
      <c r="K8">
        <v>4512.7692969454738</v>
      </c>
    </row>
    <row r="9" spans="1:11" x14ac:dyDescent="0.2">
      <c r="A9" t="s">
        <v>15</v>
      </c>
      <c r="B9">
        <v>7.5969885000000005E-14</v>
      </c>
      <c r="C9">
        <v>5.2128990000000009E-15</v>
      </c>
      <c r="D9">
        <v>50.175249999999998</v>
      </c>
      <c r="E9">
        <v>0.30325000000000002</v>
      </c>
      <c r="F9">
        <v>3.0325000000000003E-4</v>
      </c>
      <c r="G9">
        <v>1539405.6494340389</v>
      </c>
      <c r="H9" t="s">
        <v>100</v>
      </c>
      <c r="I9">
        <v>1440578.5839259857</v>
      </c>
      <c r="J9">
        <v>28710.939834400142</v>
      </c>
      <c r="K9">
        <v>2239.2909398727929</v>
      </c>
    </row>
    <row r="10" spans="1:11" x14ac:dyDescent="0.2">
      <c r="A10" t="s">
        <v>16</v>
      </c>
      <c r="B10">
        <v>2.3822694838709702E-14</v>
      </c>
      <c r="C10">
        <v>2.6551292258064501E-15</v>
      </c>
      <c r="D10">
        <v>51.125799999999998</v>
      </c>
      <c r="E10">
        <v>0.48859999999999998</v>
      </c>
      <c r="F10">
        <v>4.8859999999999995E-4</v>
      </c>
      <c r="G10">
        <v>777777.09216837422</v>
      </c>
      <c r="H10" t="s">
        <v>101</v>
      </c>
      <c r="I10">
        <v>669389.33464397094</v>
      </c>
      <c r="J10">
        <v>13092.985041680931</v>
      </c>
      <c r="K10">
        <v>1812.6214690085285</v>
      </c>
    </row>
    <row r="11" spans="1:11" x14ac:dyDescent="0.2">
      <c r="A11" t="s">
        <v>17</v>
      </c>
      <c r="B11">
        <v>6.4027706451612899E-14</v>
      </c>
      <c r="C11">
        <v>3.4463293548387101E-15</v>
      </c>
      <c r="D11">
        <v>64.879499999999993</v>
      </c>
      <c r="E11">
        <v>0.49630000000000002</v>
      </c>
      <c r="F11">
        <v>4.9630000000000008E-4</v>
      </c>
      <c r="G11">
        <v>2123356.9981972794</v>
      </c>
      <c r="H11" t="s">
        <v>101</v>
      </c>
      <c r="I11">
        <v>2013261.1241502853</v>
      </c>
      <c r="J11">
        <v>31030.774345521859</v>
      </c>
      <c r="K11">
        <v>1857.6790458820415</v>
      </c>
    </row>
    <row r="12" spans="1:11" x14ac:dyDescent="0.2">
      <c r="A12" t="s">
        <v>18</v>
      </c>
      <c r="B12">
        <v>1.85429045E-14</v>
      </c>
      <c r="C12">
        <v>2.6808397500000004E-15</v>
      </c>
      <c r="D12">
        <v>37.867199999999997</v>
      </c>
      <c r="E12">
        <v>0.3</v>
      </c>
      <c r="F12">
        <v>2.9999999999999997E-4</v>
      </c>
      <c r="G12">
        <v>371714.76640951104</v>
      </c>
      <c r="H12" t="s">
        <v>100</v>
      </c>
      <c r="I12">
        <v>273946.85329354752</v>
      </c>
      <c r="J12">
        <v>7234.410077680619</v>
      </c>
      <c r="K12">
        <v>1697.3442734888313</v>
      </c>
    </row>
    <row r="13" spans="1:11" x14ac:dyDescent="0.2">
      <c r="A13" t="s">
        <v>19</v>
      </c>
      <c r="B13">
        <v>1.80061975E-14</v>
      </c>
      <c r="C13">
        <v>2.1959303333333303E-15</v>
      </c>
      <c r="D13">
        <v>42.21584</v>
      </c>
      <c r="E13">
        <v>0.30559999999999998</v>
      </c>
      <c r="F13">
        <v>3.056E-4</v>
      </c>
      <c r="G13">
        <v>367693.6728866772</v>
      </c>
      <c r="H13" t="s">
        <v>100</v>
      </c>
      <c r="I13">
        <v>268100.75872588239</v>
      </c>
      <c r="J13">
        <v>6350.7147726038947</v>
      </c>
      <c r="K13">
        <v>1351.1459963614943</v>
      </c>
    </row>
    <row r="14" spans="1:11" x14ac:dyDescent="0.2">
      <c r="A14" t="s">
        <v>21</v>
      </c>
      <c r="B14">
        <v>8.6181112500000003E-14</v>
      </c>
      <c r="C14">
        <v>7.8688293750000006E-15</v>
      </c>
      <c r="D14">
        <v>49.473300000000002</v>
      </c>
      <c r="E14">
        <v>0.29980000000000001</v>
      </c>
      <c r="F14">
        <v>2.9980000000000002E-4</v>
      </c>
      <c r="G14">
        <v>1726452.054681153</v>
      </c>
      <c r="H14" t="s">
        <v>100</v>
      </c>
      <c r="I14">
        <v>1628749.3201739334</v>
      </c>
      <c r="J14">
        <v>32921.784481203664</v>
      </c>
      <c r="K14">
        <v>3282.7228466779338</v>
      </c>
    </row>
    <row r="15" spans="1:11" x14ac:dyDescent="0.2">
      <c r="A15" t="s">
        <v>22</v>
      </c>
      <c r="B15">
        <v>7.4985316129032311E-15</v>
      </c>
      <c r="C15">
        <v>1.1282197419354802E-15</v>
      </c>
      <c r="D15">
        <v>39.794199999999996</v>
      </c>
      <c r="E15">
        <v>0.49370000000000003</v>
      </c>
      <c r="F15">
        <v>4.9370000000000002E-4</v>
      </c>
      <c r="G15">
        <v>247371.77849939495</v>
      </c>
      <c r="H15" t="s">
        <v>101</v>
      </c>
      <c r="I15">
        <v>137852.67107041847</v>
      </c>
      <c r="J15">
        <v>3464.1397759075062</v>
      </c>
      <c r="K15">
        <v>1232.2196894989349</v>
      </c>
    </row>
    <row r="16" spans="1:11" x14ac:dyDescent="0.2">
      <c r="A16" t="s">
        <v>23</v>
      </c>
      <c r="B16">
        <v>1.5338998333333303E-14</v>
      </c>
      <c r="C16">
        <v>1.6681302500000001E-15</v>
      </c>
      <c r="D16">
        <v>47.440480000000001</v>
      </c>
      <c r="E16">
        <v>0.33332000000000001</v>
      </c>
      <c r="F16">
        <v>3.4698611999999993E-4</v>
      </c>
      <c r="G16">
        <v>355647.6148348854</v>
      </c>
      <c r="H16" t="s">
        <v>103</v>
      </c>
      <c r="I16">
        <v>333363.4224149423</v>
      </c>
      <c r="J16">
        <v>7026.9824929035767</v>
      </c>
      <c r="K16">
        <v>899.06815754536387</v>
      </c>
    </row>
    <row r="17" spans="1:11" x14ac:dyDescent="0.2">
      <c r="A17" t="s">
        <v>24</v>
      </c>
      <c r="B17">
        <v>5.1170980000000006E-15</v>
      </c>
      <c r="C17">
        <v>1.1779997000000001E-15</v>
      </c>
      <c r="D17">
        <v>24.847100000000001</v>
      </c>
      <c r="E17">
        <v>0.34289999999999998</v>
      </c>
      <c r="F17">
        <v>3.5695889999999992E-4</v>
      </c>
      <c r="G17">
        <v>122054.20507980409</v>
      </c>
      <c r="H17" t="s">
        <v>104</v>
      </c>
      <c r="I17">
        <v>94140.411063814143</v>
      </c>
      <c r="J17">
        <v>3788.7886740832587</v>
      </c>
      <c r="K17">
        <v>1655.3805389032448</v>
      </c>
    </row>
    <row r="18" spans="1:11" x14ac:dyDescent="0.2">
      <c r="A18" t="s">
        <v>25</v>
      </c>
      <c r="B18">
        <v>1.820220375E-14</v>
      </c>
      <c r="C18">
        <v>1.7907407187500001E-15</v>
      </c>
      <c r="D18">
        <v>31.286000000000001</v>
      </c>
      <c r="E18">
        <v>0.49299999999999999</v>
      </c>
      <c r="F18">
        <v>4.9300000000000006E-4</v>
      </c>
      <c r="G18">
        <v>599627.70164176123</v>
      </c>
      <c r="H18" t="s">
        <v>101</v>
      </c>
      <c r="I18">
        <v>490263.87753302028</v>
      </c>
      <c r="J18">
        <v>15670.391789714897</v>
      </c>
      <c r="K18">
        <v>2151.0594234011501</v>
      </c>
    </row>
    <row r="19" spans="1:11" x14ac:dyDescent="0.2">
      <c r="A19" t="s">
        <v>26</v>
      </c>
      <c r="B19">
        <v>7.4840218750000009E-15</v>
      </c>
      <c r="C19">
        <v>1.5625097500000001E-15</v>
      </c>
      <c r="D19">
        <v>12.547599999999999</v>
      </c>
      <c r="E19">
        <v>0.3357</v>
      </c>
      <c r="F19">
        <v>3.4946369999999997E-4</v>
      </c>
      <c r="G19">
        <v>174762.3663100416</v>
      </c>
      <c r="H19" t="s">
        <v>104</v>
      </c>
      <c r="I19">
        <v>147434.6887038362</v>
      </c>
      <c r="J19">
        <v>11750.030978341372</v>
      </c>
      <c r="K19">
        <v>3767.8413487403186</v>
      </c>
    </row>
    <row r="20" spans="1:11" x14ac:dyDescent="0.2">
      <c r="A20" t="s">
        <v>27</v>
      </c>
      <c r="B20">
        <v>8.2500910000000005E-15</v>
      </c>
      <c r="C20">
        <v>2.0022899500000004E-15</v>
      </c>
      <c r="D20">
        <v>19.1218</v>
      </c>
      <c r="E20">
        <v>0.34229999999999999</v>
      </c>
      <c r="F20">
        <v>3.5633429999999992E-4</v>
      </c>
      <c r="G20">
        <v>196438.75142955469</v>
      </c>
      <c r="H20" t="s">
        <v>104</v>
      </c>
      <c r="I20">
        <v>168573.80044771344</v>
      </c>
      <c r="J20">
        <v>8815.791423804947</v>
      </c>
      <c r="K20">
        <v>2947.9657045283411</v>
      </c>
    </row>
    <row r="21" spans="1:11" x14ac:dyDescent="0.2">
      <c r="A21" t="s">
        <v>29</v>
      </c>
      <c r="B21">
        <v>2.6103205333333303E-15</v>
      </c>
      <c r="C21">
        <v>1.5002500000000003E-15</v>
      </c>
      <c r="D21">
        <v>9.0979500000000009</v>
      </c>
      <c r="E21">
        <v>0.33261000000000002</v>
      </c>
      <c r="F21">
        <v>3.4624700999999995E-4</v>
      </c>
      <c r="G21">
        <v>60393.565329743753</v>
      </c>
      <c r="H21" t="s">
        <v>103</v>
      </c>
      <c r="I21">
        <v>38156.84013834424</v>
      </c>
      <c r="J21">
        <v>4194.0041589967232</v>
      </c>
      <c r="K21">
        <v>4279.3943214428882</v>
      </c>
    </row>
    <row r="22" spans="1:11" x14ac:dyDescent="0.2">
      <c r="A22" t="s">
        <v>1</v>
      </c>
      <c r="B22">
        <v>3.8864796774193601E-14</v>
      </c>
      <c r="C22">
        <v>3.4702206451612902E-15</v>
      </c>
      <c r="D22">
        <v>30.168900000000001</v>
      </c>
      <c r="E22">
        <v>0.49709999999999999</v>
      </c>
      <c r="F22">
        <v>5.174810999999999E-4</v>
      </c>
      <c r="G22">
        <v>1343883.7150338134</v>
      </c>
      <c r="H22" t="s">
        <v>103</v>
      </c>
      <c r="I22">
        <v>1310649.9695281319</v>
      </c>
      <c r="J22">
        <v>43443.7440386667</v>
      </c>
      <c r="K22">
        <v>4044.7150797302379</v>
      </c>
    </row>
    <row r="23" spans="1:11" x14ac:dyDescent="0.2">
      <c r="A23" t="s">
        <v>2</v>
      </c>
      <c r="B23">
        <v>3.4611503125E-14</v>
      </c>
      <c r="C23">
        <v>2.3286507187500002E-15</v>
      </c>
      <c r="D23">
        <v>45.3767</v>
      </c>
      <c r="E23">
        <v>0.49249999999999999</v>
      </c>
      <c r="F23">
        <v>4.9249999999999999E-4</v>
      </c>
      <c r="G23">
        <v>1139036.1110187788</v>
      </c>
      <c r="H23" t="s">
        <v>101</v>
      </c>
      <c r="I23">
        <v>1029783.2035673489</v>
      </c>
      <c r="J23">
        <v>22694.096387955688</v>
      </c>
      <c r="K23">
        <v>1845.8586770516285</v>
      </c>
    </row>
    <row r="24" spans="1:11" x14ac:dyDescent="0.2">
      <c r="A24" t="s">
        <v>3</v>
      </c>
      <c r="B24">
        <v>4.3732592857142901E-14</v>
      </c>
      <c r="C24">
        <v>4.1937007142857111E-15</v>
      </c>
      <c r="D24">
        <v>101.30800000000001</v>
      </c>
      <c r="E24">
        <v>0.48959999999999998</v>
      </c>
      <c r="F24">
        <v>4.8959999999999997E-4</v>
      </c>
      <c r="G24">
        <v>1430729.1761454202</v>
      </c>
      <c r="H24" t="s">
        <v>101</v>
      </c>
      <c r="I24">
        <v>1322119.5853063946</v>
      </c>
      <c r="J24">
        <v>13050.495373577551</v>
      </c>
      <c r="K24">
        <v>1397.3919082931397</v>
      </c>
    </row>
    <row r="25" spans="1:11" x14ac:dyDescent="0.2">
      <c r="A25" t="s">
        <v>4</v>
      </c>
      <c r="B25">
        <v>5.3726005000000008E-14</v>
      </c>
      <c r="C25">
        <v>5.4722385000000002E-15</v>
      </c>
      <c r="D25">
        <v>51.180999999999997</v>
      </c>
      <c r="E25">
        <v>0.30049999999999999</v>
      </c>
      <c r="F25">
        <v>3.0049999999999999E-4</v>
      </c>
      <c r="G25">
        <v>1078797.228396575</v>
      </c>
      <c r="H25" t="s">
        <v>100</v>
      </c>
      <c r="I25">
        <v>980866.36875875155</v>
      </c>
      <c r="J25">
        <v>19164.658149679599</v>
      </c>
      <c r="K25">
        <v>2263.3745825494661</v>
      </c>
    </row>
    <row r="26" spans="1:11" x14ac:dyDescent="0.2">
      <c r="A26" t="s">
        <v>5</v>
      </c>
      <c r="B26">
        <v>7.6040400000000013E-14</v>
      </c>
      <c r="C26">
        <v>4.5232307499999998E-15</v>
      </c>
      <c r="D26">
        <v>25.850300000000001</v>
      </c>
      <c r="E26">
        <v>0.29949999999999999</v>
      </c>
      <c r="F26">
        <v>2.9950000000000002E-4</v>
      </c>
      <c r="G26">
        <v>1521780.5077127831</v>
      </c>
      <c r="H26" t="s">
        <v>100</v>
      </c>
      <c r="I26">
        <v>1424175.5411186796</v>
      </c>
      <c r="J26">
        <v>55093.191998494389</v>
      </c>
      <c r="K26">
        <v>3801.136366034345</v>
      </c>
    </row>
    <row r="27" spans="1:11" x14ac:dyDescent="0.2">
      <c r="A27" t="s">
        <v>6</v>
      </c>
      <c r="B27">
        <v>1.2858796250000002E-13</v>
      </c>
      <c r="C27">
        <v>5.4524300000000001E-15</v>
      </c>
      <c r="D27">
        <v>43.028390000000002</v>
      </c>
      <c r="E27">
        <v>0.30348999999999998</v>
      </c>
      <c r="F27">
        <v>3.0349000000000001E-4</v>
      </c>
      <c r="G27">
        <v>2607687.2168250801</v>
      </c>
      <c r="H27" t="s">
        <v>100</v>
      </c>
      <c r="I27">
        <v>2508781.9369865344</v>
      </c>
      <c r="J27">
        <v>58305.270938246453</v>
      </c>
      <c r="K27">
        <v>2763.1157260420114</v>
      </c>
    </row>
    <row r="28" spans="1:11" x14ac:dyDescent="0.2">
      <c r="A28" t="s">
        <v>7</v>
      </c>
      <c r="B28">
        <v>9.5385890000000006E-14</v>
      </c>
      <c r="C28">
        <v>4.7528606500000004E-15</v>
      </c>
      <c r="D28">
        <v>24.919699999999999</v>
      </c>
      <c r="E28">
        <v>0.30370000000000003</v>
      </c>
      <c r="F28">
        <v>3.0370000000000001E-4</v>
      </c>
      <c r="G28">
        <v>1935707.4684404512</v>
      </c>
      <c r="H28" t="s">
        <v>100</v>
      </c>
      <c r="I28">
        <v>1836733.751062724</v>
      </c>
      <c r="J28">
        <v>73706.094016489937</v>
      </c>
      <c r="K28">
        <v>4190.9036795797119</v>
      </c>
    </row>
    <row r="29" spans="1:11" x14ac:dyDescent="0.2">
      <c r="A29" t="s">
        <v>8</v>
      </c>
      <c r="B29">
        <v>9.4689400000000018E-14</v>
      </c>
      <c r="C29">
        <v>4.8097198333333306E-14</v>
      </c>
      <c r="D29">
        <v>15.4754</v>
      </c>
      <c r="E29">
        <v>0.33310000000000001</v>
      </c>
      <c r="F29">
        <v>3.4675709999999993E-4</v>
      </c>
      <c r="G29">
        <v>2194004.5523584001</v>
      </c>
      <c r="H29" t="s">
        <v>104</v>
      </c>
      <c r="I29">
        <v>2166888.5279001724</v>
      </c>
      <c r="J29">
        <v>140021.48751568116</v>
      </c>
      <c r="K29">
        <v>72053.583022028761</v>
      </c>
    </row>
    <row r="30" spans="1:11" x14ac:dyDescent="0.2">
      <c r="A30" t="s">
        <v>9</v>
      </c>
      <c r="B30">
        <v>1.6808002500000002E-13</v>
      </c>
      <c r="C30">
        <v>5.8728385714285707E-15</v>
      </c>
      <c r="D30">
        <v>45.114699999999999</v>
      </c>
      <c r="E30">
        <v>0.49480000000000002</v>
      </c>
      <c r="F30">
        <v>4.9479999999999999E-4</v>
      </c>
      <c r="G30">
        <v>5557207.2350529553</v>
      </c>
      <c r="H30" t="s">
        <v>101</v>
      </c>
      <c r="I30">
        <v>5447444.1109778946</v>
      </c>
      <c r="J30">
        <v>120746.54405277868</v>
      </c>
      <c r="K30">
        <v>4532.0324976944885</v>
      </c>
    </row>
    <row r="31" spans="1:11" x14ac:dyDescent="0.2">
      <c r="A31" t="s">
        <v>10</v>
      </c>
      <c r="B31">
        <v>2.9522299375000004E-13</v>
      </c>
      <c r="C31">
        <v>8.7292612500000015E-15</v>
      </c>
      <c r="D31">
        <v>27.917179999999998</v>
      </c>
      <c r="E31">
        <v>0.29391</v>
      </c>
      <c r="F31">
        <v>2.9391000000000004E-4</v>
      </c>
      <c r="G31">
        <v>5797961.6738812262</v>
      </c>
      <c r="H31" t="s">
        <v>102</v>
      </c>
      <c r="I31">
        <v>5680702.1106390608</v>
      </c>
      <c r="J31">
        <v>203484.09512132176</v>
      </c>
      <c r="K31">
        <v>6587.826663949415</v>
      </c>
    </row>
    <row r="32" spans="1:11" x14ac:dyDescent="0.2">
      <c r="A32" t="s">
        <v>11</v>
      </c>
      <c r="B32">
        <v>2.2580803000000001E-14</v>
      </c>
      <c r="C32">
        <v>2.1019596E-15</v>
      </c>
      <c r="D32">
        <v>16.657489999999999</v>
      </c>
      <c r="E32">
        <v>0.30136000000000002</v>
      </c>
      <c r="F32">
        <v>3.1371575999999995E-4</v>
      </c>
      <c r="G32">
        <v>473354.5064932321</v>
      </c>
      <c r="H32" t="s">
        <v>104</v>
      </c>
      <c r="I32">
        <v>448822.27854147146</v>
      </c>
      <c r="J32">
        <v>26944.172173687122</v>
      </c>
      <c r="K32">
        <v>3213.165762028324</v>
      </c>
    </row>
    <row r="33" spans="1:11" x14ac:dyDescent="0.2">
      <c r="A33" t="s">
        <v>12</v>
      </c>
      <c r="B33">
        <v>3.0608890645161302E-14</v>
      </c>
      <c r="C33">
        <v>2.5804293225806402E-15</v>
      </c>
      <c r="D33">
        <v>25.279499999999999</v>
      </c>
      <c r="E33">
        <v>0.49230000000000002</v>
      </c>
      <c r="F33">
        <v>4.9229999999999999E-4</v>
      </c>
      <c r="G33">
        <v>1006904.3638787915</v>
      </c>
      <c r="H33" t="s">
        <v>101</v>
      </c>
      <c r="I33">
        <v>897695.82309028599</v>
      </c>
      <c r="J33">
        <v>35510.821934385014</v>
      </c>
      <c r="K33">
        <v>3608.2132541827114</v>
      </c>
    </row>
    <row r="34" spans="1:11" x14ac:dyDescent="0.2">
      <c r="A34" t="s">
        <v>13</v>
      </c>
      <c r="B34">
        <v>8.4868126315789507E-14</v>
      </c>
      <c r="C34">
        <v>4.2958687368421097E-15</v>
      </c>
      <c r="D34">
        <v>26.680330000000001</v>
      </c>
      <c r="E34">
        <v>0.30130000000000001</v>
      </c>
      <c r="F34">
        <v>3.1365329999999994E-4</v>
      </c>
      <c r="G34">
        <v>1778710.5164545958</v>
      </c>
      <c r="H34" t="s">
        <v>104</v>
      </c>
      <c r="I34">
        <v>1754183.1728062499</v>
      </c>
      <c r="J34">
        <v>65748.181255863397</v>
      </c>
      <c r="K34">
        <v>3619.0814557902204</v>
      </c>
    </row>
    <row r="35" spans="1:11" x14ac:dyDescent="0.2">
      <c r="A35" t="s">
        <v>14</v>
      </c>
      <c r="B35">
        <v>1.80928E-13</v>
      </c>
      <c r="C35">
        <v>7.782567500000001E-15</v>
      </c>
      <c r="D35">
        <v>19.716709999999999</v>
      </c>
      <c r="E35">
        <v>0.2989</v>
      </c>
      <c r="F35">
        <v>2.989E-4</v>
      </c>
      <c r="G35">
        <v>3613620.1148889363</v>
      </c>
      <c r="H35" t="s">
        <v>102</v>
      </c>
      <c r="I35">
        <v>3494369.7203699234</v>
      </c>
      <c r="J35">
        <v>177228.84397903725</v>
      </c>
      <c r="K35">
        <v>8262.4669881607842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AE60-C8E2-3743-98BF-4749A894E0CB}">
  <dimension ref="A1:H6"/>
  <sheetViews>
    <sheetView workbookViewId="0">
      <selection activeCell="B7" sqref="B7"/>
    </sheetView>
  </sheetViews>
  <sheetFormatPr baseColWidth="10" defaultRowHeight="16" x14ac:dyDescent="0.2"/>
  <sheetData>
    <row r="1" spans="1:8" ht="19" x14ac:dyDescent="0.2">
      <c r="A1" s="6" t="s">
        <v>131</v>
      </c>
      <c r="B1" s="7" t="s">
        <v>134</v>
      </c>
      <c r="C1" s="7" t="s">
        <v>135</v>
      </c>
      <c r="D1" s="6" t="s">
        <v>93</v>
      </c>
      <c r="E1" s="6" t="s">
        <v>94</v>
      </c>
      <c r="F1" s="7" t="s">
        <v>136</v>
      </c>
      <c r="G1" s="7" t="s">
        <v>137</v>
      </c>
      <c r="H1" s="7" t="s">
        <v>138</v>
      </c>
    </row>
    <row r="2" spans="1:8" x14ac:dyDescent="0.2">
      <c r="A2" s="3" t="s">
        <v>101</v>
      </c>
      <c r="B2" s="8">
        <v>3.3198E-15</v>
      </c>
      <c r="C2" s="8">
        <v>9.5879999999999992E-16</v>
      </c>
      <c r="D2" s="3">
        <v>0.4965</v>
      </c>
      <c r="E2" s="3">
        <v>4.9649999999999998E-4</v>
      </c>
      <c r="F2" s="3">
        <v>110140.24069999999</v>
      </c>
      <c r="G2" s="3">
        <v>31828.582409999999</v>
      </c>
      <c r="H2" s="3">
        <v>221833314.59999999</v>
      </c>
    </row>
    <row r="3" spans="1:8" x14ac:dyDescent="0.2">
      <c r="A3" s="3" t="s">
        <v>132</v>
      </c>
      <c r="B3" s="8">
        <v>9.6110999999999995E-16</v>
      </c>
      <c r="C3" s="8">
        <v>7.5483999999999996E-16</v>
      </c>
      <c r="D3" s="3">
        <v>0.33565</v>
      </c>
      <c r="E3" s="3">
        <v>3.4941200000000001E-4</v>
      </c>
      <c r="F3" s="3">
        <v>22439.96516</v>
      </c>
      <c r="G3" s="3">
        <v>17625.348399999999</v>
      </c>
      <c r="H3" s="3">
        <v>64222143.579999998</v>
      </c>
    </row>
    <row r="4" spans="1:8" x14ac:dyDescent="0.2">
      <c r="A4" s="3" t="s">
        <v>102</v>
      </c>
      <c r="B4" s="8">
        <v>5.9706999999999998E-15</v>
      </c>
      <c r="C4" s="8">
        <v>1.6574000000000001E-15</v>
      </c>
      <c r="D4" s="3">
        <v>0.29546</v>
      </c>
      <c r="E4" s="3">
        <v>2.9545999999999999E-4</v>
      </c>
      <c r="F4" s="3">
        <v>117877.9577</v>
      </c>
      <c r="G4" s="3">
        <v>32743.982199999999</v>
      </c>
      <c r="H4" s="3">
        <v>398964183.69999999</v>
      </c>
    </row>
    <row r="5" spans="1:8" x14ac:dyDescent="0.2">
      <c r="A5" s="3" t="s">
        <v>133</v>
      </c>
      <c r="B5" s="8">
        <v>1.1702999999999999E-15</v>
      </c>
      <c r="C5" s="8">
        <v>1.2528999999999999E-15</v>
      </c>
      <c r="D5" s="3">
        <v>0.34436</v>
      </c>
      <c r="E5" s="3">
        <v>3.5847899999999998E-4</v>
      </c>
      <c r="F5" s="3">
        <v>28032.645400000001</v>
      </c>
      <c r="G5" s="3">
        <v>30013.49092</v>
      </c>
      <c r="H5" s="3">
        <v>78198901.939999998</v>
      </c>
    </row>
    <row r="6" spans="1:8" x14ac:dyDescent="0.2">
      <c r="A6" s="3" t="s">
        <v>100</v>
      </c>
      <c r="B6" s="8">
        <v>4.8771000000000003E-15</v>
      </c>
      <c r="C6" s="8">
        <v>1.7251E-15</v>
      </c>
      <c r="D6" s="3">
        <v>0.30403999999999998</v>
      </c>
      <c r="E6" s="3">
        <v>3.0404E-4</v>
      </c>
      <c r="F6" s="3">
        <v>99084.521009999997</v>
      </c>
      <c r="G6" s="3">
        <v>35060.387470000001</v>
      </c>
      <c r="H6" s="3">
        <v>325893043.69999999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F3F-7F7A-D64C-825B-B65918B54AE2}">
  <dimension ref="A1:J68"/>
  <sheetViews>
    <sheetView workbookViewId="0">
      <selection sqref="A1:J68"/>
    </sheetView>
  </sheetViews>
  <sheetFormatPr baseColWidth="10" defaultRowHeight="16" x14ac:dyDescent="0.2"/>
  <sheetData>
    <row r="1" spans="1:10" x14ac:dyDescent="0.2">
      <c r="A1" t="s">
        <v>0</v>
      </c>
      <c r="B1">
        <v>42.17671</v>
      </c>
      <c r="C1">
        <v>45.197949999999999</v>
      </c>
      <c r="D1">
        <v>1125</v>
      </c>
      <c r="E1" t="s">
        <v>105</v>
      </c>
      <c r="F1">
        <v>1</v>
      </c>
      <c r="G1">
        <v>2.7</v>
      </c>
      <c r="H1">
        <v>1</v>
      </c>
      <c r="I1">
        <v>0</v>
      </c>
      <c r="J1" t="s">
        <v>206</v>
      </c>
    </row>
    <row r="2" spans="1:10" x14ac:dyDescent="0.2">
      <c r="A2" t="s">
        <v>0</v>
      </c>
      <c r="B2" t="s">
        <v>106</v>
      </c>
      <c r="C2" t="s">
        <v>107</v>
      </c>
      <c r="D2" s="1">
        <v>73614.3</v>
      </c>
      <c r="E2" s="1">
        <v>4341.3100000000004</v>
      </c>
      <c r="F2" t="s">
        <v>207</v>
      </c>
    </row>
    <row r="3" spans="1:10" x14ac:dyDescent="0.2">
      <c r="A3" t="s">
        <v>1</v>
      </c>
      <c r="B3">
        <v>42.964880000000001</v>
      </c>
      <c r="C3">
        <v>42.347940000000001</v>
      </c>
      <c r="D3">
        <v>2079</v>
      </c>
      <c r="E3" t="s">
        <v>105</v>
      </c>
      <c r="F3">
        <v>1</v>
      </c>
      <c r="G3">
        <v>2.7</v>
      </c>
      <c r="H3">
        <v>1</v>
      </c>
      <c r="I3">
        <v>0</v>
      </c>
      <c r="J3" t="s">
        <v>206</v>
      </c>
    </row>
    <row r="4" spans="1:10" x14ac:dyDescent="0.2">
      <c r="A4" t="s">
        <v>1</v>
      </c>
      <c r="B4" t="s">
        <v>106</v>
      </c>
      <c r="C4" t="s">
        <v>107</v>
      </c>
      <c r="D4" s="1">
        <v>43443.74</v>
      </c>
      <c r="E4" s="1">
        <v>4044.7150000000001</v>
      </c>
      <c r="F4" t="s">
        <v>207</v>
      </c>
    </row>
    <row r="5" spans="1:10" x14ac:dyDescent="0.2">
      <c r="A5" t="s">
        <v>2</v>
      </c>
      <c r="B5">
        <v>42.407409999999999</v>
      </c>
      <c r="C5">
        <v>42.620489999999997</v>
      </c>
      <c r="D5">
        <v>606</v>
      </c>
      <c r="E5" t="s">
        <v>105</v>
      </c>
      <c r="F5">
        <v>1</v>
      </c>
      <c r="G5">
        <v>2.7</v>
      </c>
      <c r="H5">
        <v>1</v>
      </c>
      <c r="I5">
        <v>0</v>
      </c>
      <c r="J5" t="s">
        <v>206</v>
      </c>
    </row>
    <row r="6" spans="1:10" x14ac:dyDescent="0.2">
      <c r="A6" t="s">
        <v>2</v>
      </c>
      <c r="B6" t="s">
        <v>106</v>
      </c>
      <c r="C6" t="s">
        <v>107</v>
      </c>
      <c r="D6" s="1">
        <v>22694.1</v>
      </c>
      <c r="E6" s="1">
        <v>1845.8589999999999</v>
      </c>
      <c r="F6" t="s">
        <v>207</v>
      </c>
    </row>
    <row r="7" spans="1:10" x14ac:dyDescent="0.2">
      <c r="A7" t="s">
        <v>3</v>
      </c>
      <c r="B7">
        <v>42.728400000000001</v>
      </c>
      <c r="C7">
        <v>42.835129999999999</v>
      </c>
      <c r="D7">
        <v>1865</v>
      </c>
      <c r="E7" t="s">
        <v>105</v>
      </c>
      <c r="F7">
        <v>1</v>
      </c>
      <c r="G7">
        <v>2.7</v>
      </c>
      <c r="H7">
        <v>1</v>
      </c>
      <c r="I7">
        <v>0</v>
      </c>
      <c r="J7" t="s">
        <v>206</v>
      </c>
    </row>
    <row r="8" spans="1:10" x14ac:dyDescent="0.2">
      <c r="A8" t="s">
        <v>3</v>
      </c>
      <c r="B8" t="s">
        <v>106</v>
      </c>
      <c r="C8" t="s">
        <v>107</v>
      </c>
      <c r="D8" s="1">
        <v>13050.5</v>
      </c>
      <c r="E8" s="1">
        <v>1397.3920000000001</v>
      </c>
      <c r="F8" t="s">
        <v>207</v>
      </c>
    </row>
    <row r="9" spans="1:10" x14ac:dyDescent="0.2">
      <c r="A9" t="s">
        <v>4</v>
      </c>
      <c r="B9">
        <v>42.649479999999997</v>
      </c>
      <c r="C9">
        <v>42.99051</v>
      </c>
      <c r="D9">
        <v>1386</v>
      </c>
      <c r="E9" t="s">
        <v>105</v>
      </c>
      <c r="F9">
        <v>1</v>
      </c>
      <c r="G9">
        <v>2.7</v>
      </c>
      <c r="H9">
        <v>1</v>
      </c>
      <c r="I9">
        <v>0</v>
      </c>
      <c r="J9" t="s">
        <v>206</v>
      </c>
    </row>
    <row r="10" spans="1:10" x14ac:dyDescent="0.2">
      <c r="A10" t="s">
        <v>4</v>
      </c>
      <c r="B10" t="s">
        <v>106</v>
      </c>
      <c r="C10" t="s">
        <v>107</v>
      </c>
      <c r="D10" s="1">
        <v>19164.66</v>
      </c>
      <c r="E10" s="1">
        <v>2263.375</v>
      </c>
      <c r="F10" t="s">
        <v>207</v>
      </c>
    </row>
    <row r="11" spans="1:10" x14ac:dyDescent="0.2">
      <c r="A11" t="s">
        <v>5</v>
      </c>
      <c r="B11">
        <v>42.601529999999997</v>
      </c>
      <c r="C11">
        <v>43.392200000000003</v>
      </c>
      <c r="D11">
        <v>1353</v>
      </c>
      <c r="E11" t="s">
        <v>105</v>
      </c>
      <c r="F11">
        <v>1</v>
      </c>
      <c r="G11">
        <v>2.7</v>
      </c>
      <c r="H11">
        <v>1</v>
      </c>
      <c r="I11">
        <v>0</v>
      </c>
      <c r="J11" t="s">
        <v>206</v>
      </c>
    </row>
    <row r="12" spans="1:10" x14ac:dyDescent="0.2">
      <c r="A12" t="s">
        <v>5</v>
      </c>
      <c r="B12" t="s">
        <v>106</v>
      </c>
      <c r="C12" t="s">
        <v>107</v>
      </c>
      <c r="D12" s="1">
        <v>55093.19</v>
      </c>
      <c r="E12" s="1">
        <v>3801.136</v>
      </c>
      <c r="F12" t="s">
        <v>207</v>
      </c>
    </row>
    <row r="13" spans="1:10" x14ac:dyDescent="0.2">
      <c r="A13" t="s">
        <v>6</v>
      </c>
      <c r="B13">
        <v>42.04618</v>
      </c>
      <c r="C13">
        <v>43.238309999999998</v>
      </c>
      <c r="D13">
        <v>647</v>
      </c>
      <c r="E13" t="s">
        <v>105</v>
      </c>
      <c r="F13">
        <v>1</v>
      </c>
      <c r="G13">
        <v>2.7</v>
      </c>
      <c r="H13">
        <v>1</v>
      </c>
      <c r="I13">
        <v>0</v>
      </c>
      <c r="J13" t="s">
        <v>206</v>
      </c>
    </row>
    <row r="14" spans="1:10" x14ac:dyDescent="0.2">
      <c r="A14" t="s">
        <v>6</v>
      </c>
      <c r="B14" t="s">
        <v>106</v>
      </c>
      <c r="C14" t="s">
        <v>107</v>
      </c>
      <c r="D14" s="1">
        <v>58305.27</v>
      </c>
      <c r="E14" s="1">
        <v>2763.116</v>
      </c>
      <c r="F14" t="s">
        <v>207</v>
      </c>
    </row>
    <row r="15" spans="1:10" x14ac:dyDescent="0.2">
      <c r="A15" t="s">
        <v>7</v>
      </c>
      <c r="B15">
        <v>42.038110000000003</v>
      </c>
      <c r="C15">
        <v>43.362409999999997</v>
      </c>
      <c r="D15">
        <v>1096</v>
      </c>
      <c r="E15" t="s">
        <v>105</v>
      </c>
      <c r="F15">
        <v>1</v>
      </c>
      <c r="G15">
        <v>2.7</v>
      </c>
      <c r="H15">
        <v>1</v>
      </c>
      <c r="I15">
        <v>0</v>
      </c>
      <c r="J15" t="s">
        <v>206</v>
      </c>
    </row>
    <row r="16" spans="1:10" x14ac:dyDescent="0.2">
      <c r="A16" t="s">
        <v>7</v>
      </c>
      <c r="B16" t="s">
        <v>106</v>
      </c>
      <c r="C16" t="s">
        <v>107</v>
      </c>
      <c r="D16" s="1">
        <v>73706.09</v>
      </c>
      <c r="E16" s="1">
        <v>4190.9040000000005</v>
      </c>
      <c r="F16" t="s">
        <v>207</v>
      </c>
    </row>
    <row r="17" spans="1:10" x14ac:dyDescent="0.2">
      <c r="A17" t="s">
        <v>8</v>
      </c>
      <c r="B17">
        <v>41.848039999999997</v>
      </c>
      <c r="C17">
        <v>43.298270000000002</v>
      </c>
      <c r="D17">
        <v>1481</v>
      </c>
      <c r="E17" t="s">
        <v>105</v>
      </c>
      <c r="F17">
        <v>1</v>
      </c>
      <c r="G17">
        <v>2.7</v>
      </c>
      <c r="H17">
        <v>1</v>
      </c>
      <c r="I17">
        <v>0</v>
      </c>
      <c r="J17" t="s">
        <v>206</v>
      </c>
    </row>
    <row r="18" spans="1:10" x14ac:dyDescent="0.2">
      <c r="A18" t="s">
        <v>8</v>
      </c>
      <c r="B18" t="s">
        <v>106</v>
      </c>
      <c r="C18" t="s">
        <v>107</v>
      </c>
      <c r="D18" s="1">
        <v>140021.5</v>
      </c>
      <c r="E18" s="1">
        <v>72053.58</v>
      </c>
      <c r="F18" t="s">
        <v>207</v>
      </c>
    </row>
    <row r="19" spans="1:10" x14ac:dyDescent="0.2">
      <c r="A19" t="s">
        <v>9</v>
      </c>
      <c r="B19">
        <v>42.313899999999997</v>
      </c>
      <c r="C19">
        <v>45.027749999999997</v>
      </c>
      <c r="D19">
        <v>2054</v>
      </c>
      <c r="E19" t="s">
        <v>105</v>
      </c>
      <c r="F19">
        <v>1</v>
      </c>
      <c r="G19">
        <v>2.7</v>
      </c>
      <c r="H19">
        <v>1</v>
      </c>
      <c r="I19">
        <v>0</v>
      </c>
      <c r="J19" t="s">
        <v>206</v>
      </c>
    </row>
    <row r="20" spans="1:10" x14ac:dyDescent="0.2">
      <c r="A20" t="s">
        <v>9</v>
      </c>
      <c r="B20" t="s">
        <v>106</v>
      </c>
      <c r="C20" t="s">
        <v>107</v>
      </c>
      <c r="D20" s="1">
        <v>120746.5</v>
      </c>
      <c r="E20" s="1">
        <v>4532.0320000000002</v>
      </c>
      <c r="F20" t="s">
        <v>207</v>
      </c>
    </row>
    <row r="21" spans="1:10" x14ac:dyDescent="0.2">
      <c r="A21" t="s">
        <v>10</v>
      </c>
      <c r="B21">
        <v>42.198390000000003</v>
      </c>
      <c r="C21">
        <v>45.02843</v>
      </c>
      <c r="D21">
        <v>1658</v>
      </c>
      <c r="E21" t="s">
        <v>105</v>
      </c>
      <c r="F21">
        <v>1</v>
      </c>
      <c r="G21">
        <v>2.7</v>
      </c>
      <c r="H21">
        <v>1</v>
      </c>
      <c r="I21">
        <v>0</v>
      </c>
      <c r="J21" t="s">
        <v>206</v>
      </c>
    </row>
    <row r="22" spans="1:10" x14ac:dyDescent="0.2">
      <c r="A22" t="s">
        <v>10</v>
      </c>
      <c r="B22" t="s">
        <v>106</v>
      </c>
      <c r="C22" t="s">
        <v>107</v>
      </c>
      <c r="D22" s="1">
        <v>203484.1</v>
      </c>
      <c r="E22" s="1">
        <v>6587.8270000000002</v>
      </c>
      <c r="F22" t="s">
        <v>207</v>
      </c>
    </row>
    <row r="23" spans="1:10" x14ac:dyDescent="0.2">
      <c r="A23" t="s">
        <v>11</v>
      </c>
      <c r="B23">
        <v>42.544170000000001</v>
      </c>
      <c r="C23">
        <v>44.674300000000002</v>
      </c>
      <c r="D23">
        <v>2677</v>
      </c>
      <c r="E23" t="s">
        <v>105</v>
      </c>
      <c r="F23">
        <v>1</v>
      </c>
      <c r="G23">
        <v>2.7</v>
      </c>
      <c r="H23">
        <v>1</v>
      </c>
      <c r="I23">
        <v>0</v>
      </c>
      <c r="J23" t="s">
        <v>206</v>
      </c>
    </row>
    <row r="24" spans="1:10" x14ac:dyDescent="0.2">
      <c r="A24" t="s">
        <v>11</v>
      </c>
      <c r="B24" t="s">
        <v>106</v>
      </c>
      <c r="C24" t="s">
        <v>107</v>
      </c>
      <c r="D24" s="1">
        <v>26944.17</v>
      </c>
      <c r="E24" s="1">
        <v>3213.1660000000002</v>
      </c>
      <c r="F24" t="s">
        <v>207</v>
      </c>
    </row>
    <row r="25" spans="1:10" x14ac:dyDescent="0.2">
      <c r="A25" t="s">
        <v>12</v>
      </c>
      <c r="B25">
        <v>42.396270000000001</v>
      </c>
      <c r="C25">
        <v>44.591650000000001</v>
      </c>
      <c r="D25">
        <v>2047</v>
      </c>
      <c r="E25" t="s">
        <v>105</v>
      </c>
      <c r="F25">
        <v>1</v>
      </c>
      <c r="G25">
        <v>2.7</v>
      </c>
      <c r="H25">
        <v>1</v>
      </c>
      <c r="I25">
        <v>0</v>
      </c>
      <c r="J25" t="s">
        <v>206</v>
      </c>
    </row>
    <row r="26" spans="1:10" x14ac:dyDescent="0.2">
      <c r="A26" t="s">
        <v>12</v>
      </c>
      <c r="B26" t="s">
        <v>106</v>
      </c>
      <c r="C26" t="s">
        <v>107</v>
      </c>
      <c r="D26" s="1">
        <v>35510.82</v>
      </c>
      <c r="E26" s="1">
        <v>3608.2130000000002</v>
      </c>
      <c r="F26" t="s">
        <v>207</v>
      </c>
    </row>
    <row r="27" spans="1:10" x14ac:dyDescent="0.2">
      <c r="A27" t="s">
        <v>13</v>
      </c>
      <c r="B27">
        <v>42.308689999999999</v>
      </c>
      <c r="C27">
        <v>44.627760000000002</v>
      </c>
      <c r="D27">
        <v>1811</v>
      </c>
      <c r="E27" t="s">
        <v>105</v>
      </c>
      <c r="F27">
        <v>1</v>
      </c>
      <c r="G27">
        <v>2.7</v>
      </c>
      <c r="H27">
        <v>1</v>
      </c>
      <c r="I27">
        <v>0</v>
      </c>
      <c r="J27" t="s">
        <v>206</v>
      </c>
    </row>
    <row r="28" spans="1:10" x14ac:dyDescent="0.2">
      <c r="A28" t="s">
        <v>13</v>
      </c>
      <c r="B28" t="s">
        <v>106</v>
      </c>
      <c r="C28" t="s">
        <v>107</v>
      </c>
      <c r="D28" s="1">
        <v>65748.179999999993</v>
      </c>
      <c r="E28" s="1">
        <v>3619.0810000000001</v>
      </c>
      <c r="F28" t="s">
        <v>207</v>
      </c>
    </row>
    <row r="29" spans="1:10" x14ac:dyDescent="0.2">
      <c r="A29" t="s">
        <v>14</v>
      </c>
      <c r="B29">
        <v>42.070599999999999</v>
      </c>
      <c r="C29">
        <v>44.679180000000002</v>
      </c>
      <c r="D29">
        <v>1002</v>
      </c>
      <c r="E29" t="s">
        <v>105</v>
      </c>
      <c r="F29">
        <v>1</v>
      </c>
      <c r="G29">
        <v>2.7</v>
      </c>
      <c r="H29">
        <v>1</v>
      </c>
      <c r="I29">
        <v>0</v>
      </c>
      <c r="J29" t="s">
        <v>206</v>
      </c>
    </row>
    <row r="30" spans="1:10" x14ac:dyDescent="0.2">
      <c r="A30" t="s">
        <v>14</v>
      </c>
      <c r="B30" t="s">
        <v>106</v>
      </c>
      <c r="C30" t="s">
        <v>107</v>
      </c>
      <c r="D30" s="1">
        <v>177228.79999999999</v>
      </c>
      <c r="E30" s="1">
        <v>8262.4670000000006</v>
      </c>
      <c r="F30" t="s">
        <v>207</v>
      </c>
    </row>
    <row r="31" spans="1:10" x14ac:dyDescent="0.2">
      <c r="A31" t="s">
        <v>15</v>
      </c>
      <c r="B31">
        <v>41.800310000000003</v>
      </c>
      <c r="C31">
        <v>46.425579999999997</v>
      </c>
      <c r="D31">
        <v>1208</v>
      </c>
      <c r="E31" t="s">
        <v>105</v>
      </c>
      <c r="F31">
        <v>1</v>
      </c>
      <c r="G31">
        <v>2.7</v>
      </c>
      <c r="H31">
        <v>1</v>
      </c>
      <c r="I31">
        <v>0</v>
      </c>
      <c r="J31" t="s">
        <v>208</v>
      </c>
    </row>
    <row r="32" spans="1:10" x14ac:dyDescent="0.2">
      <c r="A32" t="s">
        <v>15</v>
      </c>
      <c r="B32" t="s">
        <v>106</v>
      </c>
      <c r="C32" t="s">
        <v>107</v>
      </c>
      <c r="D32" s="1">
        <v>28710.94</v>
      </c>
      <c r="E32" s="1">
        <v>2239.2910000000002</v>
      </c>
      <c r="F32" t="s">
        <v>207</v>
      </c>
    </row>
    <row r="33" spans="1:10" x14ac:dyDescent="0.2">
      <c r="A33" t="s">
        <v>16</v>
      </c>
      <c r="B33">
        <v>41.782649999999997</v>
      </c>
      <c r="C33">
        <v>46.669589999999999</v>
      </c>
      <c r="D33">
        <v>2051</v>
      </c>
      <c r="E33" t="s">
        <v>105</v>
      </c>
      <c r="F33">
        <v>1</v>
      </c>
      <c r="G33">
        <v>2.7</v>
      </c>
      <c r="H33">
        <v>1</v>
      </c>
      <c r="I33">
        <v>0</v>
      </c>
      <c r="J33" t="s">
        <v>208</v>
      </c>
    </row>
    <row r="34" spans="1:10" x14ac:dyDescent="0.2">
      <c r="A34" t="s">
        <v>16</v>
      </c>
      <c r="B34" t="s">
        <v>106</v>
      </c>
      <c r="C34" t="s">
        <v>107</v>
      </c>
      <c r="D34" s="1">
        <v>13092.99</v>
      </c>
      <c r="E34" s="1">
        <v>1812.6210000000001</v>
      </c>
      <c r="F34" t="s">
        <v>207</v>
      </c>
    </row>
    <row r="35" spans="1:10" x14ac:dyDescent="0.2">
      <c r="A35" t="s">
        <v>17</v>
      </c>
      <c r="B35">
        <v>41.719610000000003</v>
      </c>
      <c r="C35">
        <v>46.54965</v>
      </c>
      <c r="D35">
        <v>1160</v>
      </c>
      <c r="E35" t="s">
        <v>105</v>
      </c>
      <c r="F35">
        <v>1</v>
      </c>
      <c r="G35">
        <v>2.7</v>
      </c>
      <c r="H35">
        <v>1</v>
      </c>
      <c r="I35">
        <v>0</v>
      </c>
      <c r="J35" t="s">
        <v>208</v>
      </c>
    </row>
    <row r="36" spans="1:10" x14ac:dyDescent="0.2">
      <c r="A36" t="s">
        <v>17</v>
      </c>
      <c r="B36" t="s">
        <v>106</v>
      </c>
      <c r="C36" t="s">
        <v>107</v>
      </c>
      <c r="D36" s="1">
        <v>31030.77</v>
      </c>
      <c r="E36" s="1">
        <v>1857.6790000000001</v>
      </c>
      <c r="F36" t="s">
        <v>207</v>
      </c>
    </row>
    <row r="37" spans="1:10" x14ac:dyDescent="0.2">
      <c r="A37" t="s">
        <v>18</v>
      </c>
      <c r="B37">
        <v>41.732170000000004</v>
      </c>
      <c r="C37">
        <v>46.773440000000001</v>
      </c>
      <c r="D37">
        <v>2087</v>
      </c>
      <c r="E37" t="s">
        <v>105</v>
      </c>
      <c r="F37">
        <v>1</v>
      </c>
      <c r="G37">
        <v>2.7</v>
      </c>
      <c r="H37">
        <v>1</v>
      </c>
      <c r="I37">
        <v>0</v>
      </c>
      <c r="J37" t="s">
        <v>208</v>
      </c>
    </row>
    <row r="38" spans="1:10" x14ac:dyDescent="0.2">
      <c r="A38" t="s">
        <v>18</v>
      </c>
      <c r="B38" t="s">
        <v>106</v>
      </c>
      <c r="C38" t="s">
        <v>107</v>
      </c>
      <c r="D38" s="1">
        <v>7234.41</v>
      </c>
      <c r="E38" s="1">
        <v>1697.3440000000001</v>
      </c>
      <c r="F38" t="s">
        <v>207</v>
      </c>
    </row>
    <row r="39" spans="1:10" x14ac:dyDescent="0.2">
      <c r="A39" t="s">
        <v>19</v>
      </c>
      <c r="B39">
        <v>41.63317</v>
      </c>
      <c r="C39">
        <v>46.828060000000001</v>
      </c>
      <c r="D39">
        <v>1573</v>
      </c>
      <c r="E39" t="s">
        <v>105</v>
      </c>
      <c r="F39">
        <v>1</v>
      </c>
      <c r="G39">
        <v>2.7</v>
      </c>
      <c r="H39">
        <v>1</v>
      </c>
      <c r="I39">
        <v>0</v>
      </c>
      <c r="J39" t="s">
        <v>208</v>
      </c>
    </row>
    <row r="40" spans="1:10" x14ac:dyDescent="0.2">
      <c r="A40" t="s">
        <v>19</v>
      </c>
      <c r="B40" t="s">
        <v>106</v>
      </c>
      <c r="C40" t="s">
        <v>107</v>
      </c>
      <c r="D40" s="1">
        <v>6350.7150000000001</v>
      </c>
      <c r="E40" s="1">
        <v>1351.146</v>
      </c>
      <c r="F40" t="s">
        <v>207</v>
      </c>
    </row>
    <row r="41" spans="1:10" x14ac:dyDescent="0.2">
      <c r="A41" t="s">
        <v>20</v>
      </c>
      <c r="B41">
        <v>41.907490000000003</v>
      </c>
      <c r="C41">
        <v>46.228430000000003</v>
      </c>
      <c r="D41">
        <v>1626</v>
      </c>
      <c r="E41" t="s">
        <v>105</v>
      </c>
      <c r="F41">
        <v>1</v>
      </c>
      <c r="G41">
        <v>2.7</v>
      </c>
      <c r="H41">
        <v>1</v>
      </c>
      <c r="I41">
        <v>0</v>
      </c>
      <c r="J41" t="s">
        <v>206</v>
      </c>
    </row>
    <row r="42" spans="1:10" x14ac:dyDescent="0.2">
      <c r="A42" t="s">
        <v>20</v>
      </c>
      <c r="B42" t="s">
        <v>106</v>
      </c>
      <c r="C42" t="s">
        <v>107</v>
      </c>
      <c r="D42" s="1">
        <v>32628.19</v>
      </c>
      <c r="E42" s="1">
        <v>2435.14</v>
      </c>
      <c r="F42" t="s">
        <v>207</v>
      </c>
    </row>
    <row r="43" spans="1:10" x14ac:dyDescent="0.2">
      <c r="A43" t="s">
        <v>21</v>
      </c>
      <c r="B43">
        <v>41.465299999999999</v>
      </c>
      <c r="C43">
        <v>47.133159999999997</v>
      </c>
      <c r="D43">
        <v>2432.6667499999999</v>
      </c>
      <c r="E43" t="s">
        <v>105</v>
      </c>
      <c r="F43">
        <v>1</v>
      </c>
      <c r="G43">
        <v>2.7</v>
      </c>
      <c r="H43">
        <v>1</v>
      </c>
      <c r="I43">
        <v>0</v>
      </c>
      <c r="J43" t="s">
        <v>208</v>
      </c>
    </row>
    <row r="44" spans="1:10" x14ac:dyDescent="0.2">
      <c r="A44" t="s">
        <v>21</v>
      </c>
      <c r="B44" t="s">
        <v>106</v>
      </c>
      <c r="C44" t="s">
        <v>107</v>
      </c>
      <c r="D44" s="1">
        <v>32921.78</v>
      </c>
      <c r="E44" s="1">
        <v>3282.723</v>
      </c>
      <c r="F44" t="s">
        <v>207</v>
      </c>
    </row>
    <row r="45" spans="1:10" x14ac:dyDescent="0.2">
      <c r="A45" t="s">
        <v>22</v>
      </c>
      <c r="B45">
        <v>41.535060000000001</v>
      </c>
      <c r="C45">
        <v>47.089950000000002</v>
      </c>
      <c r="D45">
        <v>2279.3332500000001</v>
      </c>
      <c r="E45" t="s">
        <v>105</v>
      </c>
      <c r="F45">
        <v>1</v>
      </c>
      <c r="G45">
        <v>2.7</v>
      </c>
      <c r="H45">
        <v>1</v>
      </c>
      <c r="I45">
        <v>0</v>
      </c>
      <c r="J45" t="s">
        <v>208</v>
      </c>
    </row>
    <row r="46" spans="1:10" x14ac:dyDescent="0.2">
      <c r="A46" t="s">
        <v>22</v>
      </c>
      <c r="B46" t="s">
        <v>106</v>
      </c>
      <c r="C46" t="s">
        <v>107</v>
      </c>
      <c r="D46" s="1">
        <v>3464.14</v>
      </c>
      <c r="E46" s="1">
        <v>1232.22</v>
      </c>
      <c r="F46" t="s">
        <v>207</v>
      </c>
    </row>
    <row r="47" spans="1:10" x14ac:dyDescent="0.2">
      <c r="A47" t="s">
        <v>23</v>
      </c>
      <c r="B47">
        <v>41.479100000000003</v>
      </c>
      <c r="C47">
        <v>47.003270000000001</v>
      </c>
      <c r="D47">
        <v>1974</v>
      </c>
      <c r="E47" t="s">
        <v>105</v>
      </c>
      <c r="F47">
        <v>1</v>
      </c>
      <c r="G47">
        <v>2.7</v>
      </c>
      <c r="H47">
        <v>1</v>
      </c>
      <c r="I47">
        <v>0</v>
      </c>
      <c r="J47" t="s">
        <v>208</v>
      </c>
    </row>
    <row r="48" spans="1:10" x14ac:dyDescent="0.2">
      <c r="A48" t="s">
        <v>23</v>
      </c>
      <c r="B48" t="s">
        <v>106</v>
      </c>
      <c r="C48" t="s">
        <v>107</v>
      </c>
      <c r="D48" s="1">
        <v>7026.982</v>
      </c>
      <c r="E48" s="1">
        <v>899.06820000000005</v>
      </c>
      <c r="F48" t="s">
        <v>207</v>
      </c>
    </row>
    <row r="49" spans="1:10" x14ac:dyDescent="0.2">
      <c r="A49" t="s">
        <v>24</v>
      </c>
      <c r="B49">
        <v>41.299109999999999</v>
      </c>
      <c r="C49">
        <v>47.273020000000002</v>
      </c>
      <c r="D49">
        <v>2411.6667499999999</v>
      </c>
      <c r="E49" t="s">
        <v>105</v>
      </c>
      <c r="F49">
        <v>1</v>
      </c>
      <c r="G49">
        <v>2.7</v>
      </c>
      <c r="H49">
        <v>1</v>
      </c>
      <c r="I49">
        <v>0</v>
      </c>
      <c r="J49" t="s">
        <v>208</v>
      </c>
    </row>
    <row r="50" spans="1:10" x14ac:dyDescent="0.2">
      <c r="A50" t="s">
        <v>24</v>
      </c>
      <c r="B50" t="s">
        <v>106</v>
      </c>
      <c r="C50" t="s">
        <v>107</v>
      </c>
      <c r="D50" s="1">
        <v>3788.7890000000002</v>
      </c>
      <c r="E50" s="1">
        <v>1655.3810000000001</v>
      </c>
      <c r="F50" t="s">
        <v>207</v>
      </c>
    </row>
    <row r="51" spans="1:10" x14ac:dyDescent="0.2">
      <c r="A51" t="s">
        <v>25</v>
      </c>
      <c r="B51">
        <v>41.12471</v>
      </c>
      <c r="C51">
        <v>47.835590000000003</v>
      </c>
      <c r="D51">
        <v>2526.3332500000001</v>
      </c>
      <c r="E51" t="s">
        <v>105</v>
      </c>
      <c r="F51">
        <v>1</v>
      </c>
      <c r="G51">
        <v>2.7</v>
      </c>
      <c r="H51">
        <v>1</v>
      </c>
      <c r="I51">
        <v>0</v>
      </c>
      <c r="J51" t="s">
        <v>208</v>
      </c>
    </row>
    <row r="52" spans="1:10" x14ac:dyDescent="0.2">
      <c r="A52" t="s">
        <v>25</v>
      </c>
      <c r="B52" t="s">
        <v>106</v>
      </c>
      <c r="C52" t="s">
        <v>107</v>
      </c>
      <c r="D52" s="1">
        <v>15670.39</v>
      </c>
      <c r="E52" s="1">
        <v>2151.0590000000002</v>
      </c>
      <c r="F52" t="s">
        <v>207</v>
      </c>
    </row>
    <row r="53" spans="1:10" x14ac:dyDescent="0.2">
      <c r="A53" t="s">
        <v>26</v>
      </c>
      <c r="B53">
        <v>41.038989999999998</v>
      </c>
      <c r="C53">
        <v>47.994779999999999</v>
      </c>
      <c r="D53">
        <v>2218.3332500000001</v>
      </c>
      <c r="E53" t="s">
        <v>105</v>
      </c>
      <c r="F53">
        <v>1</v>
      </c>
      <c r="G53">
        <v>2.7</v>
      </c>
      <c r="H53">
        <v>1</v>
      </c>
      <c r="I53">
        <v>0</v>
      </c>
      <c r="J53" t="s">
        <v>208</v>
      </c>
    </row>
    <row r="54" spans="1:10" x14ac:dyDescent="0.2">
      <c r="A54" t="s">
        <v>26</v>
      </c>
      <c r="B54" t="s">
        <v>106</v>
      </c>
      <c r="C54" t="s">
        <v>107</v>
      </c>
      <c r="D54" s="1">
        <v>11750.03</v>
      </c>
      <c r="E54" s="1">
        <v>3767.8409999999999</v>
      </c>
      <c r="F54" t="s">
        <v>207</v>
      </c>
    </row>
    <row r="55" spans="1:10" x14ac:dyDescent="0.2">
      <c r="A55" t="s">
        <v>27</v>
      </c>
      <c r="B55">
        <v>41.232250000000001</v>
      </c>
      <c r="C55">
        <v>47.353639999999999</v>
      </c>
      <c r="D55">
        <v>1991</v>
      </c>
      <c r="E55" t="s">
        <v>105</v>
      </c>
      <c r="F55">
        <v>1</v>
      </c>
      <c r="G55">
        <v>2.7</v>
      </c>
      <c r="H55">
        <v>1</v>
      </c>
      <c r="I55">
        <v>0</v>
      </c>
      <c r="J55" t="s">
        <v>208</v>
      </c>
    </row>
    <row r="56" spans="1:10" x14ac:dyDescent="0.2">
      <c r="A56" t="s">
        <v>27</v>
      </c>
      <c r="B56" t="s">
        <v>106</v>
      </c>
      <c r="C56" t="s">
        <v>107</v>
      </c>
      <c r="D56" s="1">
        <v>8815.7909999999993</v>
      </c>
      <c r="E56" s="1">
        <v>2947.9659999999999</v>
      </c>
      <c r="F56" t="s">
        <v>207</v>
      </c>
    </row>
    <row r="57" spans="1:10" x14ac:dyDescent="0.2">
      <c r="A57" t="s">
        <v>28</v>
      </c>
      <c r="B57">
        <v>42.152209999999997</v>
      </c>
      <c r="C57">
        <v>45.675400000000003</v>
      </c>
      <c r="D57">
        <v>1948</v>
      </c>
      <c r="E57" t="s">
        <v>105</v>
      </c>
      <c r="F57">
        <v>1</v>
      </c>
      <c r="G57">
        <v>2.7</v>
      </c>
      <c r="H57">
        <v>1</v>
      </c>
      <c r="I57">
        <v>0</v>
      </c>
      <c r="J57" t="s">
        <v>206</v>
      </c>
    </row>
    <row r="58" spans="1:10" x14ac:dyDescent="0.2">
      <c r="A58" t="s">
        <v>28</v>
      </c>
      <c r="B58" t="s">
        <v>106</v>
      </c>
      <c r="C58" t="s">
        <v>107</v>
      </c>
      <c r="D58" s="1">
        <v>8377.16</v>
      </c>
      <c r="E58" s="1">
        <v>937.57039999999995</v>
      </c>
      <c r="F58" t="s">
        <v>207</v>
      </c>
    </row>
    <row r="59" spans="1:10" x14ac:dyDescent="0.2">
      <c r="A59" t="s">
        <v>29</v>
      </c>
      <c r="B59">
        <v>40.836120000000001</v>
      </c>
      <c r="C59">
        <v>48.281469999999999</v>
      </c>
      <c r="D59">
        <v>1715</v>
      </c>
      <c r="E59" t="s">
        <v>105</v>
      </c>
      <c r="F59">
        <v>1</v>
      </c>
      <c r="G59">
        <v>2.7</v>
      </c>
      <c r="H59">
        <v>1</v>
      </c>
      <c r="I59">
        <v>0</v>
      </c>
      <c r="J59" t="s">
        <v>208</v>
      </c>
    </row>
    <row r="60" spans="1:10" x14ac:dyDescent="0.2">
      <c r="A60" t="s">
        <v>29</v>
      </c>
      <c r="B60" t="s">
        <v>106</v>
      </c>
      <c r="C60" t="s">
        <v>107</v>
      </c>
      <c r="D60" s="1">
        <v>4194.0039999999999</v>
      </c>
      <c r="E60" s="1">
        <v>4279.3940000000002</v>
      </c>
      <c r="F60" t="s">
        <v>207</v>
      </c>
    </row>
    <row r="61" spans="1:10" x14ac:dyDescent="0.2">
      <c r="A61" t="s">
        <v>30</v>
      </c>
      <c r="B61">
        <v>41.323650000000001</v>
      </c>
      <c r="C61">
        <v>48.301090000000002</v>
      </c>
      <c r="D61">
        <v>1555</v>
      </c>
      <c r="E61" t="s">
        <v>105</v>
      </c>
      <c r="F61">
        <v>1</v>
      </c>
      <c r="G61">
        <v>2.7</v>
      </c>
      <c r="H61">
        <v>1</v>
      </c>
      <c r="I61">
        <v>0</v>
      </c>
      <c r="J61" t="s">
        <v>208</v>
      </c>
    </row>
    <row r="62" spans="1:10" x14ac:dyDescent="0.2">
      <c r="A62" t="s">
        <v>30</v>
      </c>
      <c r="B62" t="s">
        <v>106</v>
      </c>
      <c r="C62" t="s">
        <v>107</v>
      </c>
      <c r="D62" s="1">
        <v>60497.67</v>
      </c>
      <c r="E62" s="1">
        <v>4512.7690000000002</v>
      </c>
      <c r="F62" t="s">
        <v>207</v>
      </c>
    </row>
    <row r="63" spans="1:10" x14ac:dyDescent="0.2">
      <c r="A63" t="s">
        <v>31</v>
      </c>
      <c r="B63">
        <v>42.17465</v>
      </c>
      <c r="C63">
        <v>45.381990000000002</v>
      </c>
      <c r="D63">
        <v>1089</v>
      </c>
      <c r="E63" t="s">
        <v>105</v>
      </c>
      <c r="F63">
        <v>1</v>
      </c>
      <c r="G63">
        <v>2.7</v>
      </c>
      <c r="H63">
        <v>1</v>
      </c>
      <c r="I63">
        <v>0</v>
      </c>
      <c r="J63" t="s">
        <v>206</v>
      </c>
    </row>
    <row r="64" spans="1:10" x14ac:dyDescent="0.2">
      <c r="A64" t="s">
        <v>31</v>
      </c>
      <c r="B64" t="s">
        <v>106</v>
      </c>
      <c r="C64" t="s">
        <v>107</v>
      </c>
      <c r="D64" s="1">
        <v>25890.27</v>
      </c>
      <c r="E64" s="1">
        <v>2119.1039999999998</v>
      </c>
      <c r="F64" t="s">
        <v>207</v>
      </c>
    </row>
    <row r="65" spans="1:10" x14ac:dyDescent="0.2">
      <c r="A65" t="s">
        <v>32</v>
      </c>
      <c r="B65">
        <v>42.221739999999997</v>
      </c>
      <c r="C65">
        <v>45.416780000000003</v>
      </c>
      <c r="D65">
        <v>1654</v>
      </c>
      <c r="E65" t="s">
        <v>105</v>
      </c>
      <c r="F65">
        <v>1</v>
      </c>
      <c r="G65">
        <v>2.7</v>
      </c>
      <c r="H65">
        <v>1</v>
      </c>
      <c r="I65">
        <v>0</v>
      </c>
      <c r="J65" t="s">
        <v>206</v>
      </c>
    </row>
    <row r="66" spans="1:10" x14ac:dyDescent="0.2">
      <c r="A66" t="s">
        <v>32</v>
      </c>
      <c r="B66" t="s">
        <v>106</v>
      </c>
      <c r="C66" t="s">
        <v>107</v>
      </c>
      <c r="D66" s="1">
        <v>25563.14</v>
      </c>
      <c r="E66" s="1">
        <v>1976.37</v>
      </c>
      <c r="F66" t="s">
        <v>207</v>
      </c>
    </row>
    <row r="67" spans="1:10" x14ac:dyDescent="0.2">
      <c r="A67" t="s">
        <v>33</v>
      </c>
      <c r="B67">
        <v>42.274740000000001</v>
      </c>
      <c r="C67">
        <v>45.473529999999997</v>
      </c>
      <c r="D67">
        <v>2520.3332500000001</v>
      </c>
      <c r="E67" t="s">
        <v>105</v>
      </c>
      <c r="F67">
        <v>1</v>
      </c>
      <c r="G67">
        <v>2.7</v>
      </c>
      <c r="H67">
        <v>1</v>
      </c>
      <c r="I67">
        <v>0</v>
      </c>
      <c r="J67" t="s">
        <v>206</v>
      </c>
    </row>
    <row r="68" spans="1:10" x14ac:dyDescent="0.2">
      <c r="A68" t="s">
        <v>33</v>
      </c>
      <c r="B68" t="s">
        <v>106</v>
      </c>
      <c r="C68" t="s">
        <v>107</v>
      </c>
      <c r="D68" s="1">
        <v>22522.3</v>
      </c>
      <c r="E68" s="1">
        <v>1378.9690000000001</v>
      </c>
      <c r="F68" t="s">
        <v>207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E1CFE-8B00-6B42-A3BB-F8D91E3F1F9B}">
  <dimension ref="A1:J35"/>
  <sheetViews>
    <sheetView workbookViewId="0">
      <selection activeCell="O22" sqref="O22"/>
    </sheetView>
  </sheetViews>
  <sheetFormatPr baseColWidth="10" defaultRowHeight="16" x14ac:dyDescent="0.2"/>
  <cols>
    <col min="1" max="1" width="12.83203125" bestFit="1" customWidth="1"/>
  </cols>
  <sheetData>
    <row r="1" spans="1:10" ht="19" x14ac:dyDescent="0.2">
      <c r="A1" t="s">
        <v>34</v>
      </c>
      <c r="B1" s="3" t="s">
        <v>108</v>
      </c>
      <c r="C1" s="3" t="s">
        <v>109</v>
      </c>
      <c r="D1" s="3" t="s">
        <v>110</v>
      </c>
      <c r="E1" s="3" t="s">
        <v>111</v>
      </c>
      <c r="F1" s="3" t="s">
        <v>112</v>
      </c>
      <c r="G1" s="3" t="s">
        <v>113</v>
      </c>
      <c r="H1" s="3" t="s">
        <v>114</v>
      </c>
      <c r="I1" s="3" t="s">
        <v>115</v>
      </c>
      <c r="J1" s="3" t="s">
        <v>116</v>
      </c>
    </row>
    <row r="2" spans="1:10" x14ac:dyDescent="0.2">
      <c r="A2" t="s">
        <v>20</v>
      </c>
      <c r="B2" s="3">
        <v>7.8299999999999995E-2</v>
      </c>
      <c r="C2" s="3">
        <v>290</v>
      </c>
      <c r="D2" s="3">
        <v>31.5</v>
      </c>
      <c r="E2" s="3">
        <v>7.6899999999999996E-2</v>
      </c>
      <c r="F2" s="3">
        <v>285</v>
      </c>
      <c r="G2" s="3">
        <v>30.2</v>
      </c>
      <c r="H2" s="3">
        <v>7.4099999999999999E-2</v>
      </c>
      <c r="I2" s="3">
        <v>274</v>
      </c>
      <c r="J2" s="3">
        <v>26.1</v>
      </c>
    </row>
    <row r="3" spans="1:10" x14ac:dyDescent="0.2">
      <c r="A3" t="s">
        <v>28</v>
      </c>
      <c r="B3" s="3">
        <v>0.39500000000000002</v>
      </c>
      <c r="C3" s="4">
        <v>1460</v>
      </c>
      <c r="D3" s="3">
        <v>200</v>
      </c>
      <c r="E3" s="3">
        <v>0.376</v>
      </c>
      <c r="F3" s="4">
        <v>1390</v>
      </c>
      <c r="G3" s="3">
        <v>187</v>
      </c>
      <c r="H3" s="3">
        <v>0.36399999999999999</v>
      </c>
      <c r="I3" s="4">
        <v>1350</v>
      </c>
      <c r="J3" s="3">
        <v>170</v>
      </c>
    </row>
    <row r="4" spans="1:10" x14ac:dyDescent="0.2">
      <c r="A4" t="s">
        <v>31</v>
      </c>
      <c r="B4" s="3">
        <v>6.8400000000000002E-2</v>
      </c>
      <c r="C4" s="3">
        <v>253</v>
      </c>
      <c r="D4" s="3">
        <v>28.9</v>
      </c>
      <c r="E4" s="3">
        <v>6.7599999999999993E-2</v>
      </c>
      <c r="F4" s="3">
        <v>250</v>
      </c>
      <c r="G4" s="3">
        <v>27.8</v>
      </c>
      <c r="H4" s="3">
        <v>6.3799999999999996E-2</v>
      </c>
      <c r="I4" s="3">
        <v>236</v>
      </c>
      <c r="J4" s="3">
        <v>23.9</v>
      </c>
    </row>
    <row r="5" spans="1:10" x14ac:dyDescent="0.2">
      <c r="A5" t="s">
        <v>32</v>
      </c>
      <c r="B5" s="3">
        <v>0.10199999999999999</v>
      </c>
      <c r="C5" s="3">
        <v>378</v>
      </c>
      <c r="D5" s="3">
        <v>41.8</v>
      </c>
      <c r="E5" s="3">
        <v>0.10100000000000001</v>
      </c>
      <c r="F5" s="3">
        <v>372</v>
      </c>
      <c r="G5" s="3">
        <v>40.1</v>
      </c>
      <c r="H5" s="3">
        <v>9.7600000000000006E-2</v>
      </c>
      <c r="I5" s="3">
        <v>361</v>
      </c>
      <c r="J5" s="3">
        <v>35.200000000000003</v>
      </c>
    </row>
    <row r="6" spans="1:10" x14ac:dyDescent="0.2">
      <c r="A6" t="s">
        <v>33</v>
      </c>
      <c r="B6" s="3">
        <v>0.20300000000000001</v>
      </c>
      <c r="C6" s="3">
        <v>753</v>
      </c>
      <c r="D6" s="3">
        <v>75.3</v>
      </c>
      <c r="E6" s="3">
        <v>0.19800000000000001</v>
      </c>
      <c r="F6" s="3">
        <v>732</v>
      </c>
      <c r="G6" s="3">
        <v>70.900000000000006</v>
      </c>
      <c r="H6" s="3">
        <v>0.19900000000000001</v>
      </c>
      <c r="I6" s="3">
        <v>739</v>
      </c>
      <c r="J6" s="3">
        <v>62.8</v>
      </c>
    </row>
    <row r="7" spans="1:10" x14ac:dyDescent="0.2">
      <c r="A7" t="s">
        <v>0</v>
      </c>
      <c r="B7" s="3">
        <v>2.4299999999999999E-2</v>
      </c>
      <c r="C7" s="3">
        <v>90</v>
      </c>
      <c r="D7" s="3">
        <v>8.9</v>
      </c>
      <c r="E7" s="3">
        <v>2.4400000000000002E-2</v>
      </c>
      <c r="F7" s="3">
        <v>90.2</v>
      </c>
      <c r="G7" s="3">
        <v>8.64</v>
      </c>
      <c r="H7" s="3">
        <v>2.3199999999999998E-2</v>
      </c>
      <c r="I7" s="3">
        <v>85.9</v>
      </c>
      <c r="J7" s="3">
        <v>7.19</v>
      </c>
    </row>
    <row r="8" spans="1:10" x14ac:dyDescent="0.2">
      <c r="A8" t="s">
        <v>30</v>
      </c>
      <c r="B8" s="3">
        <v>3.9699999999999999E-2</v>
      </c>
      <c r="C8" s="3">
        <v>147</v>
      </c>
      <c r="D8" s="3">
        <v>16</v>
      </c>
      <c r="E8" s="3">
        <v>3.9E-2</v>
      </c>
      <c r="F8" s="3">
        <v>145</v>
      </c>
      <c r="G8" s="3">
        <v>15.3</v>
      </c>
      <c r="H8" s="3">
        <v>3.7400000000000003E-2</v>
      </c>
      <c r="I8" s="3">
        <v>138</v>
      </c>
      <c r="J8" s="3">
        <v>13.2</v>
      </c>
    </row>
    <row r="9" spans="1:10" x14ac:dyDescent="0.2">
      <c r="A9" t="s">
        <v>15</v>
      </c>
      <c r="B9" s="3">
        <v>6.6699999999999995E-2</v>
      </c>
      <c r="C9" s="3">
        <v>247</v>
      </c>
      <c r="D9" s="3">
        <v>27.4</v>
      </c>
      <c r="E9" s="3">
        <v>6.5600000000000006E-2</v>
      </c>
      <c r="F9" s="3">
        <v>243</v>
      </c>
      <c r="G9" s="3">
        <v>26.3</v>
      </c>
      <c r="H9" s="3">
        <v>6.2100000000000002E-2</v>
      </c>
      <c r="I9" s="3">
        <v>230</v>
      </c>
      <c r="J9" s="3">
        <v>22.5</v>
      </c>
    </row>
    <row r="10" spans="1:10" x14ac:dyDescent="0.2">
      <c r="A10" t="s">
        <v>16</v>
      </c>
      <c r="B10" s="3">
        <v>0.25800000000000001</v>
      </c>
      <c r="C10" s="3">
        <v>957</v>
      </c>
      <c r="D10" s="3">
        <v>153</v>
      </c>
      <c r="E10" s="3">
        <v>0.249</v>
      </c>
      <c r="F10" s="3">
        <v>923</v>
      </c>
      <c r="G10" s="3">
        <v>145</v>
      </c>
      <c r="H10" s="3">
        <v>0.24399999999999999</v>
      </c>
      <c r="I10" s="3">
        <v>903</v>
      </c>
      <c r="J10" s="3">
        <v>136</v>
      </c>
    </row>
    <row r="11" spans="1:10" x14ac:dyDescent="0.2">
      <c r="A11" t="s">
        <v>17</v>
      </c>
      <c r="B11" s="3">
        <v>5.96E-2</v>
      </c>
      <c r="C11" s="3">
        <v>221</v>
      </c>
      <c r="D11" s="3">
        <v>21.9</v>
      </c>
      <c r="E11" s="3">
        <v>5.8700000000000002E-2</v>
      </c>
      <c r="F11" s="3">
        <v>218</v>
      </c>
      <c r="G11" s="3">
        <v>20.9</v>
      </c>
      <c r="H11" s="3">
        <v>5.5399999999999998E-2</v>
      </c>
      <c r="I11" s="3">
        <v>205</v>
      </c>
      <c r="J11" s="3">
        <v>17.3</v>
      </c>
    </row>
    <row r="12" spans="1:10" x14ac:dyDescent="0.2">
      <c r="A12" t="s">
        <v>18</v>
      </c>
      <c r="B12" s="3">
        <v>0.51400000000000001</v>
      </c>
      <c r="C12" s="4">
        <v>1900</v>
      </c>
      <c r="D12" s="3">
        <v>471</v>
      </c>
      <c r="E12" s="3">
        <v>0.48099999999999998</v>
      </c>
      <c r="F12" s="4">
        <v>1780</v>
      </c>
      <c r="G12" s="3">
        <v>439</v>
      </c>
      <c r="H12" s="3">
        <v>0.46100000000000002</v>
      </c>
      <c r="I12" s="4">
        <v>1710</v>
      </c>
      <c r="J12" s="3">
        <v>413</v>
      </c>
    </row>
    <row r="13" spans="1:10" x14ac:dyDescent="0.2">
      <c r="A13" t="s">
        <v>19</v>
      </c>
      <c r="B13" s="3">
        <v>0.41</v>
      </c>
      <c r="C13" s="4">
        <v>1520</v>
      </c>
      <c r="D13" s="3">
        <v>344</v>
      </c>
      <c r="E13" s="3">
        <v>0.38900000000000001</v>
      </c>
      <c r="F13" s="4">
        <v>1440</v>
      </c>
      <c r="G13" s="3">
        <v>325</v>
      </c>
      <c r="H13" s="3">
        <v>0.36599999999999999</v>
      </c>
      <c r="I13" s="4">
        <v>1360</v>
      </c>
      <c r="J13" s="3">
        <v>299</v>
      </c>
    </row>
    <row r="14" spans="1:10" x14ac:dyDescent="0.2">
      <c r="A14" t="s">
        <v>21</v>
      </c>
      <c r="B14" s="3">
        <v>0.13</v>
      </c>
      <c r="C14" s="3">
        <v>482</v>
      </c>
      <c r="D14" s="3">
        <v>61.3</v>
      </c>
      <c r="E14" s="3">
        <v>0.127</v>
      </c>
      <c r="F14" s="3">
        <v>469</v>
      </c>
      <c r="G14" s="3">
        <v>58.5</v>
      </c>
      <c r="H14" s="3">
        <v>0.126</v>
      </c>
      <c r="I14" s="3">
        <v>467</v>
      </c>
      <c r="J14" s="3">
        <v>54.1</v>
      </c>
    </row>
    <row r="15" spans="1:10" x14ac:dyDescent="0.2">
      <c r="A15" t="s">
        <v>22</v>
      </c>
      <c r="B15" s="3">
        <v>1.51</v>
      </c>
      <c r="C15" s="4">
        <v>5610</v>
      </c>
      <c r="D15" s="4">
        <v>2040</v>
      </c>
      <c r="E15" s="3">
        <v>1.37</v>
      </c>
      <c r="F15" s="4">
        <v>5080</v>
      </c>
      <c r="G15" s="4">
        <v>1850</v>
      </c>
      <c r="H15" s="3">
        <v>1.26</v>
      </c>
      <c r="I15" s="4">
        <v>4670</v>
      </c>
      <c r="J15" s="4">
        <v>1680</v>
      </c>
    </row>
    <row r="16" spans="1:10" x14ac:dyDescent="0.2">
      <c r="A16" t="s">
        <v>23</v>
      </c>
      <c r="B16" s="3">
        <v>0.48799999999999999</v>
      </c>
      <c r="C16" s="4">
        <v>1810</v>
      </c>
      <c r="D16" s="3">
        <v>272</v>
      </c>
      <c r="E16" s="3">
        <v>0.45700000000000002</v>
      </c>
      <c r="F16" s="4">
        <v>1690</v>
      </c>
      <c r="G16" s="3">
        <v>251</v>
      </c>
      <c r="H16" s="3">
        <v>0.435</v>
      </c>
      <c r="I16" s="4">
        <v>1610</v>
      </c>
      <c r="J16" s="3">
        <v>227</v>
      </c>
    </row>
    <row r="17" spans="1:10" x14ac:dyDescent="0.2">
      <c r="A17" t="s">
        <v>24</v>
      </c>
      <c r="B17" s="3">
        <v>1.46</v>
      </c>
      <c r="C17" s="4">
        <v>5390</v>
      </c>
      <c r="D17" s="4">
        <v>2390</v>
      </c>
      <c r="E17" s="3">
        <v>1.32</v>
      </c>
      <c r="F17" s="4">
        <v>4870</v>
      </c>
      <c r="G17" s="4">
        <v>2160</v>
      </c>
      <c r="H17" s="3">
        <v>1.21</v>
      </c>
      <c r="I17" s="4">
        <v>4490</v>
      </c>
      <c r="J17" s="4">
        <v>1980</v>
      </c>
    </row>
    <row r="18" spans="1:10" x14ac:dyDescent="0.2">
      <c r="A18" t="s">
        <v>25</v>
      </c>
      <c r="B18" s="3">
        <v>0.28899999999999998</v>
      </c>
      <c r="C18" s="4">
        <v>1070</v>
      </c>
      <c r="D18" s="3">
        <v>170</v>
      </c>
      <c r="E18" s="3">
        <v>0.27400000000000002</v>
      </c>
      <c r="F18" s="4">
        <v>1020</v>
      </c>
      <c r="G18" s="3">
        <v>159</v>
      </c>
      <c r="H18" s="3">
        <v>0.27</v>
      </c>
      <c r="I18" s="4">
        <v>1000</v>
      </c>
      <c r="J18" s="3">
        <v>150</v>
      </c>
    </row>
    <row r="19" spans="1:10" x14ac:dyDescent="0.2">
      <c r="A19" t="s">
        <v>26</v>
      </c>
      <c r="B19" s="3">
        <v>0.32100000000000001</v>
      </c>
      <c r="C19" s="4">
        <v>1190</v>
      </c>
      <c r="D19" s="3">
        <v>393</v>
      </c>
      <c r="E19" s="3">
        <v>0.30399999999999999</v>
      </c>
      <c r="F19" s="4">
        <v>1120</v>
      </c>
      <c r="G19" s="3">
        <v>371</v>
      </c>
      <c r="H19" s="3">
        <v>0.29399999999999998</v>
      </c>
      <c r="I19" s="4">
        <v>1090</v>
      </c>
      <c r="J19" s="3">
        <v>355</v>
      </c>
    </row>
    <row r="20" spans="1:10" x14ac:dyDescent="0.2">
      <c r="A20" t="s">
        <v>27</v>
      </c>
      <c r="B20" s="3">
        <v>0.379</v>
      </c>
      <c r="C20" s="4">
        <v>1400</v>
      </c>
      <c r="D20" s="3">
        <v>482</v>
      </c>
      <c r="E20" s="3">
        <v>0.35699999999999998</v>
      </c>
      <c r="F20" s="4">
        <v>1320</v>
      </c>
      <c r="G20" s="3">
        <v>454</v>
      </c>
      <c r="H20" s="3">
        <v>0.34200000000000003</v>
      </c>
      <c r="I20" s="4">
        <v>1270</v>
      </c>
      <c r="J20" s="3">
        <v>430</v>
      </c>
    </row>
    <row r="21" spans="1:10" x14ac:dyDescent="0.2">
      <c r="A21" t="s">
        <v>29</v>
      </c>
      <c r="B21" s="3">
        <v>0.75700000000000001</v>
      </c>
      <c r="C21" s="4">
        <v>2800</v>
      </c>
      <c r="D21" s="4">
        <v>2870</v>
      </c>
      <c r="E21" s="3">
        <v>0.69499999999999995</v>
      </c>
      <c r="F21" s="4">
        <v>2570</v>
      </c>
      <c r="G21" s="4">
        <v>2630</v>
      </c>
      <c r="H21" s="3">
        <v>0.63600000000000001</v>
      </c>
      <c r="I21" s="4">
        <v>2350</v>
      </c>
      <c r="J21" s="4">
        <v>2410</v>
      </c>
    </row>
    <row r="22" spans="1:10" x14ac:dyDescent="0.2">
      <c r="A22" t="s">
        <v>1</v>
      </c>
      <c r="B22" s="3">
        <v>8.0699999999999994E-2</v>
      </c>
      <c r="C22" s="3">
        <v>299</v>
      </c>
      <c r="D22" s="3">
        <v>36.5</v>
      </c>
      <c r="E22" s="3">
        <v>7.9699999999999993E-2</v>
      </c>
      <c r="F22" s="3">
        <v>295</v>
      </c>
      <c r="G22" s="3">
        <v>35.299999999999997</v>
      </c>
      <c r="H22" s="3">
        <v>7.9500000000000001E-2</v>
      </c>
      <c r="I22" s="3">
        <v>294</v>
      </c>
      <c r="J22" s="3">
        <v>32.5</v>
      </c>
    </row>
    <row r="23" spans="1:10" x14ac:dyDescent="0.2">
      <c r="A23" t="s">
        <v>2</v>
      </c>
      <c r="B23" s="3">
        <v>5.5899999999999998E-2</v>
      </c>
      <c r="C23" s="3">
        <v>207</v>
      </c>
      <c r="D23" s="3">
        <v>23.5</v>
      </c>
      <c r="E23" s="3">
        <v>5.57E-2</v>
      </c>
      <c r="F23" s="3">
        <v>206</v>
      </c>
      <c r="G23" s="3">
        <v>22.9</v>
      </c>
      <c r="H23" s="3">
        <v>5.1799999999999999E-2</v>
      </c>
      <c r="I23" s="3">
        <v>192</v>
      </c>
      <c r="J23" s="3">
        <v>19.3</v>
      </c>
    </row>
    <row r="24" spans="1:10" x14ac:dyDescent="0.2">
      <c r="A24" t="s">
        <v>3</v>
      </c>
      <c r="B24" s="3">
        <v>0.23300000000000001</v>
      </c>
      <c r="C24" s="3">
        <v>864</v>
      </c>
      <c r="D24" s="3">
        <v>115</v>
      </c>
      <c r="E24" s="3">
        <v>0.22800000000000001</v>
      </c>
      <c r="F24" s="3">
        <v>845</v>
      </c>
      <c r="G24" s="3">
        <v>110</v>
      </c>
      <c r="H24" s="3">
        <v>0.22500000000000001</v>
      </c>
      <c r="I24" s="3">
        <v>834</v>
      </c>
      <c r="J24" s="3">
        <v>102</v>
      </c>
    </row>
    <row r="25" spans="1:10" x14ac:dyDescent="0.2">
      <c r="A25" t="s">
        <v>4</v>
      </c>
      <c r="B25" s="3">
        <v>0.115</v>
      </c>
      <c r="C25" s="3">
        <v>425</v>
      </c>
      <c r="D25" s="3">
        <v>60.4</v>
      </c>
      <c r="E25" s="3">
        <v>0.113</v>
      </c>
      <c r="F25" s="3">
        <v>420</v>
      </c>
      <c r="G25" s="3">
        <v>58.8</v>
      </c>
      <c r="H25" s="3">
        <v>0.11</v>
      </c>
      <c r="I25" s="3">
        <v>406</v>
      </c>
      <c r="J25" s="3">
        <v>53.6</v>
      </c>
    </row>
    <row r="26" spans="1:10" x14ac:dyDescent="0.2">
      <c r="A26" t="s">
        <v>5</v>
      </c>
      <c r="B26" s="3">
        <v>3.8600000000000002E-2</v>
      </c>
      <c r="C26" s="3">
        <v>143</v>
      </c>
      <c r="D26" s="3">
        <v>15</v>
      </c>
      <c r="E26" s="3">
        <v>3.8300000000000001E-2</v>
      </c>
      <c r="F26" s="3">
        <v>142</v>
      </c>
      <c r="G26" s="3">
        <v>14.5</v>
      </c>
      <c r="H26" s="3">
        <v>3.6799999999999999E-2</v>
      </c>
      <c r="I26" s="3">
        <v>136</v>
      </c>
      <c r="J26" s="3">
        <v>12.4</v>
      </c>
    </row>
    <row r="27" spans="1:10" x14ac:dyDescent="0.2">
      <c r="A27" t="s">
        <v>6</v>
      </c>
      <c r="B27" s="3">
        <v>2.1899999999999999E-2</v>
      </c>
      <c r="C27" s="3">
        <v>81.099999999999994</v>
      </c>
      <c r="D27" s="3">
        <v>7.49</v>
      </c>
      <c r="E27" s="3">
        <v>2.1999999999999999E-2</v>
      </c>
      <c r="F27" s="3">
        <v>81.7</v>
      </c>
      <c r="G27" s="3">
        <v>7.27</v>
      </c>
      <c r="H27" s="3">
        <v>2.06E-2</v>
      </c>
      <c r="I27" s="3">
        <v>76.3</v>
      </c>
      <c r="J27" s="3">
        <v>5.8</v>
      </c>
    </row>
    <row r="28" spans="1:10" x14ac:dyDescent="0.2">
      <c r="A28" t="s">
        <v>7</v>
      </c>
      <c r="B28" s="3">
        <v>2.3800000000000002E-2</v>
      </c>
      <c r="C28" s="3">
        <v>88</v>
      </c>
      <c r="D28" s="3">
        <v>8.59</v>
      </c>
      <c r="E28" s="3">
        <v>2.3800000000000002E-2</v>
      </c>
      <c r="F28" s="3">
        <v>88.3</v>
      </c>
      <c r="G28" s="3">
        <v>8.34</v>
      </c>
      <c r="H28" s="3">
        <v>2.2700000000000001E-2</v>
      </c>
      <c r="I28" s="3">
        <v>83.9</v>
      </c>
      <c r="J28" s="3">
        <v>6.9</v>
      </c>
    </row>
    <row r="29" spans="1:10" x14ac:dyDescent="0.2">
      <c r="A29" t="s">
        <v>8</v>
      </c>
      <c r="B29" s="3">
        <v>1.6199999999999999E-2</v>
      </c>
      <c r="C29" s="3">
        <v>59.8</v>
      </c>
      <c r="D29" s="3">
        <v>31.3</v>
      </c>
      <c r="E29" s="3">
        <v>1.6400000000000001E-2</v>
      </c>
      <c r="F29" s="3">
        <v>60.7</v>
      </c>
      <c r="G29" s="3">
        <v>31.7</v>
      </c>
      <c r="H29" s="3">
        <v>1.5900000000000001E-2</v>
      </c>
      <c r="I29" s="3">
        <v>58.8</v>
      </c>
      <c r="J29" s="3">
        <v>30.6</v>
      </c>
    </row>
    <row r="30" spans="1:10" x14ac:dyDescent="0.2">
      <c r="A30" t="s">
        <v>9</v>
      </c>
      <c r="B30" s="3">
        <v>2.8000000000000001E-2</v>
      </c>
      <c r="C30" s="3">
        <v>104</v>
      </c>
      <c r="D30" s="3">
        <v>9.08</v>
      </c>
      <c r="E30" s="3">
        <v>2.7799999999999998E-2</v>
      </c>
      <c r="F30" s="3">
        <v>103</v>
      </c>
      <c r="G30" s="3">
        <v>8.67</v>
      </c>
      <c r="H30" s="3">
        <v>2.75E-2</v>
      </c>
      <c r="I30" s="3">
        <v>102</v>
      </c>
      <c r="J30" s="3">
        <v>7.15</v>
      </c>
    </row>
    <row r="31" spans="1:10" x14ac:dyDescent="0.2">
      <c r="A31" t="s">
        <v>10</v>
      </c>
      <c r="B31" s="3">
        <v>1.26E-2</v>
      </c>
      <c r="C31" s="3">
        <v>46.5</v>
      </c>
      <c r="D31" s="3">
        <v>4</v>
      </c>
      <c r="E31" s="3">
        <v>1.29E-2</v>
      </c>
      <c r="F31" s="3">
        <v>47.6</v>
      </c>
      <c r="G31" s="3">
        <v>3.91</v>
      </c>
      <c r="H31" s="3">
        <v>1.26E-2</v>
      </c>
      <c r="I31" s="3">
        <v>46.7</v>
      </c>
      <c r="J31" s="3">
        <v>3.17</v>
      </c>
    </row>
    <row r="32" spans="1:10" x14ac:dyDescent="0.2">
      <c r="A32" t="s">
        <v>11</v>
      </c>
      <c r="B32" s="3">
        <v>0.188</v>
      </c>
      <c r="C32" s="3">
        <v>696</v>
      </c>
      <c r="D32" s="3">
        <v>99.6</v>
      </c>
      <c r="E32" s="3">
        <v>0.183</v>
      </c>
      <c r="F32" s="3">
        <v>678</v>
      </c>
      <c r="G32" s="3">
        <v>95.6</v>
      </c>
      <c r="H32" s="3">
        <v>0.187</v>
      </c>
      <c r="I32" s="3">
        <v>693</v>
      </c>
      <c r="J32" s="3">
        <v>92.3</v>
      </c>
    </row>
    <row r="33" spans="1:10" x14ac:dyDescent="0.2">
      <c r="A33" t="s">
        <v>12</v>
      </c>
      <c r="B33" s="3">
        <v>9.5600000000000004E-2</v>
      </c>
      <c r="C33" s="3">
        <v>354</v>
      </c>
      <c r="D33" s="3">
        <v>45.6</v>
      </c>
      <c r="E33" s="3">
        <v>9.4E-2</v>
      </c>
      <c r="F33" s="3">
        <v>348</v>
      </c>
      <c r="G33" s="3">
        <v>44</v>
      </c>
      <c r="H33" s="3">
        <v>9.2999999999999999E-2</v>
      </c>
      <c r="I33" s="3">
        <v>344</v>
      </c>
      <c r="J33" s="3">
        <v>40.5</v>
      </c>
    </row>
    <row r="34" spans="1:10" x14ac:dyDescent="0.2">
      <c r="A34" t="s">
        <v>13</v>
      </c>
      <c r="B34" s="3">
        <v>4.3900000000000002E-2</v>
      </c>
      <c r="C34" s="3">
        <v>163</v>
      </c>
      <c r="D34" s="3">
        <v>15.7</v>
      </c>
      <c r="E34" s="3">
        <v>4.3299999999999998E-2</v>
      </c>
      <c r="F34" s="3">
        <v>161</v>
      </c>
      <c r="G34" s="3">
        <v>15</v>
      </c>
      <c r="H34" s="3">
        <v>4.2299999999999997E-2</v>
      </c>
      <c r="I34" s="3">
        <v>157</v>
      </c>
      <c r="J34" s="3">
        <v>12.7</v>
      </c>
    </row>
    <row r="35" spans="1:10" x14ac:dyDescent="0.2">
      <c r="A35" t="s">
        <v>14</v>
      </c>
      <c r="B35" s="3">
        <v>9.0200000000000002E-3</v>
      </c>
      <c r="C35" s="3">
        <v>33.4</v>
      </c>
      <c r="D35" s="3">
        <v>3.09</v>
      </c>
      <c r="E35" s="3">
        <v>9.2899999999999996E-3</v>
      </c>
      <c r="F35" s="3">
        <v>34.4</v>
      </c>
      <c r="G35" s="3">
        <v>3.06</v>
      </c>
      <c r="H35" s="3">
        <v>8.8999999999999999E-3</v>
      </c>
      <c r="I35" s="3">
        <v>33</v>
      </c>
      <c r="J35" s="3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Topography</vt:lpstr>
      <vt:lpstr>Hydroclimate</vt:lpstr>
      <vt:lpstr>Cluster</vt:lpstr>
      <vt:lpstr>Lithology</vt:lpstr>
      <vt:lpstr>Quartz Masses</vt:lpstr>
      <vt:lpstr>Be Measurements</vt:lpstr>
      <vt:lpstr>Be Blanks</vt:lpstr>
      <vt:lpstr>CRONUS v3 Inputs</vt:lpstr>
      <vt:lpstr>Main Erosion Rates</vt:lpstr>
      <vt:lpstr>CRONUS v3 Litho Inputs</vt:lpstr>
      <vt:lpstr>Litho Erosion Rates</vt:lpstr>
      <vt:lpstr>CRONUS v3 Low Z Inputs</vt:lpstr>
      <vt:lpstr>Low Z Erosion Rates</vt:lpstr>
      <vt:lpstr>CRONUS v3 High Z Inputs</vt:lpstr>
      <vt:lpstr>High Z Erosion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M. Forte</dc:creator>
  <cp:lastModifiedBy>Adam M. Forte</cp:lastModifiedBy>
  <dcterms:created xsi:type="dcterms:W3CDTF">2020-02-19T16:09:08Z</dcterms:created>
  <dcterms:modified xsi:type="dcterms:W3CDTF">2021-11-21T21:07:46Z</dcterms:modified>
</cp:coreProperties>
</file>