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GC_Data/"/>
    </mc:Choice>
  </mc:AlternateContent>
  <xr:revisionPtr revIDLastSave="0" documentId="13_ncr:40009_{AC545B29-FE5D-2E4A-9A10-431075BB1B5E}" xr6:coauthVersionLast="36" xr6:coauthVersionMax="36" xr10:uidLastSave="{00000000-0000-0000-0000-000000000000}"/>
  <bookViews>
    <workbookView xWindow="2820" yWindow="2340" windowWidth="27640" windowHeight="16120"/>
  </bookViews>
  <sheets>
    <sheet name="SlopeSummary" sheetId="1" r:id="rId1"/>
  </sheets>
  <calcPr calcId="181029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4" i="1"/>
</calcChain>
</file>

<file path=xl/sharedStrings.xml><?xml version="1.0" encoding="utf-8"?>
<sst xmlns="http://schemas.openxmlformats.org/spreadsheetml/2006/main" count="33" uniqueCount="33">
  <si>
    <t>YPD</t>
  </si>
  <si>
    <t>Paf1-AID - osTIR_YPD_1</t>
  </si>
  <si>
    <t>Paf1-AID - osTIR_YPD_2</t>
  </si>
  <si>
    <t>Paf1-AID + osTIR_YPD_1</t>
  </si>
  <si>
    <t>Paf1-AID + osTIR_YPD_2</t>
  </si>
  <si>
    <t>paf1D_YPD_1</t>
  </si>
  <si>
    <t>paf1D_YPD_2</t>
  </si>
  <si>
    <t>WT_YPD_1</t>
  </si>
  <si>
    <t>WT_YPD_2</t>
  </si>
  <si>
    <t>Aux</t>
  </si>
  <si>
    <t>Cdc73-AID - osTIR_YPD_1</t>
  </si>
  <si>
    <t>Cdc73-AID - osTIR_YPD_2</t>
  </si>
  <si>
    <t>Cdc73-AID + osTIR_YPD_1</t>
  </si>
  <si>
    <t>Cdc73-AID + osTIR_YPD_2</t>
  </si>
  <si>
    <t>cdc73D_YPD_1</t>
  </si>
  <si>
    <t>cdc73D_YPD_2</t>
  </si>
  <si>
    <t>Ctr9-AID - osTIR_YPD_1</t>
  </si>
  <si>
    <t>Ctr9-AID - osTIR_YPD_2</t>
  </si>
  <si>
    <t>Ctr9-AID + osTIR_YPD_1</t>
  </si>
  <si>
    <t>Ctr9-AID + osTIR_YPD_2</t>
  </si>
  <si>
    <t>ctr9D_YPD_1</t>
  </si>
  <si>
    <t>ctr9D_YPD_2</t>
  </si>
  <si>
    <t>WT_YPD_3</t>
  </si>
  <si>
    <t>WT_YPD_4</t>
  </si>
  <si>
    <t>Rtf1-AID - osTIR_YPD_1</t>
  </si>
  <si>
    <t>Rtf1-AID - osTIR_YPD_2</t>
  </si>
  <si>
    <t>Rtf1-AID + osTIR_YPD_1</t>
  </si>
  <si>
    <t>Rtf1-AID + osTIR_YPD_2</t>
  </si>
  <si>
    <t>rtf1D_YPD_1</t>
  </si>
  <si>
    <t>rtf1D_YPD_2</t>
  </si>
  <si>
    <t>Δ DT (hr)</t>
  </si>
  <si>
    <t>DT (hr)</t>
  </si>
  <si>
    <t>* CTR9 and CDC73 NEED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</si>
</sst>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6" zoomScale="125" workbookViewId="0">
      <selection activeCell="F9" sqref="F9"/>
    </sheetView>
  </sheetViews>
  <sheetFormatPr baseColWidth="10" defaultRowHeight="16" x14ac:dyDescent="0.2"/>
  <cols>
    <col min="1" max="1" width="25.33203125" bestFit="1" customWidth="1"/>
  </cols>
  <sheetData>
    <row r="1" spans="1:6" x14ac:dyDescent="0.2">
      <c r="B1" s="1" t="s">
        <v>31</v>
      </c>
      <c r="C1" s="1"/>
      <c r="D1" s="2" t="s">
        <v>30</v>
      </c>
    </row>
    <row r="2" spans="1:6" x14ac:dyDescent="0.2">
      <c r="B2" t="s">
        <v>0</v>
      </c>
      <c r="C2" t="s">
        <v>9</v>
      </c>
      <c r="D2" s="2"/>
    </row>
    <row r="3" spans="1:6" x14ac:dyDescent="0.2">
      <c r="A3" t="s">
        <v>7</v>
      </c>
      <c r="B3">
        <v>2.42240121064372</v>
      </c>
      <c r="C3">
        <v>2.43227153778468</v>
      </c>
      <c r="D3">
        <f>C3-B3</f>
        <v>9.8703271409599225E-3</v>
      </c>
    </row>
    <row r="4" spans="1:6" x14ac:dyDescent="0.2">
      <c r="A4" t="s">
        <v>8</v>
      </c>
      <c r="B4">
        <v>2.3918711894609199</v>
      </c>
      <c r="C4">
        <v>2.3840429707962199</v>
      </c>
      <c r="D4">
        <f>C4-B4</f>
        <v>-7.8282186647000707E-3</v>
      </c>
    </row>
    <row r="5" spans="1:6" x14ac:dyDescent="0.2">
      <c r="A5" t="s">
        <v>22</v>
      </c>
      <c r="B5">
        <v>2.5357611837542802</v>
      </c>
      <c r="C5">
        <v>2.7854781830665898</v>
      </c>
      <c r="D5">
        <f t="shared" ref="D5:D30" si="0">C5-B5</f>
        <v>0.24971699931230962</v>
      </c>
    </row>
    <row r="6" spans="1:6" x14ac:dyDescent="0.2">
      <c r="A6" t="s">
        <v>23</v>
      </c>
      <c r="B6">
        <v>2.3971540232718498</v>
      </c>
      <c r="C6">
        <v>2.3268002443824298</v>
      </c>
      <c r="D6">
        <f t="shared" si="0"/>
        <v>-7.035377888941996E-2</v>
      </c>
    </row>
    <row r="7" spans="1:6" x14ac:dyDescent="0.2">
      <c r="A7" t="s">
        <v>18</v>
      </c>
      <c r="B7">
        <v>2.4105372853992901</v>
      </c>
      <c r="C7">
        <v>2.6435186970859501</v>
      </c>
      <c r="D7">
        <f t="shared" si="0"/>
        <v>0.23298141168665998</v>
      </c>
    </row>
    <row r="8" spans="1:6" x14ac:dyDescent="0.2">
      <c r="A8" t="s">
        <v>19</v>
      </c>
      <c r="B8">
        <v>2.48026242689944</v>
      </c>
      <c r="C8">
        <v>2.6642395401807</v>
      </c>
      <c r="D8">
        <f t="shared" si="0"/>
        <v>0.18397711328125999</v>
      </c>
    </row>
    <row r="9" spans="1:6" x14ac:dyDescent="0.2">
      <c r="A9" t="s">
        <v>16</v>
      </c>
      <c r="B9">
        <v>2.4227263804780401</v>
      </c>
      <c r="C9">
        <v>2.42605268301141</v>
      </c>
      <c r="D9">
        <f t="shared" si="0"/>
        <v>3.3263025333698515E-3</v>
      </c>
      <c r="F9" t="s">
        <v>32</v>
      </c>
    </row>
    <row r="10" spans="1:6" x14ac:dyDescent="0.2">
      <c r="A10" t="s">
        <v>17</v>
      </c>
      <c r="B10">
        <v>2.4067393711951999</v>
      </c>
      <c r="C10">
        <v>2.4332424362370002</v>
      </c>
      <c r="D10">
        <f t="shared" si="0"/>
        <v>2.6503065041800333E-2</v>
      </c>
    </row>
    <row r="11" spans="1:6" x14ac:dyDescent="0.2">
      <c r="A11" t="s">
        <v>20</v>
      </c>
      <c r="B11">
        <v>3.5116038446960101</v>
      </c>
      <c r="C11">
        <v>3.5055078921543599</v>
      </c>
      <c r="D11">
        <f t="shared" si="0"/>
        <v>-6.0959525416501847E-3</v>
      </c>
    </row>
    <row r="12" spans="1:6" x14ac:dyDescent="0.2">
      <c r="A12" t="s">
        <v>21</v>
      </c>
      <c r="B12">
        <v>3.81626093542181</v>
      </c>
      <c r="C12">
        <v>3.7067617696194399</v>
      </c>
      <c r="D12">
        <f t="shared" si="0"/>
        <v>-0.10949916580237007</v>
      </c>
    </row>
    <row r="13" spans="1:6" x14ac:dyDescent="0.2">
      <c r="A13" t="s">
        <v>12</v>
      </c>
      <c r="B13">
        <v>2.5896602714205601</v>
      </c>
      <c r="C13">
        <v>2.7298813728793001</v>
      </c>
      <c r="D13">
        <f t="shared" si="0"/>
        <v>0.14022110145874001</v>
      </c>
    </row>
    <row r="14" spans="1:6" x14ac:dyDescent="0.2">
      <c r="A14" t="s">
        <v>13</v>
      </c>
      <c r="B14">
        <v>2.6075056297960999</v>
      </c>
      <c r="C14">
        <v>2.7998262073014599</v>
      </c>
      <c r="D14">
        <f t="shared" si="0"/>
        <v>0.19232057750536002</v>
      </c>
    </row>
    <row r="15" spans="1:6" x14ac:dyDescent="0.2">
      <c r="A15" t="s">
        <v>10</v>
      </c>
      <c r="B15">
        <v>2.5077502979483999</v>
      </c>
      <c r="C15">
        <v>2.51283126107767</v>
      </c>
      <c r="D15">
        <f t="shared" si="0"/>
        <v>5.0809631292700885E-3</v>
      </c>
    </row>
    <row r="16" spans="1:6" x14ac:dyDescent="0.2">
      <c r="A16" t="s">
        <v>11</v>
      </c>
      <c r="B16">
        <v>2.5618016706875899</v>
      </c>
      <c r="C16">
        <v>2.5544302754516801</v>
      </c>
      <c r="D16">
        <f t="shared" si="0"/>
        <v>-7.3713952359097945E-3</v>
      </c>
    </row>
    <row r="17" spans="1:4" x14ac:dyDescent="0.2">
      <c r="A17" t="s">
        <v>14</v>
      </c>
      <c r="B17">
        <v>2.4747233960878399</v>
      </c>
      <c r="C17">
        <v>2.4929989060757101</v>
      </c>
      <c r="D17">
        <f t="shared" si="0"/>
        <v>1.8275509987870198E-2</v>
      </c>
    </row>
    <row r="18" spans="1:4" x14ac:dyDescent="0.2">
      <c r="A18" t="s">
        <v>15</v>
      </c>
      <c r="B18">
        <v>2.52525291965192</v>
      </c>
      <c r="C18">
        <v>2.5128864765467802</v>
      </c>
      <c r="D18">
        <f t="shared" si="0"/>
        <v>-1.2366443105139791E-2</v>
      </c>
    </row>
    <row r="19" spans="1:4" x14ac:dyDescent="0.2">
      <c r="A19" t="s">
        <v>3</v>
      </c>
      <c r="B19">
        <v>2.6078628393813799</v>
      </c>
      <c r="C19">
        <v>2.8754813614733901</v>
      </c>
      <c r="D19">
        <f t="shared" si="0"/>
        <v>0.2676185220920102</v>
      </c>
    </row>
    <row r="20" spans="1:4" x14ac:dyDescent="0.2">
      <c r="A20" t="s">
        <v>4</v>
      </c>
      <c r="B20">
        <v>2.62632852233323</v>
      </c>
      <c r="C20">
        <v>3.0751770740961599</v>
      </c>
      <c r="D20">
        <f t="shared" si="0"/>
        <v>0.44884855176292993</v>
      </c>
    </row>
    <row r="21" spans="1:4" x14ac:dyDescent="0.2">
      <c r="A21" t="s">
        <v>1</v>
      </c>
      <c r="B21">
        <v>2.7422165642302998</v>
      </c>
      <c r="C21">
        <v>2.5454664728435898</v>
      </c>
      <c r="D21">
        <f t="shared" si="0"/>
        <v>-0.19675009138670996</v>
      </c>
    </row>
    <row r="22" spans="1:4" x14ac:dyDescent="0.2">
      <c r="A22" t="s">
        <v>2</v>
      </c>
      <c r="B22">
        <v>2.82267387234642</v>
      </c>
      <c r="C22">
        <v>2.50833621914254</v>
      </c>
      <c r="D22">
        <f t="shared" si="0"/>
        <v>-0.31433765320387996</v>
      </c>
    </row>
    <row r="23" spans="1:4" x14ac:dyDescent="0.2">
      <c r="A23" t="s">
        <v>5</v>
      </c>
      <c r="B23">
        <v>3.9512179762970101</v>
      </c>
      <c r="C23">
        <v>4.0418692386641801</v>
      </c>
      <c r="D23">
        <f t="shared" si="0"/>
        <v>9.0651262367170027E-2</v>
      </c>
    </row>
    <row r="24" spans="1:4" x14ac:dyDescent="0.2">
      <c r="A24" t="s">
        <v>6</v>
      </c>
      <c r="B24">
        <v>4.0941625126372898</v>
      </c>
      <c r="C24">
        <v>4.0009481534634102</v>
      </c>
      <c r="D24">
        <f t="shared" si="0"/>
        <v>-9.3214359173879657E-2</v>
      </c>
    </row>
    <row r="25" spans="1:4" x14ac:dyDescent="0.2">
      <c r="A25" t="s">
        <v>26</v>
      </c>
      <c r="B25">
        <v>2.52911247662693</v>
      </c>
      <c r="C25">
        <v>2.6206077145579298</v>
      </c>
      <c r="D25">
        <f t="shared" si="0"/>
        <v>9.1495237930999895E-2</v>
      </c>
    </row>
    <row r="26" spans="1:4" x14ac:dyDescent="0.2">
      <c r="A26" t="s">
        <v>27</v>
      </c>
      <c r="B26">
        <v>2.3730913791891601</v>
      </c>
      <c r="C26">
        <v>2.8091258074232801</v>
      </c>
      <c r="D26">
        <f t="shared" si="0"/>
        <v>0.43603442823411998</v>
      </c>
    </row>
    <row r="27" spans="1:4" x14ac:dyDescent="0.2">
      <c r="A27" t="s">
        <v>24</v>
      </c>
      <c r="B27">
        <v>3.1944307688873201</v>
      </c>
      <c r="C27">
        <v>2.8413986652154302</v>
      </c>
      <c r="D27">
        <f t="shared" si="0"/>
        <v>-0.35303210367188997</v>
      </c>
    </row>
    <row r="28" spans="1:4" x14ac:dyDescent="0.2">
      <c r="A28" t="s">
        <v>25</v>
      </c>
      <c r="B28">
        <v>2.51860197596866</v>
      </c>
      <c r="C28">
        <v>2.7563677568124398</v>
      </c>
      <c r="D28">
        <f t="shared" si="0"/>
        <v>0.23776578084377986</v>
      </c>
    </row>
    <row r="29" spans="1:4" x14ac:dyDescent="0.2">
      <c r="A29" t="s">
        <v>28</v>
      </c>
      <c r="B29">
        <v>2.8795810086592399</v>
      </c>
      <c r="C29">
        <v>2.9222664020256199</v>
      </c>
      <c r="D29">
        <f t="shared" si="0"/>
        <v>4.2685393366379998E-2</v>
      </c>
    </row>
    <row r="30" spans="1:4" x14ac:dyDescent="0.2">
      <c r="A30" t="s">
        <v>29</v>
      </c>
      <c r="B30">
        <v>2.9261639187949902</v>
      </c>
      <c r="C30">
        <v>2.9724043711239099</v>
      </c>
      <c r="D30">
        <f t="shared" si="0"/>
        <v>4.6240452328919712E-2</v>
      </c>
    </row>
  </sheetData>
  <mergeCells count="2">
    <mergeCell ref="B1:C1"/>
    <mergeCell ref="D1:D2"/>
  </mergeCells>
  <conditionalFormatting sqref="D3:D30">
    <cfRule type="colorScale" priority="7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conditionalFormatting sqref="B3:C4 B7:C18">
    <cfRule type="colorScale" priority="6">
      <colorScale>
        <cfvo type="min"/>
        <cfvo type="max"/>
        <color theme="0" tint="-0.14999847407452621"/>
        <color theme="2" tint="-0.499984740745262"/>
      </colorScale>
    </cfRule>
  </conditionalFormatting>
  <conditionalFormatting sqref="G19:G30">
    <cfRule type="colorScale" priority="3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conditionalFormatting sqref="B19:C30">
    <cfRule type="colorScale" priority="4">
      <colorScale>
        <cfvo type="min"/>
        <cfvo type="max"/>
        <color theme="0" tint="-0.14999847407452621"/>
        <color theme="2" tint="-0.499984740745262"/>
      </colorScale>
    </cfRule>
  </conditionalFormatting>
  <conditionalFormatting sqref="G5">
    <cfRule type="colorScale" priority="2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conditionalFormatting sqref="E5:F5">
    <cfRule type="colorScale" priority="1">
      <colorScale>
        <cfvo type="min"/>
        <cfvo type="max"/>
        <color theme="0" tint="-0.14999847407452621"/>
        <color theme="2" tint="-0.49998474074526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2020-10-22T12:18:51Z</dcterms:created>
  <dcterms:modified xsi:type="dcterms:W3CDTF">2020-10-22T13:54:44Z</dcterms:modified>
</cp:coreProperties>
</file>