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גיליון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58" i="1" l="1"/>
  <c r="CU57" i="1"/>
  <c r="CV57" i="1"/>
  <c r="CW57" i="1"/>
  <c r="CV2" i="1"/>
  <c r="CW2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2" i="1"/>
</calcChain>
</file>

<file path=xl/sharedStrings.xml><?xml version="1.0" encoding="utf-8"?>
<sst xmlns="http://schemas.openxmlformats.org/spreadsheetml/2006/main" count="1082" uniqueCount="129">
  <si>
    <t>01/01/70 02:00 AM</t>
  </si>
  <si>
    <t>model=SM-G950F_device=dreamlte</t>
  </si>
  <si>
    <t>34:8f:27:20:89:b8</t>
  </si>
  <si>
    <t>Ariel_University</t>
  </si>
  <si>
    <t>34:8f:27:20:89:bc</t>
  </si>
  <si>
    <t>34:8f:27:a0:89:b7</t>
  </si>
  <si>
    <t xml:space="preserve"> </t>
  </si>
  <si>
    <t>30:e1:71:0d:e0:67</t>
  </si>
  <si>
    <t>DIRECT-66-HP DeskJet 3630 series</t>
  </si>
  <si>
    <t>24:79:2a:2b:07:b8</t>
  </si>
  <si>
    <t>24:79:2a:2c:5c:18</t>
  </si>
  <si>
    <t>24:79:2a:2b:07:bc</t>
  </si>
  <si>
    <t>12/05/17 11:33 AM</t>
  </si>
  <si>
    <t>24:79:2a:2c:5b:d8</t>
  </si>
  <si>
    <t>24:79:2a:ab:07:b7</t>
  </si>
  <si>
    <t>1c:b9:c4:15:ed:b8</t>
  </si>
  <si>
    <t>IT-MNG</t>
  </si>
  <si>
    <t>3c:52:82:ef:a4:8b</t>
  </si>
  <si>
    <t>DIRECT-8A-HP DeskJet 3630 series</t>
  </si>
  <si>
    <t>0a:27:22:f3:bb:2b</t>
  </si>
  <si>
    <t>Ariel Lishka</t>
  </si>
  <si>
    <t>12/05/17 11:34 AM</t>
  </si>
  <si>
    <t>12/05/17 11:36 AM</t>
  </si>
  <si>
    <t>1c:b9:c4:16:06:bc</t>
  </si>
  <si>
    <t>24:79:2a:2b:02:78</t>
  </si>
  <si>
    <t>24:79:2a:ac:5c:17</t>
  </si>
  <si>
    <t>1c:b9:c4:16:06:b8</t>
  </si>
  <si>
    <t>12/05/17 11:37 AM</t>
  </si>
  <si>
    <t>1c:b9:c4:16:05:38</t>
  </si>
  <si>
    <t>b2:6c:ac:9f:fb:1f</t>
  </si>
  <si>
    <t>iagree</t>
  </si>
  <si>
    <t>90:6c:ac:9f:fb:1f</t>
  </si>
  <si>
    <t>Guest</t>
  </si>
  <si>
    <t>12/05/17 11:41 AM</t>
  </si>
  <si>
    <t>24:79:2a:2c:5c:1c</t>
  </si>
  <si>
    <t>b2:6c:ac:9f:f1:c5</t>
  </si>
  <si>
    <t>paysday</t>
  </si>
  <si>
    <t>a2:6c:ac:a0:3d:eb</t>
  </si>
  <si>
    <t>giftwizard</t>
  </si>
  <si>
    <t>90:6c:ac:a0:3d:eb</t>
  </si>
  <si>
    <t>c4:12:f5:fd:6a:74</t>
  </si>
  <si>
    <t>mati-sh1</t>
  </si>
  <si>
    <t>24:79:2a:ab:02:77</t>
  </si>
  <si>
    <t>24:79:2a:2b:02:7c</t>
  </si>
  <si>
    <t>1c:b9:c4:15:23:5c</t>
  </si>
  <si>
    <t>1c:b9:c4:95:23:57</t>
  </si>
  <si>
    <t>34:8f:27:60:8b:93</t>
  </si>
  <si>
    <t>island-208B90</t>
  </si>
  <si>
    <t>1c:b9:c4:15:34:b8</t>
  </si>
  <si>
    <t>1c:b9:c4:15:23:58</t>
  </si>
  <si>
    <t>12/05/17 11:43 AM</t>
  </si>
  <si>
    <t>90:6c:ac:9f:f1:c5</t>
  </si>
  <si>
    <t>CliClap</t>
  </si>
  <si>
    <t>b2:6c:ac:a0:3d:eb</t>
  </si>
  <si>
    <t>sinusafe</t>
  </si>
  <si>
    <t>a2:6c:ac:9f:f1:c5</t>
  </si>
  <si>
    <t>a2:6c:ac:9f:fb:1f</t>
  </si>
  <si>
    <t>Neuropplied</t>
  </si>
  <si>
    <t>c2:6c:ac:9f:fb:1f</t>
  </si>
  <si>
    <t>shapedo</t>
  </si>
  <si>
    <t>12/05/17 11:44 AM</t>
  </si>
  <si>
    <t>12/05/17 11:45 AM</t>
  </si>
  <si>
    <t>12/05/17 11:47 AM</t>
  </si>
  <si>
    <t>1c:b9:c4:16:1d:78</t>
  </si>
  <si>
    <t>1c:b9:c4:16:1d:7c</t>
  </si>
  <si>
    <t>1c:b9:c4:96:ed:47</t>
  </si>
  <si>
    <t>1c:b9:c4:16:ed:4c</t>
  </si>
  <si>
    <t>24:79:2a:2c:5b:dc</t>
  </si>
  <si>
    <t>24:79:2a:ac:5b:d7</t>
  </si>
  <si>
    <t>1c:b9:c4:95:fd:47</t>
  </si>
  <si>
    <t>1c:b9:c4:96:06:b7</t>
  </si>
  <si>
    <t>1c:b9:c4:15:1c:b8</t>
  </si>
  <si>
    <t>1c:b9:c4:16:ed:48</t>
  </si>
  <si>
    <t>3c:52:82:ef:d4:52</t>
  </si>
  <si>
    <t>DIRECT-51-HP DeskJet 3630 series</t>
  </si>
  <si>
    <t>a0:8c:fd:0a:24:56</t>
  </si>
  <si>
    <t>DIRECT-13-HP DeskJet 3630 series</t>
  </si>
  <si>
    <t>1c:b9:c4:15:1c:bc</t>
  </si>
  <si>
    <t>1c:b9:c4:15:ed:bc</t>
  </si>
  <si>
    <t>1c:b9:c4:95:ed:b7</t>
  </si>
  <si>
    <t>12/05/17 11:48 AM</t>
  </si>
  <si>
    <t>1c:b9:c4:96:e5:a7</t>
  </si>
  <si>
    <t>1c:b9:c4:16:e5:ac</t>
  </si>
  <si>
    <t>עמודה1</t>
  </si>
  <si>
    <t>עמודה2</t>
  </si>
  <si>
    <t>עמודה3</t>
  </si>
  <si>
    <t>עמודה4</t>
  </si>
  <si>
    <t>עמודה5</t>
  </si>
  <si>
    <t>עמודה6</t>
  </si>
  <si>
    <t>עמודה7</t>
  </si>
  <si>
    <t>עמודה8</t>
  </si>
  <si>
    <t>עמודה9</t>
  </si>
  <si>
    <t>עמודה10</t>
  </si>
  <si>
    <t>עמודה11</t>
  </si>
  <si>
    <t>עמודה12</t>
  </si>
  <si>
    <t>עמודה13</t>
  </si>
  <si>
    <t>עמודה14</t>
  </si>
  <si>
    <t>עמודה15</t>
  </si>
  <si>
    <t>עמודה16</t>
  </si>
  <si>
    <t>עמודה17</t>
  </si>
  <si>
    <t>עמודה18</t>
  </si>
  <si>
    <t>עמודה19</t>
  </si>
  <si>
    <t>עמודה20</t>
  </si>
  <si>
    <t>עמודה21</t>
  </si>
  <si>
    <t>עמודה22</t>
  </si>
  <si>
    <t>עמודה23</t>
  </si>
  <si>
    <t>עמודה24</t>
  </si>
  <si>
    <t>עמודה25</t>
  </si>
  <si>
    <t>עמודה26</t>
  </si>
  <si>
    <t>עמודה27</t>
  </si>
  <si>
    <t>עמודה28</t>
  </si>
  <si>
    <t>עמודה29</t>
  </si>
  <si>
    <t>עמודה30</t>
  </si>
  <si>
    <t>עמודה31</t>
  </si>
  <si>
    <t>עמודה32</t>
  </si>
  <si>
    <t>עמודה33</t>
  </si>
  <si>
    <t>עמודה34</t>
  </si>
  <si>
    <t>עמודה35</t>
  </si>
  <si>
    <t>עמודה36</t>
  </si>
  <si>
    <t>עמודה37</t>
  </si>
  <si>
    <t>עמודה38</t>
  </si>
  <si>
    <t>עמודה39</t>
  </si>
  <si>
    <t>עמודה40</t>
  </si>
  <si>
    <t>עמודה41</t>
  </si>
  <si>
    <t>עמודה42</t>
  </si>
  <si>
    <t>עמודה43</t>
  </si>
  <si>
    <t>עמודה44</t>
  </si>
  <si>
    <t>עמודה45</t>
  </si>
  <si>
    <t>עמודה46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</si>
</sst>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טבלה2" displayName="טבלה2" ref="A1:AT55" totalsRowShown="0">
  <autoFilter ref="A1:AT55"/>
  <tableColumns count="46">
    <tableColumn id="1" name="עמודה1"/>
    <tableColumn id="2" name="עמודה2"/>
    <tableColumn id="3" name="עמודה3"/>
    <tableColumn id="4" name="עמודה4"/>
    <tableColumn id="5" name="עמודה5"/>
    <tableColumn id="6" name="עמודה6"/>
    <tableColumn id="7" name="עמודה7"/>
    <tableColumn id="8" name="עמודה8"/>
    <tableColumn id="9" name="עמודה9"/>
    <tableColumn id="10" name="עמודה10"/>
    <tableColumn id="11" name="עמודה11"/>
    <tableColumn id="12" name="עמודה12"/>
    <tableColumn id="13" name="עמודה13"/>
    <tableColumn id="14" name="עמודה14"/>
    <tableColumn id="15" name="עמודה15"/>
    <tableColumn id="16" name="עמודה16"/>
    <tableColumn id="17" name="עמודה17"/>
    <tableColumn id="18" name="עמודה18"/>
    <tableColumn id="19" name="עמודה19"/>
    <tableColumn id="20" name="עמודה20"/>
    <tableColumn id="21" name="עמודה21"/>
    <tableColumn id="22" name="עמודה22"/>
    <tableColumn id="23" name="עמודה23"/>
    <tableColumn id="24" name="עמודה24"/>
    <tableColumn id="25" name="עמודה25"/>
    <tableColumn id="26" name="עמודה26"/>
    <tableColumn id="27" name="עמודה27"/>
    <tableColumn id="28" name="עמודה28"/>
    <tableColumn id="29" name="עמודה29"/>
    <tableColumn id="30" name="עמודה30"/>
    <tableColumn id="31" name="עמודה31"/>
    <tableColumn id="32" name="עמודה32"/>
    <tableColumn id="33" name="עמודה33"/>
    <tableColumn id="34" name="עמודה34"/>
    <tableColumn id="35" name="עמודה35"/>
    <tableColumn id="36" name="עמודה36"/>
    <tableColumn id="37" name="עמודה37"/>
    <tableColumn id="38" name="עמודה38"/>
    <tableColumn id="39" name="עמודה39"/>
    <tableColumn id="40" name="עמודה40"/>
    <tableColumn id="41" name="עמודה41"/>
    <tableColumn id="42" name="עמודה42"/>
    <tableColumn id="43" name="עמודה43"/>
    <tableColumn id="44" name="עמודה44"/>
    <tableColumn id="45" name="עמודה45"/>
    <tableColumn id="46" name="עמודה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טבלה3" displayName="טבלה3" ref="AX1:CQ55" totalsRowShown="0">
  <autoFilter ref="AX1:CQ55"/>
  <tableColumns count="46">
    <tableColumn id="1" name="עמודה1"/>
    <tableColumn id="2" name="עמודה2"/>
    <tableColumn id="3" name="עמודה3"/>
    <tableColumn id="4" name="עמודה4"/>
    <tableColumn id="5" name="עמודה5"/>
    <tableColumn id="6" name="עמודה6"/>
    <tableColumn id="7" name="עמודה7"/>
    <tableColumn id="8" name="עמודה8"/>
    <tableColumn id="9" name="עמודה9"/>
    <tableColumn id="10" name="עמודה10"/>
    <tableColumn id="11" name="עמודה11"/>
    <tableColumn id="12" name="עמודה12"/>
    <tableColumn id="13" name="עמודה13"/>
    <tableColumn id="14" name="עמודה14"/>
    <tableColumn id="15" name="עמודה15"/>
    <tableColumn id="16" name="עמודה16"/>
    <tableColumn id="17" name="עמודה17"/>
    <tableColumn id="18" name="עמודה18"/>
    <tableColumn id="19" name="עמודה19"/>
    <tableColumn id="20" name="עמודה20"/>
    <tableColumn id="21" name="עמודה21"/>
    <tableColumn id="22" name="עמודה22"/>
    <tableColumn id="23" name="עמודה23"/>
    <tableColumn id="24" name="עמודה24"/>
    <tableColumn id="25" name="עמודה25"/>
    <tableColumn id="26" name="עמודה26"/>
    <tableColumn id="27" name="עמודה27"/>
    <tableColumn id="28" name="עמודה28"/>
    <tableColumn id="29" name="עמודה29"/>
    <tableColumn id="30" name="עמודה30"/>
    <tableColumn id="31" name="עמודה31"/>
    <tableColumn id="32" name="עמודה32"/>
    <tableColumn id="33" name="עמודה33"/>
    <tableColumn id="34" name="עמודה34"/>
    <tableColumn id="35" name="עמודה35"/>
    <tableColumn id="36" name="עמודה36"/>
    <tableColumn id="37" name="עמודה37"/>
    <tableColumn id="38" name="עמודה38"/>
    <tableColumn id="39" name="עמודה39"/>
    <tableColumn id="40" name="עמודה40"/>
    <tableColumn id="41" name="עמודה41"/>
    <tableColumn id="42" name="עמודה42"/>
    <tableColumn id="43" name="עמודה43"/>
    <tableColumn id="44" name="עמודה44"/>
    <tableColumn id="45" name="עמודה45"/>
    <tableColumn id="46" name="עמודה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8"/>
  <sheetViews>
    <sheetView rightToLeft="1" tabSelected="1" topLeftCell="CH41" workbookViewId="0">
      <selection activeCell="CV58" sqref="CV58"/>
    </sheetView>
  </sheetViews>
  <sheetFormatPr defaultRowHeight="14.25" x14ac:dyDescent="0.2"/>
  <cols>
    <col min="10" max="46" width="9.5" customWidth="1"/>
    <col min="59" max="95" width="9.5" customWidth="1"/>
  </cols>
  <sheetData>
    <row r="1" spans="1:101" x14ac:dyDescent="0.2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  <c r="CJ1" t="s">
        <v>121</v>
      </c>
      <c r="CK1" t="s">
        <v>122</v>
      </c>
      <c r="CL1" t="s">
        <v>123</v>
      </c>
      <c r="CM1" t="s">
        <v>124</v>
      </c>
      <c r="CN1" t="s">
        <v>125</v>
      </c>
      <c r="CO1" t="s">
        <v>126</v>
      </c>
      <c r="CP1" t="s">
        <v>127</v>
      </c>
      <c r="CQ1" t="s">
        <v>128</v>
      </c>
    </row>
    <row r="2" spans="1:101" x14ac:dyDescent="0.2">
      <c r="A2" t="s">
        <v>0</v>
      </c>
      <c r="B2" t="s">
        <v>1</v>
      </c>
      <c r="C2">
        <v>32.104975783333302</v>
      </c>
      <c r="D2">
        <v>35.211116049999902</v>
      </c>
      <c r="E2">
        <v>689.33333333333303</v>
      </c>
      <c r="F2">
        <v>10</v>
      </c>
      <c r="G2" t="s">
        <v>2</v>
      </c>
      <c r="H2" t="s">
        <v>3</v>
      </c>
      <c r="I2">
        <v>6</v>
      </c>
      <c r="J2">
        <v>-43</v>
      </c>
      <c r="K2" t="s">
        <v>2</v>
      </c>
      <c r="L2" t="s">
        <v>3</v>
      </c>
      <c r="M2">
        <v>6</v>
      </c>
      <c r="N2">
        <v>-44</v>
      </c>
      <c r="O2" t="s">
        <v>2</v>
      </c>
      <c r="P2" t="s">
        <v>3</v>
      </c>
      <c r="Q2">
        <v>6</v>
      </c>
      <c r="R2">
        <v>-47</v>
      </c>
      <c r="S2" t="s">
        <v>2</v>
      </c>
      <c r="T2" t="s">
        <v>3</v>
      </c>
      <c r="U2">
        <v>6</v>
      </c>
      <c r="V2">
        <v>-48</v>
      </c>
      <c r="W2" t="s">
        <v>4</v>
      </c>
      <c r="X2" t="s">
        <v>3</v>
      </c>
      <c r="Y2">
        <v>44</v>
      </c>
      <c r="Z2">
        <v>-48</v>
      </c>
      <c r="AA2" t="s">
        <v>2</v>
      </c>
      <c r="AB2" t="s">
        <v>3</v>
      </c>
      <c r="AC2">
        <v>6</v>
      </c>
      <c r="AD2">
        <v>-49</v>
      </c>
      <c r="AE2" t="s">
        <v>2</v>
      </c>
      <c r="AF2" t="s">
        <v>3</v>
      </c>
      <c r="AG2">
        <v>6</v>
      </c>
      <c r="AH2">
        <v>-51</v>
      </c>
      <c r="AI2" t="s">
        <v>4</v>
      </c>
      <c r="AJ2" t="s">
        <v>3</v>
      </c>
      <c r="AK2">
        <v>44</v>
      </c>
      <c r="AL2">
        <v>-53</v>
      </c>
      <c r="AM2" t="s">
        <v>4</v>
      </c>
      <c r="AN2" t="s">
        <v>3</v>
      </c>
      <c r="AO2">
        <v>44</v>
      </c>
      <c r="AP2">
        <v>-53</v>
      </c>
      <c r="AQ2" t="s">
        <v>5</v>
      </c>
      <c r="AR2" t="s">
        <v>6</v>
      </c>
      <c r="AS2">
        <v>44</v>
      </c>
      <c r="AT2">
        <v>-53</v>
      </c>
      <c r="AX2" t="s">
        <v>0</v>
      </c>
      <c r="AY2" t="s">
        <v>1</v>
      </c>
      <c r="AZ2">
        <v>32.104975783333302</v>
      </c>
      <c r="BA2">
        <v>35.211116050000001</v>
      </c>
      <c r="BB2">
        <v>689.33333333333303</v>
      </c>
      <c r="BC2">
        <v>9</v>
      </c>
      <c r="BD2" t="s">
        <v>3</v>
      </c>
      <c r="BE2" t="s">
        <v>2</v>
      </c>
      <c r="BF2">
        <v>6</v>
      </c>
      <c r="BG2">
        <v>-43</v>
      </c>
      <c r="BH2" t="s">
        <v>3</v>
      </c>
      <c r="BI2" t="s">
        <v>2</v>
      </c>
      <c r="BJ2">
        <v>6</v>
      </c>
      <c r="BK2">
        <v>-44</v>
      </c>
      <c r="BL2" t="s">
        <v>3</v>
      </c>
      <c r="BM2" t="s">
        <v>2</v>
      </c>
      <c r="BN2">
        <v>6</v>
      </c>
      <c r="BO2">
        <v>-47</v>
      </c>
      <c r="BP2" t="s">
        <v>3</v>
      </c>
      <c r="BQ2" t="s">
        <v>2</v>
      </c>
      <c r="BR2">
        <v>6</v>
      </c>
      <c r="BS2">
        <v>-48</v>
      </c>
      <c r="BT2" t="s">
        <v>3</v>
      </c>
      <c r="BU2" t="s">
        <v>4</v>
      </c>
      <c r="BV2">
        <v>44</v>
      </c>
      <c r="BW2">
        <v>-48</v>
      </c>
      <c r="BX2" t="s">
        <v>3</v>
      </c>
      <c r="BY2" t="s">
        <v>2</v>
      </c>
      <c r="BZ2">
        <v>6</v>
      </c>
      <c r="CA2">
        <v>-49</v>
      </c>
      <c r="CB2" t="s">
        <v>3</v>
      </c>
      <c r="CC2" t="s">
        <v>2</v>
      </c>
      <c r="CD2">
        <v>6</v>
      </c>
      <c r="CE2">
        <v>-51</v>
      </c>
      <c r="CF2" t="s">
        <v>3</v>
      </c>
      <c r="CG2" t="s">
        <v>4</v>
      </c>
      <c r="CH2">
        <v>44</v>
      </c>
      <c r="CI2">
        <v>-53</v>
      </c>
      <c r="CJ2" t="s">
        <v>6</v>
      </c>
      <c r="CK2" t="s">
        <v>5</v>
      </c>
      <c r="CL2">
        <v>44</v>
      </c>
      <c r="CM2">
        <v>-53</v>
      </c>
      <c r="CU2">
        <f>C2-AZ2</f>
        <v>0</v>
      </c>
      <c r="CV2">
        <f t="shared" ref="CV2:CW17" si="0">D2-BA2</f>
        <v>-9.9475983006414026E-14</v>
      </c>
      <c r="CW2">
        <f t="shared" si="0"/>
        <v>0</v>
      </c>
    </row>
    <row r="3" spans="1:101" x14ac:dyDescent="0.2">
      <c r="A3" t="s">
        <v>0</v>
      </c>
      <c r="B3" t="s">
        <v>1</v>
      </c>
      <c r="C3">
        <v>32.1039651208146</v>
      </c>
      <c r="D3">
        <v>35.210665636028601</v>
      </c>
      <c r="E3">
        <v>700.26875173330404</v>
      </c>
      <c r="F3">
        <v>10</v>
      </c>
      <c r="G3" t="s">
        <v>7</v>
      </c>
      <c r="H3" t="s">
        <v>8</v>
      </c>
      <c r="I3">
        <v>6</v>
      </c>
      <c r="J3">
        <v>-56</v>
      </c>
      <c r="K3" t="s">
        <v>7</v>
      </c>
      <c r="L3" t="s">
        <v>8</v>
      </c>
      <c r="M3">
        <v>6</v>
      </c>
      <c r="N3">
        <v>-56</v>
      </c>
      <c r="O3" t="s">
        <v>7</v>
      </c>
      <c r="P3" t="s">
        <v>8</v>
      </c>
      <c r="Q3">
        <v>6</v>
      </c>
      <c r="R3">
        <v>-58</v>
      </c>
      <c r="S3" t="s">
        <v>7</v>
      </c>
      <c r="T3" t="s">
        <v>8</v>
      </c>
      <c r="U3">
        <v>6</v>
      </c>
      <c r="V3">
        <v>-58</v>
      </c>
      <c r="W3" t="s">
        <v>7</v>
      </c>
      <c r="X3" t="s">
        <v>8</v>
      </c>
      <c r="Y3">
        <v>6</v>
      </c>
      <c r="Z3">
        <v>-59</v>
      </c>
      <c r="AA3" t="s">
        <v>7</v>
      </c>
      <c r="AB3" t="s">
        <v>8</v>
      </c>
      <c r="AC3">
        <v>6</v>
      </c>
      <c r="AD3">
        <v>-60</v>
      </c>
      <c r="AE3" t="s">
        <v>7</v>
      </c>
      <c r="AF3" t="s">
        <v>8</v>
      </c>
      <c r="AG3">
        <v>6</v>
      </c>
      <c r="AH3">
        <v>-63</v>
      </c>
      <c r="AI3" t="s">
        <v>9</v>
      </c>
      <c r="AJ3" t="s">
        <v>3</v>
      </c>
      <c r="AK3">
        <v>11</v>
      </c>
      <c r="AL3">
        <v>-63</v>
      </c>
      <c r="AM3" t="s">
        <v>7</v>
      </c>
      <c r="AN3" t="s">
        <v>8</v>
      </c>
      <c r="AO3">
        <v>6</v>
      </c>
      <c r="AP3">
        <v>-64</v>
      </c>
      <c r="AQ3" t="s">
        <v>10</v>
      </c>
      <c r="AR3" t="s">
        <v>3</v>
      </c>
      <c r="AS3">
        <v>11</v>
      </c>
      <c r="AT3">
        <v>-64</v>
      </c>
      <c r="AX3" t="s">
        <v>0</v>
      </c>
      <c r="AY3" t="s">
        <v>1</v>
      </c>
      <c r="AZ3">
        <v>32.103485846310001</v>
      </c>
      <c r="BA3">
        <v>35.209967682398002</v>
      </c>
      <c r="BB3">
        <v>700.37298048595801</v>
      </c>
      <c r="BC3">
        <v>8</v>
      </c>
      <c r="BD3" t="s">
        <v>8</v>
      </c>
      <c r="BE3" t="s">
        <v>7</v>
      </c>
      <c r="BF3">
        <v>6</v>
      </c>
      <c r="BG3">
        <v>-56</v>
      </c>
      <c r="BH3" t="s">
        <v>8</v>
      </c>
      <c r="BI3" t="s">
        <v>7</v>
      </c>
      <c r="BJ3">
        <v>6</v>
      </c>
      <c r="BK3">
        <v>-58</v>
      </c>
      <c r="BL3" t="s">
        <v>8</v>
      </c>
      <c r="BM3" t="s">
        <v>7</v>
      </c>
      <c r="BN3">
        <v>6</v>
      </c>
      <c r="BO3">
        <v>-59</v>
      </c>
      <c r="BP3" t="s">
        <v>8</v>
      </c>
      <c r="BQ3" t="s">
        <v>7</v>
      </c>
      <c r="BR3">
        <v>6</v>
      </c>
      <c r="BS3">
        <v>-60</v>
      </c>
      <c r="BT3" t="s">
        <v>8</v>
      </c>
      <c r="BU3" t="s">
        <v>7</v>
      </c>
      <c r="BV3">
        <v>6</v>
      </c>
      <c r="BW3">
        <v>-63</v>
      </c>
      <c r="BX3" t="s">
        <v>3</v>
      </c>
      <c r="BY3" t="s">
        <v>9</v>
      </c>
      <c r="BZ3">
        <v>11</v>
      </c>
      <c r="CA3">
        <v>-63</v>
      </c>
      <c r="CB3" t="s">
        <v>8</v>
      </c>
      <c r="CC3" t="s">
        <v>7</v>
      </c>
      <c r="CD3">
        <v>6</v>
      </c>
      <c r="CE3">
        <v>-64</v>
      </c>
      <c r="CF3" t="s">
        <v>3</v>
      </c>
      <c r="CG3" t="s">
        <v>10</v>
      </c>
      <c r="CH3">
        <v>11</v>
      </c>
      <c r="CI3">
        <v>-64</v>
      </c>
      <c r="CU3">
        <f t="shared" ref="CU3:CU55" si="1">C3-AZ3</f>
        <v>4.7927450459894771E-4</v>
      </c>
      <c r="CV3">
        <f t="shared" si="0"/>
        <v>6.9795363059910187E-4</v>
      </c>
      <c r="CW3">
        <f t="shared" si="0"/>
        <v>-0.10422875265396669</v>
      </c>
    </row>
    <row r="4" spans="1:101" x14ac:dyDescent="0.2">
      <c r="A4" t="s">
        <v>0</v>
      </c>
      <c r="B4" t="s">
        <v>1</v>
      </c>
      <c r="C4">
        <v>32.103930727128002</v>
      </c>
      <c r="D4">
        <v>35.210577709271497</v>
      </c>
      <c r="E4">
        <v>702.55198249702505</v>
      </c>
      <c r="F4">
        <v>10</v>
      </c>
      <c r="G4" t="s">
        <v>7</v>
      </c>
      <c r="H4" t="s">
        <v>8</v>
      </c>
      <c r="I4">
        <v>6</v>
      </c>
      <c r="J4">
        <v>-54</v>
      </c>
      <c r="K4" t="s">
        <v>7</v>
      </c>
      <c r="L4" t="s">
        <v>8</v>
      </c>
      <c r="M4">
        <v>6</v>
      </c>
      <c r="N4">
        <v>-54</v>
      </c>
      <c r="O4" t="s">
        <v>7</v>
      </c>
      <c r="P4" t="s">
        <v>8</v>
      </c>
      <c r="Q4">
        <v>6</v>
      </c>
      <c r="R4">
        <v>-58</v>
      </c>
      <c r="S4" t="s">
        <v>7</v>
      </c>
      <c r="T4" t="s">
        <v>8</v>
      </c>
      <c r="U4">
        <v>6</v>
      </c>
      <c r="V4">
        <v>-58</v>
      </c>
      <c r="W4" t="s">
        <v>7</v>
      </c>
      <c r="X4" t="s">
        <v>8</v>
      </c>
      <c r="Y4">
        <v>6</v>
      </c>
      <c r="Z4">
        <v>-58</v>
      </c>
      <c r="AA4" t="s">
        <v>7</v>
      </c>
      <c r="AB4" t="s">
        <v>8</v>
      </c>
      <c r="AC4">
        <v>6</v>
      </c>
      <c r="AD4">
        <v>-59</v>
      </c>
      <c r="AE4" t="s">
        <v>7</v>
      </c>
      <c r="AF4" t="s">
        <v>8</v>
      </c>
      <c r="AG4">
        <v>6</v>
      </c>
      <c r="AH4">
        <v>-60</v>
      </c>
      <c r="AI4" t="s">
        <v>9</v>
      </c>
      <c r="AJ4" t="s">
        <v>3</v>
      </c>
      <c r="AK4">
        <v>11</v>
      </c>
      <c r="AL4">
        <v>-61</v>
      </c>
      <c r="AM4" t="s">
        <v>7</v>
      </c>
      <c r="AN4" t="s">
        <v>8</v>
      </c>
      <c r="AO4">
        <v>6</v>
      </c>
      <c r="AP4">
        <v>-61</v>
      </c>
      <c r="AQ4" t="s">
        <v>9</v>
      </c>
      <c r="AR4" t="s">
        <v>3</v>
      </c>
      <c r="AS4">
        <v>11</v>
      </c>
      <c r="AT4">
        <v>-61</v>
      </c>
      <c r="AX4" t="s">
        <v>0</v>
      </c>
      <c r="AY4" t="s">
        <v>1</v>
      </c>
      <c r="AZ4">
        <v>32.103466507228603</v>
      </c>
      <c r="BA4">
        <v>35.209937757343198</v>
      </c>
      <c r="BB4">
        <v>700.48316127294299</v>
      </c>
      <c r="BC4">
        <v>6</v>
      </c>
      <c r="BD4" t="s">
        <v>8</v>
      </c>
      <c r="BE4" t="s">
        <v>7</v>
      </c>
      <c r="BF4">
        <v>6</v>
      </c>
      <c r="BG4">
        <v>-54</v>
      </c>
      <c r="BH4" t="s">
        <v>8</v>
      </c>
      <c r="BI4" t="s">
        <v>7</v>
      </c>
      <c r="BJ4">
        <v>6</v>
      </c>
      <c r="BK4">
        <v>-58</v>
      </c>
      <c r="BL4" t="s">
        <v>8</v>
      </c>
      <c r="BM4" t="s">
        <v>7</v>
      </c>
      <c r="BN4">
        <v>6</v>
      </c>
      <c r="BO4">
        <v>-59</v>
      </c>
      <c r="BP4" t="s">
        <v>8</v>
      </c>
      <c r="BQ4" t="s">
        <v>7</v>
      </c>
      <c r="BR4">
        <v>6</v>
      </c>
      <c r="BS4">
        <v>-60</v>
      </c>
      <c r="BT4" t="s">
        <v>3</v>
      </c>
      <c r="BU4" t="s">
        <v>9</v>
      </c>
      <c r="BV4">
        <v>11</v>
      </c>
      <c r="BW4">
        <v>-61</v>
      </c>
      <c r="BX4" t="s">
        <v>8</v>
      </c>
      <c r="BY4" t="s">
        <v>7</v>
      </c>
      <c r="BZ4">
        <v>6</v>
      </c>
      <c r="CA4">
        <v>-61</v>
      </c>
      <c r="CU4">
        <f t="shared" si="1"/>
        <v>4.642198993991542E-4</v>
      </c>
      <c r="CV4">
        <f t="shared" si="0"/>
        <v>6.3995192829935377E-4</v>
      </c>
      <c r="CW4">
        <f t="shared" si="0"/>
        <v>2.0688212240820576</v>
      </c>
    </row>
    <row r="5" spans="1:101" x14ac:dyDescent="0.2">
      <c r="A5" t="s">
        <v>0</v>
      </c>
      <c r="B5" t="s">
        <v>1</v>
      </c>
      <c r="C5">
        <v>32.104975783333302</v>
      </c>
      <c r="D5">
        <v>35.211116050000001</v>
      </c>
      <c r="E5">
        <v>689.33333333333303</v>
      </c>
      <c r="F5">
        <v>10</v>
      </c>
      <c r="G5" t="s">
        <v>7</v>
      </c>
      <c r="H5" t="s">
        <v>8</v>
      </c>
      <c r="I5">
        <v>6</v>
      </c>
      <c r="J5">
        <v>-62</v>
      </c>
      <c r="K5" t="s">
        <v>7</v>
      </c>
      <c r="L5" t="s">
        <v>8</v>
      </c>
      <c r="M5">
        <v>6</v>
      </c>
      <c r="N5">
        <v>-62</v>
      </c>
      <c r="O5" t="s">
        <v>7</v>
      </c>
      <c r="P5" t="s">
        <v>8</v>
      </c>
      <c r="Q5">
        <v>6</v>
      </c>
      <c r="R5">
        <v>-63</v>
      </c>
      <c r="S5" t="s">
        <v>7</v>
      </c>
      <c r="T5" t="s">
        <v>8</v>
      </c>
      <c r="U5">
        <v>6</v>
      </c>
      <c r="V5">
        <v>-64</v>
      </c>
      <c r="W5" t="s">
        <v>7</v>
      </c>
      <c r="X5" t="s">
        <v>8</v>
      </c>
      <c r="Y5">
        <v>6</v>
      </c>
      <c r="Z5">
        <v>-64</v>
      </c>
      <c r="AA5" t="s">
        <v>7</v>
      </c>
      <c r="AB5" t="s">
        <v>8</v>
      </c>
      <c r="AC5">
        <v>6</v>
      </c>
      <c r="AD5">
        <v>-65</v>
      </c>
      <c r="AE5" t="s">
        <v>7</v>
      </c>
      <c r="AF5" t="s">
        <v>8</v>
      </c>
      <c r="AG5">
        <v>6</v>
      </c>
      <c r="AH5">
        <v>-65</v>
      </c>
      <c r="AI5" t="s">
        <v>7</v>
      </c>
      <c r="AJ5" t="s">
        <v>8</v>
      </c>
      <c r="AK5">
        <v>6</v>
      </c>
      <c r="AL5">
        <v>-65</v>
      </c>
      <c r="AM5" t="s">
        <v>7</v>
      </c>
      <c r="AN5" t="s">
        <v>8</v>
      </c>
      <c r="AO5">
        <v>6</v>
      </c>
      <c r="AP5">
        <v>-66</v>
      </c>
      <c r="AQ5" t="s">
        <v>7</v>
      </c>
      <c r="AR5" t="s">
        <v>8</v>
      </c>
      <c r="AS5">
        <v>6</v>
      </c>
      <c r="AT5">
        <v>-66</v>
      </c>
      <c r="AX5" t="s">
        <v>0</v>
      </c>
      <c r="AY5" t="s">
        <v>1</v>
      </c>
      <c r="AZ5">
        <v>32.103455102674403</v>
      </c>
      <c r="BA5">
        <v>35.209922122198797</v>
      </c>
      <c r="BB5">
        <v>700.42712547154497</v>
      </c>
      <c r="BC5">
        <v>5</v>
      </c>
      <c r="BD5" t="s">
        <v>8</v>
      </c>
      <c r="BE5" t="s">
        <v>7</v>
      </c>
      <c r="BF5">
        <v>6</v>
      </c>
      <c r="BG5">
        <v>-62</v>
      </c>
      <c r="BH5" t="s">
        <v>8</v>
      </c>
      <c r="BI5" t="s">
        <v>7</v>
      </c>
      <c r="BJ5">
        <v>6</v>
      </c>
      <c r="BK5">
        <v>-63</v>
      </c>
      <c r="BL5" t="s">
        <v>8</v>
      </c>
      <c r="BM5" t="s">
        <v>7</v>
      </c>
      <c r="BN5">
        <v>6</v>
      </c>
      <c r="BO5">
        <v>-64</v>
      </c>
      <c r="BP5" t="s">
        <v>8</v>
      </c>
      <c r="BQ5" t="s">
        <v>7</v>
      </c>
      <c r="BR5">
        <v>6</v>
      </c>
      <c r="BS5">
        <v>-65</v>
      </c>
      <c r="BT5" t="s">
        <v>8</v>
      </c>
      <c r="BU5" t="s">
        <v>7</v>
      </c>
      <c r="BV5">
        <v>6</v>
      </c>
      <c r="BW5">
        <v>-66</v>
      </c>
      <c r="CU5">
        <f t="shared" si="1"/>
        <v>1.5206806588992094E-3</v>
      </c>
      <c r="CV5">
        <f t="shared" si="0"/>
        <v>1.1939278012036425E-3</v>
      </c>
      <c r="CW5">
        <f t="shared" si="0"/>
        <v>-11.093792138211938</v>
      </c>
    </row>
    <row r="6" spans="1:101" x14ac:dyDescent="0.2">
      <c r="A6" t="s">
        <v>0</v>
      </c>
      <c r="B6" t="s">
        <v>1</v>
      </c>
      <c r="C6">
        <v>32.103904730176801</v>
      </c>
      <c r="D6">
        <v>35.210511248596703</v>
      </c>
      <c r="E6">
        <v>704.27779455024904</v>
      </c>
      <c r="F6">
        <v>10</v>
      </c>
      <c r="G6" t="s">
        <v>9</v>
      </c>
      <c r="H6" t="s">
        <v>3</v>
      </c>
      <c r="I6">
        <v>11</v>
      </c>
      <c r="J6">
        <v>-57</v>
      </c>
      <c r="K6" t="s">
        <v>11</v>
      </c>
      <c r="L6" t="s">
        <v>3</v>
      </c>
      <c r="M6">
        <v>36</v>
      </c>
      <c r="N6">
        <v>-57</v>
      </c>
      <c r="O6" t="s">
        <v>9</v>
      </c>
      <c r="P6" t="s">
        <v>3</v>
      </c>
      <c r="Q6">
        <v>11</v>
      </c>
      <c r="R6">
        <v>-58</v>
      </c>
      <c r="S6" t="s">
        <v>11</v>
      </c>
      <c r="T6" t="s">
        <v>3</v>
      </c>
      <c r="U6">
        <v>36</v>
      </c>
      <c r="V6">
        <v>-58</v>
      </c>
      <c r="W6" t="s">
        <v>9</v>
      </c>
      <c r="X6" t="s">
        <v>3</v>
      </c>
      <c r="Y6">
        <v>11</v>
      </c>
      <c r="Z6">
        <v>-59</v>
      </c>
      <c r="AA6" t="s">
        <v>11</v>
      </c>
      <c r="AB6" t="s">
        <v>3</v>
      </c>
      <c r="AC6">
        <v>36</v>
      </c>
      <c r="AD6">
        <v>-59</v>
      </c>
      <c r="AE6" t="s">
        <v>7</v>
      </c>
      <c r="AF6" t="s">
        <v>8</v>
      </c>
      <c r="AG6">
        <v>6</v>
      </c>
      <c r="AH6">
        <v>-60</v>
      </c>
      <c r="AI6" t="s">
        <v>9</v>
      </c>
      <c r="AJ6" t="s">
        <v>3</v>
      </c>
      <c r="AK6">
        <v>11</v>
      </c>
      <c r="AL6">
        <v>-60</v>
      </c>
      <c r="AM6" t="s">
        <v>9</v>
      </c>
      <c r="AN6" t="s">
        <v>3</v>
      </c>
      <c r="AO6">
        <v>11</v>
      </c>
      <c r="AP6">
        <v>-60</v>
      </c>
      <c r="AQ6" t="s">
        <v>9</v>
      </c>
      <c r="AR6" t="s">
        <v>3</v>
      </c>
      <c r="AS6">
        <v>11</v>
      </c>
      <c r="AT6">
        <v>-61</v>
      </c>
      <c r="AX6" t="s">
        <v>0</v>
      </c>
      <c r="AY6" t="s">
        <v>1</v>
      </c>
      <c r="AZ6">
        <v>32.1036156915251</v>
      </c>
      <c r="BA6">
        <v>35.210131184472601</v>
      </c>
      <c r="BB6">
        <v>701.98108110404996</v>
      </c>
      <c r="BC6">
        <v>9</v>
      </c>
      <c r="BD6" t="s">
        <v>3</v>
      </c>
      <c r="BE6" t="s">
        <v>9</v>
      </c>
      <c r="BF6">
        <v>11</v>
      </c>
      <c r="BG6">
        <v>-57</v>
      </c>
      <c r="BH6" t="s">
        <v>3</v>
      </c>
      <c r="BI6" t="s">
        <v>11</v>
      </c>
      <c r="BJ6">
        <v>36</v>
      </c>
      <c r="BK6">
        <v>-57</v>
      </c>
      <c r="BL6" t="s">
        <v>3</v>
      </c>
      <c r="BM6" t="s">
        <v>9</v>
      </c>
      <c r="BN6">
        <v>11</v>
      </c>
      <c r="BO6">
        <v>-58</v>
      </c>
      <c r="BP6" t="s">
        <v>3</v>
      </c>
      <c r="BQ6" t="s">
        <v>11</v>
      </c>
      <c r="BR6">
        <v>36</v>
      </c>
      <c r="BS6">
        <v>-58</v>
      </c>
      <c r="BT6" t="s">
        <v>3</v>
      </c>
      <c r="BU6" t="s">
        <v>9</v>
      </c>
      <c r="BV6">
        <v>11</v>
      </c>
      <c r="BW6">
        <v>-59</v>
      </c>
      <c r="BX6" t="s">
        <v>3</v>
      </c>
      <c r="BY6" t="s">
        <v>11</v>
      </c>
      <c r="BZ6">
        <v>36</v>
      </c>
      <c r="CA6">
        <v>-59</v>
      </c>
      <c r="CB6" t="s">
        <v>8</v>
      </c>
      <c r="CC6" t="s">
        <v>7</v>
      </c>
      <c r="CD6">
        <v>6</v>
      </c>
      <c r="CE6">
        <v>-60</v>
      </c>
      <c r="CF6" t="s">
        <v>3</v>
      </c>
      <c r="CG6" t="s">
        <v>9</v>
      </c>
      <c r="CH6">
        <v>11</v>
      </c>
      <c r="CI6">
        <v>-60</v>
      </c>
      <c r="CJ6" t="s">
        <v>3</v>
      </c>
      <c r="CK6" t="s">
        <v>9</v>
      </c>
      <c r="CL6">
        <v>11</v>
      </c>
      <c r="CM6">
        <v>-61</v>
      </c>
      <c r="CU6">
        <f t="shared" si="1"/>
        <v>2.8903865170093468E-4</v>
      </c>
      <c r="CV6">
        <f t="shared" si="0"/>
        <v>3.8006412410140911E-4</v>
      </c>
      <c r="CW6">
        <f t="shared" si="0"/>
        <v>2.2967134461990781</v>
      </c>
    </row>
    <row r="7" spans="1:101" x14ac:dyDescent="0.2">
      <c r="A7" t="s">
        <v>12</v>
      </c>
      <c r="B7" t="s">
        <v>1</v>
      </c>
      <c r="C7">
        <v>32.104011085636202</v>
      </c>
      <c r="D7">
        <v>35.209971405252297</v>
      </c>
      <c r="E7">
        <v>702.30519676662698</v>
      </c>
      <c r="F7">
        <v>2</v>
      </c>
      <c r="G7" t="s">
        <v>13</v>
      </c>
      <c r="H7" t="s">
        <v>3</v>
      </c>
      <c r="I7">
        <v>1</v>
      </c>
      <c r="J7">
        <v>-71</v>
      </c>
      <c r="K7" t="s">
        <v>14</v>
      </c>
      <c r="L7" t="s">
        <v>6</v>
      </c>
      <c r="M7">
        <v>36</v>
      </c>
      <c r="N7">
        <v>-75</v>
      </c>
      <c r="AX7" t="s">
        <v>12</v>
      </c>
      <c r="AY7" t="s">
        <v>1</v>
      </c>
      <c r="AZ7">
        <v>32.103485795957603</v>
      </c>
      <c r="BA7">
        <v>35.209930412487097</v>
      </c>
      <c r="BB7">
        <v>700.44321047089102</v>
      </c>
      <c r="BC7">
        <v>2</v>
      </c>
      <c r="BD7" t="s">
        <v>3</v>
      </c>
      <c r="BE7" t="s">
        <v>13</v>
      </c>
      <c r="BF7">
        <v>1</v>
      </c>
      <c r="BG7">
        <v>-71</v>
      </c>
      <c r="BH7" t="s">
        <v>6</v>
      </c>
      <c r="BI7" t="s">
        <v>14</v>
      </c>
      <c r="BJ7">
        <v>36</v>
      </c>
      <c r="BK7">
        <v>-75</v>
      </c>
      <c r="CU7">
        <f t="shared" si="1"/>
        <v>5.2528967859899467E-4</v>
      </c>
      <c r="CV7">
        <f t="shared" si="0"/>
        <v>4.0992765200087433E-5</v>
      </c>
      <c r="CW7">
        <f t="shared" si="0"/>
        <v>1.8619862957359601</v>
      </c>
    </row>
    <row r="8" spans="1:101" x14ac:dyDescent="0.2">
      <c r="A8" t="s">
        <v>12</v>
      </c>
      <c r="B8" t="s">
        <v>1</v>
      </c>
      <c r="C8">
        <v>32.104975783333302</v>
      </c>
      <c r="D8">
        <v>35.211116050000001</v>
      </c>
      <c r="E8">
        <v>689.33333333333303</v>
      </c>
      <c r="F8">
        <v>1</v>
      </c>
      <c r="G8" t="s">
        <v>15</v>
      </c>
      <c r="H8" t="s">
        <v>16</v>
      </c>
      <c r="I8">
        <v>1</v>
      </c>
      <c r="J8">
        <v>-92</v>
      </c>
      <c r="AX8" t="s">
        <v>12</v>
      </c>
      <c r="AY8" t="s">
        <v>1</v>
      </c>
      <c r="AZ8">
        <v>32.103455102674502</v>
      </c>
      <c r="BA8">
        <v>35.209922122198897</v>
      </c>
      <c r="BB8">
        <v>700.42712547154599</v>
      </c>
      <c r="BC8">
        <v>1</v>
      </c>
      <c r="BD8" t="s">
        <v>16</v>
      </c>
      <c r="BE8" t="s">
        <v>15</v>
      </c>
      <c r="BF8">
        <v>1</v>
      </c>
      <c r="BG8">
        <v>-92</v>
      </c>
      <c r="CU8">
        <f t="shared" si="1"/>
        <v>1.5206806587997335E-3</v>
      </c>
      <c r="CV8">
        <f t="shared" si="0"/>
        <v>1.1939278011041665E-3</v>
      </c>
      <c r="CW8">
        <f t="shared" si="0"/>
        <v>-11.093792138212962</v>
      </c>
    </row>
    <row r="9" spans="1:101" x14ac:dyDescent="0.2">
      <c r="A9" t="s">
        <v>12</v>
      </c>
      <c r="B9" t="s">
        <v>1</v>
      </c>
      <c r="C9">
        <v>32.103685114784497</v>
      </c>
      <c r="D9">
        <v>35.2101451759941</v>
      </c>
      <c r="E9">
        <v>710.72052852469994</v>
      </c>
      <c r="F9">
        <v>3</v>
      </c>
      <c r="G9" t="s">
        <v>17</v>
      </c>
      <c r="H9" t="s">
        <v>18</v>
      </c>
      <c r="I9">
        <v>6</v>
      </c>
      <c r="J9">
        <v>-60</v>
      </c>
      <c r="K9" t="s">
        <v>11</v>
      </c>
      <c r="L9" t="s">
        <v>3</v>
      </c>
      <c r="M9">
        <v>36</v>
      </c>
      <c r="N9">
        <v>-63</v>
      </c>
      <c r="O9" t="s">
        <v>14</v>
      </c>
      <c r="P9" t="s">
        <v>6</v>
      </c>
      <c r="Q9">
        <v>36</v>
      </c>
      <c r="R9">
        <v>-67</v>
      </c>
      <c r="AX9" t="s">
        <v>12</v>
      </c>
      <c r="AY9" t="s">
        <v>1</v>
      </c>
      <c r="AZ9">
        <v>32.103460560113497</v>
      </c>
      <c r="BA9">
        <v>35.209927423906102</v>
      </c>
      <c r="BB9">
        <v>700.67067431849603</v>
      </c>
      <c r="BC9">
        <v>3</v>
      </c>
      <c r="BD9" t="s">
        <v>18</v>
      </c>
      <c r="BE9" t="s">
        <v>17</v>
      </c>
      <c r="BF9">
        <v>6</v>
      </c>
      <c r="BG9">
        <v>-60</v>
      </c>
      <c r="BH9" t="s">
        <v>3</v>
      </c>
      <c r="BI9" t="s">
        <v>11</v>
      </c>
      <c r="BJ9">
        <v>36</v>
      </c>
      <c r="BK9">
        <v>-63</v>
      </c>
      <c r="BL9" t="s">
        <v>6</v>
      </c>
      <c r="BM9" t="s">
        <v>14</v>
      </c>
      <c r="BN9">
        <v>36</v>
      </c>
      <c r="BO9">
        <v>-67</v>
      </c>
      <c r="CU9">
        <f t="shared" si="1"/>
        <v>2.2455467100002124E-4</v>
      </c>
      <c r="CV9">
        <f t="shared" si="0"/>
        <v>2.1775208799823531E-4</v>
      </c>
      <c r="CW9">
        <f t="shared" si="0"/>
        <v>10.049854206203918</v>
      </c>
    </row>
    <row r="10" spans="1:101" x14ac:dyDescent="0.2">
      <c r="A10" t="s">
        <v>12</v>
      </c>
      <c r="B10" t="s">
        <v>1</v>
      </c>
      <c r="C10">
        <v>32.103936632476298</v>
      </c>
      <c r="D10">
        <v>35.2105928061738</v>
      </c>
      <c r="E10">
        <v>702.15995494062099</v>
      </c>
      <c r="F10">
        <v>2</v>
      </c>
      <c r="G10" t="s">
        <v>9</v>
      </c>
      <c r="H10" t="s">
        <v>3</v>
      </c>
      <c r="I10">
        <v>11</v>
      </c>
      <c r="J10">
        <v>-64</v>
      </c>
      <c r="K10" t="s">
        <v>7</v>
      </c>
      <c r="L10" t="s">
        <v>8</v>
      </c>
      <c r="M10">
        <v>6</v>
      </c>
      <c r="N10">
        <v>-82</v>
      </c>
      <c r="AX10" t="s">
        <v>12</v>
      </c>
      <c r="AY10" t="s">
        <v>1</v>
      </c>
      <c r="AZ10">
        <v>32.103468042210302</v>
      </c>
      <c r="BA10">
        <v>35.209939802930997</v>
      </c>
      <c r="BB10">
        <v>700.49423993113601</v>
      </c>
      <c r="BC10">
        <v>2</v>
      </c>
      <c r="BD10" t="s">
        <v>3</v>
      </c>
      <c r="BE10" t="s">
        <v>9</v>
      </c>
      <c r="BF10">
        <v>11</v>
      </c>
      <c r="BG10">
        <v>-64</v>
      </c>
      <c r="BH10" t="s">
        <v>8</v>
      </c>
      <c r="BI10" t="s">
        <v>7</v>
      </c>
      <c r="BJ10">
        <v>6</v>
      </c>
      <c r="BK10">
        <v>-82</v>
      </c>
      <c r="CU10">
        <f t="shared" si="1"/>
        <v>4.6859026599577192E-4</v>
      </c>
      <c r="CV10">
        <f t="shared" si="0"/>
        <v>6.5300324280315181E-4</v>
      </c>
      <c r="CW10">
        <f t="shared" si="0"/>
        <v>1.665715009484984</v>
      </c>
    </row>
    <row r="11" spans="1:101" x14ac:dyDescent="0.2">
      <c r="A11" t="s">
        <v>12</v>
      </c>
      <c r="B11" t="s">
        <v>1</v>
      </c>
      <c r="C11">
        <v>32.104396597275901</v>
      </c>
      <c r="D11">
        <v>35.210758616755498</v>
      </c>
      <c r="E11">
        <v>699.64079906019504</v>
      </c>
      <c r="F11">
        <v>2</v>
      </c>
      <c r="G11" t="s">
        <v>14</v>
      </c>
      <c r="H11" t="s">
        <v>6</v>
      </c>
      <c r="I11">
        <v>36</v>
      </c>
      <c r="J11">
        <v>-61</v>
      </c>
      <c r="K11" t="s">
        <v>19</v>
      </c>
      <c r="L11" t="s">
        <v>20</v>
      </c>
      <c r="M11">
        <v>6</v>
      </c>
      <c r="N11">
        <v>-89</v>
      </c>
      <c r="AX11" t="s">
        <v>12</v>
      </c>
      <c r="AY11" t="s">
        <v>1</v>
      </c>
      <c r="AZ11">
        <v>32.103456907859297</v>
      </c>
      <c r="BA11">
        <v>35.209924031087603</v>
      </c>
      <c r="BB11">
        <v>700.49641470701101</v>
      </c>
      <c r="BC11">
        <v>2</v>
      </c>
      <c r="BD11" t="s">
        <v>6</v>
      </c>
      <c r="BE11" t="s">
        <v>14</v>
      </c>
      <c r="BF11">
        <v>36</v>
      </c>
      <c r="BG11">
        <v>-61</v>
      </c>
      <c r="BH11" t="s">
        <v>20</v>
      </c>
      <c r="BI11" t="s">
        <v>19</v>
      </c>
      <c r="BJ11">
        <v>6</v>
      </c>
      <c r="BK11">
        <v>-89</v>
      </c>
      <c r="CU11">
        <f t="shared" si="1"/>
        <v>9.3968941660449445E-4</v>
      </c>
      <c r="CV11">
        <f t="shared" si="0"/>
        <v>8.3458566789573752E-4</v>
      </c>
      <c r="CW11">
        <f t="shared" si="0"/>
        <v>-0.85561564681597702</v>
      </c>
    </row>
    <row r="12" spans="1:101" x14ac:dyDescent="0.2">
      <c r="A12" t="s">
        <v>12</v>
      </c>
      <c r="B12" t="s">
        <v>1</v>
      </c>
      <c r="C12">
        <v>32.103938714926201</v>
      </c>
      <c r="D12">
        <v>35.210598129914302</v>
      </c>
      <c r="E12">
        <v>702.02171115180602</v>
      </c>
      <c r="F12">
        <v>1</v>
      </c>
      <c r="G12" t="s">
        <v>9</v>
      </c>
      <c r="H12" t="s">
        <v>3</v>
      </c>
      <c r="I12">
        <v>11</v>
      </c>
      <c r="J12">
        <v>-57</v>
      </c>
      <c r="AX12" t="s">
        <v>12</v>
      </c>
      <c r="AY12" t="s">
        <v>1</v>
      </c>
      <c r="AZ12">
        <v>32.103464880910998</v>
      </c>
      <c r="BA12">
        <v>35.209935566980398</v>
      </c>
      <c r="BB12">
        <v>700.47281005331695</v>
      </c>
      <c r="BC12">
        <v>1</v>
      </c>
      <c r="BD12" t="s">
        <v>3</v>
      </c>
      <c r="BE12" t="s">
        <v>9</v>
      </c>
      <c r="BF12">
        <v>11</v>
      </c>
      <c r="BG12">
        <v>-57</v>
      </c>
      <c r="CU12">
        <f t="shared" si="1"/>
        <v>4.7383401520306734E-4</v>
      </c>
      <c r="CV12">
        <f t="shared" si="0"/>
        <v>6.6256293390409837E-4</v>
      </c>
      <c r="CW12">
        <f t="shared" si="0"/>
        <v>1.5489010984890683</v>
      </c>
    </row>
    <row r="13" spans="1:101" x14ac:dyDescent="0.2">
      <c r="A13" t="s">
        <v>12</v>
      </c>
      <c r="B13" t="s">
        <v>1</v>
      </c>
      <c r="C13">
        <v>32.104388939686103</v>
      </c>
      <c r="D13">
        <v>35.210747663752699</v>
      </c>
      <c r="E13">
        <v>699.557303649711</v>
      </c>
      <c r="F13">
        <v>1</v>
      </c>
      <c r="G13" t="s">
        <v>11</v>
      </c>
      <c r="H13" t="s">
        <v>3</v>
      </c>
      <c r="I13">
        <v>36</v>
      </c>
      <c r="J13">
        <v>-58</v>
      </c>
      <c r="AX13" t="s">
        <v>12</v>
      </c>
      <c r="AY13" t="s">
        <v>1</v>
      </c>
      <c r="AZ13">
        <v>32.1034566737369</v>
      </c>
      <c r="BA13">
        <v>35.209923756342498</v>
      </c>
      <c r="BB13">
        <v>700.49371583360698</v>
      </c>
      <c r="BC13">
        <v>1</v>
      </c>
      <c r="BD13" t="s">
        <v>3</v>
      </c>
      <c r="BE13" t="s">
        <v>11</v>
      </c>
      <c r="BF13">
        <v>36</v>
      </c>
      <c r="BG13">
        <v>-58</v>
      </c>
      <c r="CU13">
        <f t="shared" si="1"/>
        <v>9.3226594920281514E-4</v>
      </c>
      <c r="CV13">
        <f t="shared" si="0"/>
        <v>8.2390741020077485E-4</v>
      </c>
      <c r="CW13">
        <f t="shared" si="0"/>
        <v>-0.9364121838959818</v>
      </c>
    </row>
    <row r="14" spans="1:101" x14ac:dyDescent="0.2">
      <c r="A14" t="s">
        <v>21</v>
      </c>
      <c r="B14" t="s">
        <v>1</v>
      </c>
      <c r="C14">
        <v>32.104378467692001</v>
      </c>
      <c r="D14">
        <v>35.210709449546698</v>
      </c>
      <c r="E14">
        <v>699.19760278400497</v>
      </c>
      <c r="F14">
        <v>1</v>
      </c>
      <c r="G14" t="s">
        <v>17</v>
      </c>
      <c r="H14" t="s">
        <v>18</v>
      </c>
      <c r="I14">
        <v>6</v>
      </c>
      <c r="J14">
        <v>-50</v>
      </c>
      <c r="AX14" t="s">
        <v>21</v>
      </c>
      <c r="AY14" t="s">
        <v>1</v>
      </c>
      <c r="AZ14">
        <v>32.103456052772799</v>
      </c>
      <c r="BA14">
        <v>35.209922818137997</v>
      </c>
      <c r="BB14">
        <v>700.48238905098196</v>
      </c>
      <c r="BC14">
        <v>1</v>
      </c>
      <c r="BD14" t="s">
        <v>18</v>
      </c>
      <c r="BE14" t="s">
        <v>17</v>
      </c>
      <c r="BF14">
        <v>6</v>
      </c>
      <c r="BG14">
        <v>-50</v>
      </c>
      <c r="CU14">
        <f t="shared" si="1"/>
        <v>9.2241491920219687E-4</v>
      </c>
      <c r="CV14">
        <f t="shared" si="0"/>
        <v>7.8663140870105508E-4</v>
      </c>
      <c r="CW14">
        <f t="shared" si="0"/>
        <v>-1.2847862669769938</v>
      </c>
    </row>
    <row r="15" spans="1:101" x14ac:dyDescent="0.2">
      <c r="A15" t="s">
        <v>22</v>
      </c>
      <c r="B15" t="s">
        <v>1</v>
      </c>
      <c r="C15">
        <v>32.104975783333302</v>
      </c>
      <c r="D15">
        <v>35.211116050000001</v>
      </c>
      <c r="E15">
        <v>689.33333333333303</v>
      </c>
      <c r="F15">
        <v>1</v>
      </c>
      <c r="G15" t="s">
        <v>5</v>
      </c>
      <c r="H15" t="s">
        <v>6</v>
      </c>
      <c r="I15">
        <v>44</v>
      </c>
      <c r="J15">
        <v>-54</v>
      </c>
      <c r="AX15" t="s">
        <v>22</v>
      </c>
      <c r="AY15" t="s">
        <v>1</v>
      </c>
      <c r="AZ15">
        <v>32.103455102674403</v>
      </c>
      <c r="BA15">
        <v>35.209922122198797</v>
      </c>
      <c r="BB15">
        <v>700.42712547154395</v>
      </c>
      <c r="BC15">
        <v>1</v>
      </c>
      <c r="BD15" t="s">
        <v>6</v>
      </c>
      <c r="BE15" t="s">
        <v>5</v>
      </c>
      <c r="BF15">
        <v>44</v>
      </c>
      <c r="BG15">
        <v>-54</v>
      </c>
      <c r="CU15">
        <f t="shared" si="1"/>
        <v>1.5206806588992094E-3</v>
      </c>
      <c r="CV15">
        <f t="shared" si="0"/>
        <v>1.1939278012036425E-3</v>
      </c>
      <c r="CW15">
        <f t="shared" si="0"/>
        <v>-11.093792138210915</v>
      </c>
    </row>
    <row r="16" spans="1:101" x14ac:dyDescent="0.2">
      <c r="A16" t="s">
        <v>22</v>
      </c>
      <c r="B16" t="s">
        <v>1</v>
      </c>
      <c r="C16">
        <v>32.103872230436401</v>
      </c>
      <c r="D16">
        <v>35.210642620495001</v>
      </c>
      <c r="E16">
        <v>696.40859434717197</v>
      </c>
      <c r="F16">
        <v>10</v>
      </c>
      <c r="G16" t="s">
        <v>2</v>
      </c>
      <c r="H16" t="s">
        <v>3</v>
      </c>
      <c r="I16">
        <v>6</v>
      </c>
      <c r="J16">
        <v>-50</v>
      </c>
      <c r="K16" t="s">
        <v>4</v>
      </c>
      <c r="L16" t="s">
        <v>3</v>
      </c>
      <c r="M16">
        <v>44</v>
      </c>
      <c r="N16">
        <v>-53</v>
      </c>
      <c r="O16" t="s">
        <v>5</v>
      </c>
      <c r="P16" t="s">
        <v>6</v>
      </c>
      <c r="Q16">
        <v>44</v>
      </c>
      <c r="R16">
        <v>-54</v>
      </c>
      <c r="S16" t="s">
        <v>11</v>
      </c>
      <c r="T16" t="s">
        <v>3</v>
      </c>
      <c r="U16">
        <v>36</v>
      </c>
      <c r="V16">
        <v>-73</v>
      </c>
      <c r="W16" t="s">
        <v>7</v>
      </c>
      <c r="X16" t="s">
        <v>8</v>
      </c>
      <c r="Y16">
        <v>6</v>
      </c>
      <c r="Z16">
        <v>-73</v>
      </c>
      <c r="AA16" t="s">
        <v>9</v>
      </c>
      <c r="AB16" t="s">
        <v>3</v>
      </c>
      <c r="AC16">
        <v>11</v>
      </c>
      <c r="AD16">
        <v>-74</v>
      </c>
      <c r="AE16" t="s">
        <v>14</v>
      </c>
      <c r="AF16" t="s">
        <v>6</v>
      </c>
      <c r="AG16">
        <v>36</v>
      </c>
      <c r="AH16">
        <v>-75</v>
      </c>
      <c r="AI16" t="s">
        <v>17</v>
      </c>
      <c r="AJ16" t="s">
        <v>18</v>
      </c>
      <c r="AK16">
        <v>6</v>
      </c>
      <c r="AL16">
        <v>-78</v>
      </c>
      <c r="AM16" t="s">
        <v>10</v>
      </c>
      <c r="AN16" t="s">
        <v>3</v>
      </c>
      <c r="AO16">
        <v>11</v>
      </c>
      <c r="AP16">
        <v>-86</v>
      </c>
      <c r="AQ16" t="s">
        <v>23</v>
      </c>
      <c r="AR16" t="s">
        <v>3</v>
      </c>
      <c r="AS16">
        <v>48</v>
      </c>
      <c r="AT16">
        <v>-88</v>
      </c>
      <c r="AX16" t="s">
        <v>22</v>
      </c>
      <c r="AY16" t="s">
        <v>1</v>
      </c>
      <c r="AZ16">
        <v>32.103564552929299</v>
      </c>
      <c r="BA16">
        <v>35.210110642246597</v>
      </c>
      <c r="BB16">
        <v>700.37205169301501</v>
      </c>
      <c r="BC16">
        <v>10</v>
      </c>
      <c r="BD16" t="s">
        <v>3</v>
      </c>
      <c r="BE16" t="s">
        <v>2</v>
      </c>
      <c r="BF16">
        <v>6</v>
      </c>
      <c r="BG16">
        <v>-50</v>
      </c>
      <c r="BH16" t="s">
        <v>3</v>
      </c>
      <c r="BI16" t="s">
        <v>4</v>
      </c>
      <c r="BJ16">
        <v>44</v>
      </c>
      <c r="BK16">
        <v>-53</v>
      </c>
      <c r="BL16" t="s">
        <v>6</v>
      </c>
      <c r="BM16" t="s">
        <v>5</v>
      </c>
      <c r="BN16">
        <v>44</v>
      </c>
      <c r="BO16">
        <v>-54</v>
      </c>
      <c r="BP16" t="s">
        <v>3</v>
      </c>
      <c r="BQ16" t="s">
        <v>11</v>
      </c>
      <c r="BR16">
        <v>36</v>
      </c>
      <c r="BS16">
        <v>-73</v>
      </c>
      <c r="BT16" t="s">
        <v>8</v>
      </c>
      <c r="BU16" t="s">
        <v>7</v>
      </c>
      <c r="BV16">
        <v>6</v>
      </c>
      <c r="BW16">
        <v>-73</v>
      </c>
      <c r="BX16" t="s">
        <v>3</v>
      </c>
      <c r="BY16" t="s">
        <v>9</v>
      </c>
      <c r="BZ16">
        <v>11</v>
      </c>
      <c r="CA16">
        <v>-74</v>
      </c>
      <c r="CB16" t="s">
        <v>6</v>
      </c>
      <c r="CC16" t="s">
        <v>14</v>
      </c>
      <c r="CD16">
        <v>36</v>
      </c>
      <c r="CE16">
        <v>-75</v>
      </c>
      <c r="CF16" t="s">
        <v>18</v>
      </c>
      <c r="CG16" t="s">
        <v>17</v>
      </c>
      <c r="CH16">
        <v>6</v>
      </c>
      <c r="CI16">
        <v>-78</v>
      </c>
      <c r="CJ16" t="s">
        <v>3</v>
      </c>
      <c r="CK16" t="s">
        <v>10</v>
      </c>
      <c r="CL16">
        <v>11</v>
      </c>
      <c r="CM16">
        <v>-86</v>
      </c>
      <c r="CN16" t="s">
        <v>3</v>
      </c>
      <c r="CO16" t="s">
        <v>23</v>
      </c>
      <c r="CP16">
        <v>48</v>
      </c>
      <c r="CQ16">
        <v>-88</v>
      </c>
      <c r="CU16">
        <f t="shared" si="1"/>
        <v>3.0767750710225528E-4</v>
      </c>
      <c r="CV16">
        <f t="shared" si="0"/>
        <v>5.3197824840367502E-4</v>
      </c>
      <c r="CW16">
        <f t="shared" si="0"/>
        <v>-3.9634573458430395</v>
      </c>
    </row>
    <row r="17" spans="1:101" x14ac:dyDescent="0.2">
      <c r="A17" t="s">
        <v>22</v>
      </c>
      <c r="B17" t="s">
        <v>1</v>
      </c>
      <c r="C17">
        <v>32.104975783333302</v>
      </c>
      <c r="D17">
        <v>35.211116050000001</v>
      </c>
      <c r="E17">
        <v>689.33333333333303</v>
      </c>
      <c r="F17">
        <v>1</v>
      </c>
      <c r="G17" t="s">
        <v>24</v>
      </c>
      <c r="H17" t="s">
        <v>3</v>
      </c>
      <c r="I17">
        <v>6</v>
      </c>
      <c r="J17">
        <v>-89</v>
      </c>
      <c r="AX17" t="s">
        <v>22</v>
      </c>
      <c r="AY17" t="s">
        <v>1</v>
      </c>
      <c r="AZ17">
        <v>32.103455102674502</v>
      </c>
      <c r="BA17">
        <v>35.209922122198897</v>
      </c>
      <c r="BB17">
        <v>700.42712547154701</v>
      </c>
      <c r="BC17">
        <v>1</v>
      </c>
      <c r="BD17" t="s">
        <v>3</v>
      </c>
      <c r="BE17" t="s">
        <v>24</v>
      </c>
      <c r="BF17">
        <v>6</v>
      </c>
      <c r="BG17">
        <v>-89</v>
      </c>
      <c r="CU17">
        <f t="shared" si="1"/>
        <v>1.5206806587997335E-3</v>
      </c>
      <c r="CV17">
        <f t="shared" si="0"/>
        <v>1.1939278011041665E-3</v>
      </c>
      <c r="CW17">
        <f t="shared" si="0"/>
        <v>-11.093792138213985</v>
      </c>
    </row>
    <row r="18" spans="1:101" x14ac:dyDescent="0.2">
      <c r="A18" t="s">
        <v>22</v>
      </c>
      <c r="B18" t="s">
        <v>1</v>
      </c>
      <c r="C18">
        <v>32.103589881014699</v>
      </c>
      <c r="D18">
        <v>35.2103116994709</v>
      </c>
      <c r="E18">
        <v>704.46879727975204</v>
      </c>
      <c r="F18">
        <v>3</v>
      </c>
      <c r="G18" t="s">
        <v>2</v>
      </c>
      <c r="H18" t="s">
        <v>3</v>
      </c>
      <c r="I18">
        <v>6</v>
      </c>
      <c r="J18">
        <v>-44</v>
      </c>
      <c r="K18" t="s">
        <v>25</v>
      </c>
      <c r="L18" t="s">
        <v>6</v>
      </c>
      <c r="M18">
        <v>36</v>
      </c>
      <c r="N18">
        <v>-89</v>
      </c>
      <c r="O18" t="s">
        <v>26</v>
      </c>
      <c r="P18" t="s">
        <v>3</v>
      </c>
      <c r="Q18">
        <v>11</v>
      </c>
      <c r="R18">
        <v>-89</v>
      </c>
      <c r="AX18" t="s">
        <v>22</v>
      </c>
      <c r="AY18" t="s">
        <v>1</v>
      </c>
      <c r="AZ18">
        <v>32.103464346156102</v>
      </c>
      <c r="BA18">
        <v>35.209945446266303</v>
      </c>
      <c r="BB18">
        <v>700.80798279009196</v>
      </c>
      <c r="BC18">
        <v>3</v>
      </c>
      <c r="BD18" t="s">
        <v>3</v>
      </c>
      <c r="BE18" t="s">
        <v>2</v>
      </c>
      <c r="BF18">
        <v>6</v>
      </c>
      <c r="BG18">
        <v>-44</v>
      </c>
      <c r="BH18" t="s">
        <v>6</v>
      </c>
      <c r="BI18" t="s">
        <v>25</v>
      </c>
      <c r="BJ18">
        <v>36</v>
      </c>
      <c r="BK18">
        <v>-89</v>
      </c>
      <c r="BL18" t="s">
        <v>3</v>
      </c>
      <c r="BM18" t="s">
        <v>26</v>
      </c>
      <c r="BN18">
        <v>11</v>
      </c>
      <c r="BO18">
        <v>-89</v>
      </c>
      <c r="CU18">
        <f t="shared" si="1"/>
        <v>1.2553485859712055E-4</v>
      </c>
      <c r="CV18">
        <f t="shared" ref="CV18:CV55" si="2">D18-BA18</f>
        <v>3.6625320459648947E-4</v>
      </c>
      <c r="CW18">
        <f t="shared" ref="CW18:CW55" si="3">E18-BB18</f>
        <v>3.6608144896600834</v>
      </c>
    </row>
    <row r="19" spans="1:101" x14ac:dyDescent="0.2">
      <c r="A19" t="s">
        <v>27</v>
      </c>
      <c r="B19" t="s">
        <v>1</v>
      </c>
      <c r="C19">
        <v>32.104221769521303</v>
      </c>
      <c r="D19">
        <v>35.209864396753098</v>
      </c>
      <c r="E19">
        <v>685.62868688531796</v>
      </c>
      <c r="F19">
        <v>1</v>
      </c>
      <c r="G19" t="s">
        <v>28</v>
      </c>
      <c r="H19" t="s">
        <v>3</v>
      </c>
      <c r="I19">
        <v>11</v>
      </c>
      <c r="J19">
        <v>-89</v>
      </c>
      <c r="AX19" t="s">
        <v>27</v>
      </c>
      <c r="AY19" t="s">
        <v>1</v>
      </c>
      <c r="AZ19">
        <v>32.103526525564398</v>
      </c>
      <c r="BA19">
        <v>35.209908885397098</v>
      </c>
      <c r="BB19">
        <v>699.12204532380895</v>
      </c>
      <c r="BC19">
        <v>1</v>
      </c>
      <c r="BD19" t="s">
        <v>3</v>
      </c>
      <c r="BE19" t="s">
        <v>28</v>
      </c>
      <c r="BF19">
        <v>11</v>
      </c>
      <c r="BG19">
        <v>-89</v>
      </c>
      <c r="CU19">
        <f t="shared" si="1"/>
        <v>6.9524395690478968E-4</v>
      </c>
      <c r="CV19">
        <f t="shared" si="2"/>
        <v>-4.448864400075081E-5</v>
      </c>
      <c r="CW19">
        <f t="shared" si="3"/>
        <v>-13.493358438490986</v>
      </c>
    </row>
    <row r="20" spans="1:101" x14ac:dyDescent="0.2">
      <c r="A20" t="s">
        <v>27</v>
      </c>
      <c r="B20" t="s">
        <v>1</v>
      </c>
      <c r="C20">
        <v>32.104975783333302</v>
      </c>
      <c r="D20">
        <v>35.211116049999902</v>
      </c>
      <c r="E20">
        <v>689.33333333333303</v>
      </c>
      <c r="F20">
        <v>3</v>
      </c>
      <c r="G20" t="s">
        <v>2</v>
      </c>
      <c r="H20" t="s">
        <v>3</v>
      </c>
      <c r="I20">
        <v>6</v>
      </c>
      <c r="J20">
        <v>-39</v>
      </c>
      <c r="K20" t="s">
        <v>29</v>
      </c>
      <c r="L20" t="s">
        <v>30</v>
      </c>
      <c r="M20">
        <v>1</v>
      </c>
      <c r="N20">
        <v>-89</v>
      </c>
      <c r="O20" t="s">
        <v>31</v>
      </c>
      <c r="P20" t="s">
        <v>32</v>
      </c>
      <c r="Q20">
        <v>1</v>
      </c>
      <c r="R20">
        <v>-91</v>
      </c>
      <c r="AX20" t="s">
        <v>27</v>
      </c>
      <c r="AY20" t="s">
        <v>1</v>
      </c>
      <c r="AZ20">
        <v>32.103455102674403</v>
      </c>
      <c r="BA20">
        <v>35.209922122198797</v>
      </c>
      <c r="BB20">
        <v>700.42712547154497</v>
      </c>
      <c r="BC20">
        <v>3</v>
      </c>
      <c r="BD20" t="s">
        <v>3</v>
      </c>
      <c r="BE20" t="s">
        <v>2</v>
      </c>
      <c r="BF20">
        <v>6</v>
      </c>
      <c r="BG20">
        <v>-39</v>
      </c>
      <c r="BH20" t="s">
        <v>30</v>
      </c>
      <c r="BI20" t="s">
        <v>29</v>
      </c>
      <c r="BJ20">
        <v>1</v>
      </c>
      <c r="BK20">
        <v>-89</v>
      </c>
      <c r="BL20" t="s">
        <v>32</v>
      </c>
      <c r="BM20" t="s">
        <v>31</v>
      </c>
      <c r="BN20">
        <v>1</v>
      </c>
      <c r="BO20">
        <v>-91</v>
      </c>
      <c r="CU20">
        <f t="shared" si="1"/>
        <v>1.5206806588992094E-3</v>
      </c>
      <c r="CV20">
        <f t="shared" si="2"/>
        <v>1.1939278011041665E-3</v>
      </c>
      <c r="CW20">
        <f t="shared" si="3"/>
        <v>-11.093792138211938</v>
      </c>
    </row>
    <row r="21" spans="1:101" x14ac:dyDescent="0.2">
      <c r="A21" t="s">
        <v>27</v>
      </c>
      <c r="B21" t="s">
        <v>1</v>
      </c>
      <c r="C21">
        <v>32.103987142644598</v>
      </c>
      <c r="D21">
        <v>35.210721934387102</v>
      </c>
      <c r="E21">
        <v>698.80682878414098</v>
      </c>
      <c r="F21">
        <v>4</v>
      </c>
      <c r="G21" t="s">
        <v>9</v>
      </c>
      <c r="H21" t="s">
        <v>3</v>
      </c>
      <c r="I21">
        <v>11</v>
      </c>
      <c r="J21">
        <v>-67</v>
      </c>
      <c r="K21" t="s">
        <v>11</v>
      </c>
      <c r="L21" t="s">
        <v>3</v>
      </c>
      <c r="M21">
        <v>36</v>
      </c>
      <c r="N21">
        <v>-68</v>
      </c>
      <c r="O21" t="s">
        <v>14</v>
      </c>
      <c r="P21" t="s">
        <v>6</v>
      </c>
      <c r="Q21">
        <v>36</v>
      </c>
      <c r="R21">
        <v>-69</v>
      </c>
      <c r="S21" t="s">
        <v>10</v>
      </c>
      <c r="T21" t="s">
        <v>3</v>
      </c>
      <c r="U21">
        <v>11</v>
      </c>
      <c r="V21">
        <v>-81</v>
      </c>
      <c r="AX21" t="s">
        <v>27</v>
      </c>
      <c r="AY21" t="s">
        <v>1</v>
      </c>
      <c r="AZ21">
        <v>32.1035275236936</v>
      </c>
      <c r="BA21">
        <v>35.210030019624099</v>
      </c>
      <c r="BB21">
        <v>700.33218976939895</v>
      </c>
      <c r="BC21">
        <v>4</v>
      </c>
      <c r="BD21" t="s">
        <v>3</v>
      </c>
      <c r="BE21" t="s">
        <v>9</v>
      </c>
      <c r="BF21">
        <v>11</v>
      </c>
      <c r="BG21">
        <v>-67</v>
      </c>
      <c r="BH21" t="s">
        <v>3</v>
      </c>
      <c r="BI21" t="s">
        <v>11</v>
      </c>
      <c r="BJ21">
        <v>36</v>
      </c>
      <c r="BK21">
        <v>-68</v>
      </c>
      <c r="BL21" t="s">
        <v>6</v>
      </c>
      <c r="BM21" t="s">
        <v>14</v>
      </c>
      <c r="BN21">
        <v>36</v>
      </c>
      <c r="BO21">
        <v>-69</v>
      </c>
      <c r="BP21" t="s">
        <v>3</v>
      </c>
      <c r="BQ21" t="s">
        <v>10</v>
      </c>
      <c r="BR21">
        <v>11</v>
      </c>
      <c r="BS21">
        <v>-81</v>
      </c>
      <c r="CU21">
        <f t="shared" si="1"/>
        <v>4.5961895099821959E-4</v>
      </c>
      <c r="CV21">
        <f t="shared" si="2"/>
        <v>6.9191476300289878E-4</v>
      </c>
      <c r="CW21">
        <f t="shared" si="3"/>
        <v>-1.5253609852579757</v>
      </c>
    </row>
    <row r="22" spans="1:101" x14ac:dyDescent="0.2">
      <c r="A22" t="s">
        <v>33</v>
      </c>
      <c r="B22" t="s">
        <v>1</v>
      </c>
      <c r="C22">
        <v>32.104035713463198</v>
      </c>
      <c r="D22">
        <v>35.209408592375802</v>
      </c>
      <c r="E22">
        <v>692.03361603050701</v>
      </c>
      <c r="F22">
        <v>8</v>
      </c>
      <c r="G22" t="s">
        <v>7</v>
      </c>
      <c r="H22" t="s">
        <v>8</v>
      </c>
      <c r="I22">
        <v>6</v>
      </c>
      <c r="J22">
        <v>-55</v>
      </c>
      <c r="K22" t="s">
        <v>10</v>
      </c>
      <c r="L22" t="s">
        <v>3</v>
      </c>
      <c r="M22">
        <v>11</v>
      </c>
      <c r="N22">
        <v>-67</v>
      </c>
      <c r="O22" t="s">
        <v>34</v>
      </c>
      <c r="P22" t="s">
        <v>3</v>
      </c>
      <c r="Q22">
        <v>36</v>
      </c>
      <c r="R22">
        <v>-68</v>
      </c>
      <c r="S22" t="s">
        <v>24</v>
      </c>
      <c r="T22" t="s">
        <v>3</v>
      </c>
      <c r="U22">
        <v>6</v>
      </c>
      <c r="V22">
        <v>-72</v>
      </c>
      <c r="W22" t="s">
        <v>25</v>
      </c>
      <c r="X22" t="s">
        <v>6</v>
      </c>
      <c r="Y22">
        <v>36</v>
      </c>
      <c r="Z22">
        <v>-72</v>
      </c>
      <c r="AA22" t="s">
        <v>35</v>
      </c>
      <c r="AB22" t="s">
        <v>36</v>
      </c>
      <c r="AC22">
        <v>2</v>
      </c>
      <c r="AD22">
        <v>-85</v>
      </c>
      <c r="AE22" t="s">
        <v>37</v>
      </c>
      <c r="AF22" t="s">
        <v>38</v>
      </c>
      <c r="AG22">
        <v>3</v>
      </c>
      <c r="AH22">
        <v>-86</v>
      </c>
      <c r="AI22" t="s">
        <v>39</v>
      </c>
      <c r="AJ22" t="s">
        <v>32</v>
      </c>
      <c r="AK22">
        <v>3</v>
      </c>
      <c r="AL22">
        <v>-89</v>
      </c>
      <c r="AX22" t="s">
        <v>33</v>
      </c>
      <c r="AY22" t="s">
        <v>1</v>
      </c>
      <c r="AZ22">
        <v>32.103501215816998</v>
      </c>
      <c r="BA22">
        <v>35.209910423045201</v>
      </c>
      <c r="BB22">
        <v>699.90591109978698</v>
      </c>
      <c r="BC22">
        <v>8</v>
      </c>
      <c r="BD22" t="s">
        <v>8</v>
      </c>
      <c r="BE22" t="s">
        <v>7</v>
      </c>
      <c r="BF22">
        <v>6</v>
      </c>
      <c r="BG22">
        <v>-55</v>
      </c>
      <c r="BH22" t="s">
        <v>3</v>
      </c>
      <c r="BI22" t="s">
        <v>10</v>
      </c>
      <c r="BJ22">
        <v>11</v>
      </c>
      <c r="BK22">
        <v>-67</v>
      </c>
      <c r="BL22" t="s">
        <v>3</v>
      </c>
      <c r="BM22" t="s">
        <v>34</v>
      </c>
      <c r="BN22">
        <v>36</v>
      </c>
      <c r="BO22">
        <v>-68</v>
      </c>
      <c r="BP22" t="s">
        <v>3</v>
      </c>
      <c r="BQ22" t="s">
        <v>24</v>
      </c>
      <c r="BR22">
        <v>6</v>
      </c>
      <c r="BS22">
        <v>-72</v>
      </c>
      <c r="BT22" t="s">
        <v>6</v>
      </c>
      <c r="BU22" t="s">
        <v>25</v>
      </c>
      <c r="BV22">
        <v>36</v>
      </c>
      <c r="BW22">
        <v>-72</v>
      </c>
      <c r="BX22" t="s">
        <v>36</v>
      </c>
      <c r="BY22" t="s">
        <v>35</v>
      </c>
      <c r="BZ22">
        <v>2</v>
      </c>
      <c r="CA22">
        <v>-85</v>
      </c>
      <c r="CB22" t="s">
        <v>38</v>
      </c>
      <c r="CC22" t="s">
        <v>37</v>
      </c>
      <c r="CD22">
        <v>3</v>
      </c>
      <c r="CE22">
        <v>-86</v>
      </c>
      <c r="CF22" t="s">
        <v>32</v>
      </c>
      <c r="CG22" t="s">
        <v>39</v>
      </c>
      <c r="CH22">
        <v>3</v>
      </c>
      <c r="CI22">
        <v>-89</v>
      </c>
      <c r="CU22">
        <f t="shared" si="1"/>
        <v>5.3449764619983853E-4</v>
      </c>
      <c r="CV22">
        <f t="shared" si="2"/>
        <v>-5.0183066939979426E-4</v>
      </c>
      <c r="CW22">
        <f t="shared" si="3"/>
        <v>-7.8722950692799714</v>
      </c>
    </row>
    <row r="23" spans="1:101" x14ac:dyDescent="0.2">
      <c r="A23" t="s">
        <v>33</v>
      </c>
      <c r="B23" t="s">
        <v>1</v>
      </c>
      <c r="C23">
        <v>32.103910336780402</v>
      </c>
      <c r="D23">
        <v>35.2105816067536</v>
      </c>
      <c r="E23">
        <v>701.95329858559501</v>
      </c>
      <c r="F23">
        <v>10</v>
      </c>
      <c r="G23" t="s">
        <v>7</v>
      </c>
      <c r="H23" t="s">
        <v>8</v>
      </c>
      <c r="I23">
        <v>6</v>
      </c>
      <c r="J23">
        <v>-61</v>
      </c>
      <c r="K23" t="s">
        <v>9</v>
      </c>
      <c r="L23" t="s">
        <v>3</v>
      </c>
      <c r="M23">
        <v>11</v>
      </c>
      <c r="N23">
        <v>-64</v>
      </c>
      <c r="O23" t="s">
        <v>10</v>
      </c>
      <c r="P23" t="s">
        <v>3</v>
      </c>
      <c r="Q23">
        <v>11</v>
      </c>
      <c r="R23">
        <v>-64</v>
      </c>
      <c r="S23" t="s">
        <v>14</v>
      </c>
      <c r="T23" t="s">
        <v>6</v>
      </c>
      <c r="U23">
        <v>36</v>
      </c>
      <c r="V23">
        <v>-66</v>
      </c>
      <c r="W23" t="s">
        <v>24</v>
      </c>
      <c r="X23" t="s">
        <v>3</v>
      </c>
      <c r="Y23">
        <v>6</v>
      </c>
      <c r="Z23">
        <v>-68</v>
      </c>
      <c r="AA23" t="s">
        <v>11</v>
      </c>
      <c r="AB23" t="s">
        <v>3</v>
      </c>
      <c r="AC23">
        <v>36</v>
      </c>
      <c r="AD23">
        <v>-70</v>
      </c>
      <c r="AE23" t="s">
        <v>40</v>
      </c>
      <c r="AF23" t="s">
        <v>41</v>
      </c>
      <c r="AG23">
        <v>9</v>
      </c>
      <c r="AH23">
        <v>-71</v>
      </c>
      <c r="AI23" t="s">
        <v>34</v>
      </c>
      <c r="AJ23" t="s">
        <v>3</v>
      </c>
      <c r="AK23">
        <v>36</v>
      </c>
      <c r="AL23">
        <v>-72</v>
      </c>
      <c r="AM23" t="s">
        <v>42</v>
      </c>
      <c r="AN23" t="s">
        <v>6</v>
      </c>
      <c r="AO23">
        <v>44</v>
      </c>
      <c r="AP23">
        <v>-76</v>
      </c>
      <c r="AQ23" t="s">
        <v>43</v>
      </c>
      <c r="AR23" t="s">
        <v>3</v>
      </c>
      <c r="AS23">
        <v>44</v>
      </c>
      <c r="AT23">
        <v>-78</v>
      </c>
      <c r="AX23" t="s">
        <v>33</v>
      </c>
      <c r="AY23" t="s">
        <v>1</v>
      </c>
      <c r="AZ23">
        <v>32.103495559302701</v>
      </c>
      <c r="BA23">
        <v>35.209977700429903</v>
      </c>
      <c r="BB23">
        <v>700.77337980988295</v>
      </c>
      <c r="BC23">
        <v>10</v>
      </c>
      <c r="BD23" t="s">
        <v>8</v>
      </c>
      <c r="BE23" t="s">
        <v>7</v>
      </c>
      <c r="BF23">
        <v>6</v>
      </c>
      <c r="BG23">
        <v>-61</v>
      </c>
      <c r="BH23" t="s">
        <v>3</v>
      </c>
      <c r="BI23" t="s">
        <v>9</v>
      </c>
      <c r="BJ23">
        <v>11</v>
      </c>
      <c r="BK23">
        <v>-64</v>
      </c>
      <c r="BL23" t="s">
        <v>3</v>
      </c>
      <c r="BM23" t="s">
        <v>10</v>
      </c>
      <c r="BN23">
        <v>11</v>
      </c>
      <c r="BO23">
        <v>-64</v>
      </c>
      <c r="BP23" t="s">
        <v>6</v>
      </c>
      <c r="BQ23" t="s">
        <v>14</v>
      </c>
      <c r="BR23">
        <v>36</v>
      </c>
      <c r="BS23">
        <v>-66</v>
      </c>
      <c r="BT23" t="s">
        <v>3</v>
      </c>
      <c r="BU23" t="s">
        <v>24</v>
      </c>
      <c r="BV23">
        <v>6</v>
      </c>
      <c r="BW23">
        <v>-68</v>
      </c>
      <c r="BX23" t="s">
        <v>3</v>
      </c>
      <c r="BY23" t="s">
        <v>11</v>
      </c>
      <c r="BZ23">
        <v>36</v>
      </c>
      <c r="CA23">
        <v>-70</v>
      </c>
      <c r="CB23" t="s">
        <v>41</v>
      </c>
      <c r="CC23" t="s">
        <v>40</v>
      </c>
      <c r="CD23">
        <v>9</v>
      </c>
      <c r="CE23">
        <v>-71</v>
      </c>
      <c r="CF23" t="s">
        <v>3</v>
      </c>
      <c r="CG23" t="s">
        <v>34</v>
      </c>
      <c r="CH23">
        <v>36</v>
      </c>
      <c r="CI23">
        <v>-72</v>
      </c>
      <c r="CJ23" t="s">
        <v>6</v>
      </c>
      <c r="CK23" t="s">
        <v>42</v>
      </c>
      <c r="CL23">
        <v>44</v>
      </c>
      <c r="CM23">
        <v>-76</v>
      </c>
      <c r="CN23" t="s">
        <v>3</v>
      </c>
      <c r="CO23" t="s">
        <v>43</v>
      </c>
      <c r="CP23">
        <v>44</v>
      </c>
      <c r="CQ23">
        <v>-78</v>
      </c>
      <c r="CU23">
        <f t="shared" si="1"/>
        <v>4.1477747770102269E-4</v>
      </c>
      <c r="CV23">
        <f t="shared" si="2"/>
        <v>6.0390632369689001E-4</v>
      </c>
      <c r="CW23">
        <f t="shared" si="3"/>
        <v>1.1799187757120535</v>
      </c>
    </row>
    <row r="24" spans="1:101" x14ac:dyDescent="0.2">
      <c r="A24" t="s">
        <v>33</v>
      </c>
      <c r="B24" t="s">
        <v>1</v>
      </c>
      <c r="C24">
        <v>32.104280703433297</v>
      </c>
      <c r="D24">
        <v>35.209921796374097</v>
      </c>
      <c r="E24">
        <v>685.65916108771899</v>
      </c>
      <c r="F24">
        <v>2</v>
      </c>
      <c r="G24" t="s">
        <v>7</v>
      </c>
      <c r="H24" t="s">
        <v>8</v>
      </c>
      <c r="I24">
        <v>6</v>
      </c>
      <c r="J24">
        <v>-55</v>
      </c>
      <c r="K24" t="s">
        <v>28</v>
      </c>
      <c r="L24" t="s">
        <v>3</v>
      </c>
      <c r="M24">
        <v>11</v>
      </c>
      <c r="N24">
        <v>-91</v>
      </c>
      <c r="AX24" t="s">
        <v>33</v>
      </c>
      <c r="AY24" t="s">
        <v>1</v>
      </c>
      <c r="AZ24">
        <v>32.1035214488112</v>
      </c>
      <c r="BA24">
        <v>35.209908405007802</v>
      </c>
      <c r="BB24">
        <v>699.17868537807897</v>
      </c>
      <c r="BC24">
        <v>2</v>
      </c>
      <c r="BD24" t="s">
        <v>8</v>
      </c>
      <c r="BE24" t="s">
        <v>7</v>
      </c>
      <c r="BF24">
        <v>6</v>
      </c>
      <c r="BG24">
        <v>-55</v>
      </c>
      <c r="BH24" t="s">
        <v>3</v>
      </c>
      <c r="BI24" t="s">
        <v>28</v>
      </c>
      <c r="BJ24">
        <v>11</v>
      </c>
      <c r="BK24">
        <v>-91</v>
      </c>
      <c r="CU24">
        <f t="shared" si="1"/>
        <v>7.5925462209625039E-4</v>
      </c>
      <c r="CV24">
        <f t="shared" si="2"/>
        <v>1.3391366294968066E-5</v>
      </c>
      <c r="CW24">
        <f t="shared" si="3"/>
        <v>-13.519524290359982</v>
      </c>
    </row>
    <row r="25" spans="1:101" x14ac:dyDescent="0.2">
      <c r="A25" t="s">
        <v>33</v>
      </c>
      <c r="B25" t="s">
        <v>1</v>
      </c>
      <c r="C25">
        <v>32.104975783333302</v>
      </c>
      <c r="D25">
        <v>35.211116049999902</v>
      </c>
      <c r="E25">
        <v>689.33333333333303</v>
      </c>
      <c r="F25">
        <v>3</v>
      </c>
      <c r="G25" t="s">
        <v>31</v>
      </c>
      <c r="H25" t="s">
        <v>32</v>
      </c>
      <c r="I25">
        <v>1</v>
      </c>
      <c r="J25">
        <v>-87</v>
      </c>
      <c r="K25" t="s">
        <v>29</v>
      </c>
      <c r="L25" t="s">
        <v>30</v>
      </c>
      <c r="M25">
        <v>1</v>
      </c>
      <c r="N25">
        <v>-91</v>
      </c>
      <c r="O25" t="s">
        <v>44</v>
      </c>
      <c r="P25" t="s">
        <v>3</v>
      </c>
      <c r="Q25">
        <v>36</v>
      </c>
      <c r="R25">
        <v>-91</v>
      </c>
      <c r="AX25" t="s">
        <v>33</v>
      </c>
      <c r="AY25" t="s">
        <v>1</v>
      </c>
      <c r="AZ25">
        <v>32.103455102674303</v>
      </c>
      <c r="BA25">
        <v>35.209922122198698</v>
      </c>
      <c r="BB25">
        <v>700.42712547154395</v>
      </c>
      <c r="BC25">
        <v>3</v>
      </c>
      <c r="BD25" t="s">
        <v>32</v>
      </c>
      <c r="BE25" t="s">
        <v>31</v>
      </c>
      <c r="BF25">
        <v>1</v>
      </c>
      <c r="BG25">
        <v>-87</v>
      </c>
      <c r="BH25" t="s">
        <v>30</v>
      </c>
      <c r="BI25" t="s">
        <v>29</v>
      </c>
      <c r="BJ25">
        <v>1</v>
      </c>
      <c r="BK25">
        <v>-91</v>
      </c>
      <c r="BL25" t="s">
        <v>3</v>
      </c>
      <c r="BM25" t="s">
        <v>44</v>
      </c>
      <c r="BN25">
        <v>36</v>
      </c>
      <c r="BO25">
        <v>-91</v>
      </c>
      <c r="CU25">
        <f t="shared" si="1"/>
        <v>1.5206806589986854E-3</v>
      </c>
      <c r="CV25">
        <f t="shared" si="2"/>
        <v>1.1939278012036425E-3</v>
      </c>
      <c r="CW25">
        <f t="shared" si="3"/>
        <v>-11.093792138210915</v>
      </c>
    </row>
    <row r="26" spans="1:101" x14ac:dyDescent="0.2">
      <c r="A26" t="s">
        <v>33</v>
      </c>
      <c r="B26" t="s">
        <v>1</v>
      </c>
      <c r="C26">
        <v>32.104975783333302</v>
      </c>
      <c r="D26">
        <v>35.211116050000001</v>
      </c>
      <c r="E26">
        <v>689.33333333333303</v>
      </c>
      <c r="F26">
        <v>1</v>
      </c>
      <c r="G26" t="s">
        <v>37</v>
      </c>
      <c r="H26" t="s">
        <v>38</v>
      </c>
      <c r="I26">
        <v>3</v>
      </c>
      <c r="J26">
        <v>-84</v>
      </c>
      <c r="AX26" t="s">
        <v>33</v>
      </c>
      <c r="AY26" t="s">
        <v>1</v>
      </c>
      <c r="AZ26">
        <v>32.103455102674502</v>
      </c>
      <c r="BA26">
        <v>35.209922122198897</v>
      </c>
      <c r="BB26">
        <v>700.42712547154701</v>
      </c>
      <c r="BC26">
        <v>1</v>
      </c>
      <c r="BD26" t="s">
        <v>38</v>
      </c>
      <c r="BE26" t="s">
        <v>37</v>
      </c>
      <c r="BF26">
        <v>3</v>
      </c>
      <c r="BG26">
        <v>-84</v>
      </c>
      <c r="CU26">
        <f t="shared" si="1"/>
        <v>1.5206806587997335E-3</v>
      </c>
      <c r="CV26">
        <f t="shared" si="2"/>
        <v>1.1939278011041665E-3</v>
      </c>
      <c r="CW26">
        <f t="shared" si="3"/>
        <v>-11.093792138213985</v>
      </c>
    </row>
    <row r="27" spans="1:101" x14ac:dyDescent="0.2">
      <c r="A27" t="s">
        <v>33</v>
      </c>
      <c r="B27" t="s">
        <v>1</v>
      </c>
      <c r="C27">
        <v>32.103929935521997</v>
      </c>
      <c r="D27">
        <v>35.210370661740598</v>
      </c>
      <c r="E27">
        <v>707.21174504502505</v>
      </c>
      <c r="F27">
        <v>3</v>
      </c>
      <c r="G27" t="s">
        <v>25</v>
      </c>
      <c r="H27" t="s">
        <v>6</v>
      </c>
      <c r="I27">
        <v>36</v>
      </c>
      <c r="J27">
        <v>-69</v>
      </c>
      <c r="K27" t="s">
        <v>17</v>
      </c>
      <c r="L27" t="s">
        <v>18</v>
      </c>
      <c r="M27">
        <v>6</v>
      </c>
      <c r="N27">
        <v>-73</v>
      </c>
      <c r="O27" t="s">
        <v>45</v>
      </c>
      <c r="P27" t="s">
        <v>6</v>
      </c>
      <c r="Q27">
        <v>36</v>
      </c>
      <c r="R27">
        <v>-89</v>
      </c>
      <c r="AX27" t="s">
        <v>33</v>
      </c>
      <c r="AY27" t="s">
        <v>1</v>
      </c>
      <c r="AZ27">
        <v>32.103461191700397</v>
      </c>
      <c r="BA27">
        <v>35.2099273470904</v>
      </c>
      <c r="BB27">
        <v>700.68368287927899</v>
      </c>
      <c r="BC27">
        <v>3</v>
      </c>
      <c r="BD27" t="s">
        <v>6</v>
      </c>
      <c r="BE27" t="s">
        <v>25</v>
      </c>
      <c r="BF27">
        <v>36</v>
      </c>
      <c r="BG27">
        <v>-69</v>
      </c>
      <c r="BH27" t="s">
        <v>18</v>
      </c>
      <c r="BI27" t="s">
        <v>17</v>
      </c>
      <c r="BJ27">
        <v>6</v>
      </c>
      <c r="BK27">
        <v>-73</v>
      </c>
      <c r="BL27" t="s">
        <v>6</v>
      </c>
      <c r="BM27" t="s">
        <v>45</v>
      </c>
      <c r="BN27">
        <v>36</v>
      </c>
      <c r="BO27">
        <v>-89</v>
      </c>
      <c r="CU27">
        <f t="shared" si="1"/>
        <v>4.6874382159955985E-4</v>
      </c>
      <c r="CV27">
        <f t="shared" si="2"/>
        <v>4.4331465019809002E-4</v>
      </c>
      <c r="CW27">
        <f t="shared" si="3"/>
        <v>6.5280621657460642</v>
      </c>
    </row>
    <row r="28" spans="1:101" x14ac:dyDescent="0.2">
      <c r="A28" t="s">
        <v>33</v>
      </c>
      <c r="B28" t="s">
        <v>1</v>
      </c>
      <c r="C28">
        <v>32.104975783333302</v>
      </c>
      <c r="D28">
        <v>35.211116050000001</v>
      </c>
      <c r="E28">
        <v>689.33333333333303</v>
      </c>
      <c r="F28">
        <v>1</v>
      </c>
      <c r="G28" t="s">
        <v>46</v>
      </c>
      <c r="H28" t="s">
        <v>47</v>
      </c>
      <c r="I28">
        <v>8</v>
      </c>
      <c r="J28">
        <v>-75</v>
      </c>
      <c r="AX28" t="s">
        <v>33</v>
      </c>
      <c r="AY28" t="s">
        <v>1</v>
      </c>
      <c r="AZ28">
        <v>32.103455102674403</v>
      </c>
      <c r="BA28">
        <v>35.209922122198797</v>
      </c>
      <c r="BB28">
        <v>700.42712547154497</v>
      </c>
      <c r="BC28">
        <v>1</v>
      </c>
      <c r="BD28" t="s">
        <v>47</v>
      </c>
      <c r="BE28" t="s">
        <v>46</v>
      </c>
      <c r="BF28">
        <v>8</v>
      </c>
      <c r="BG28">
        <v>-75</v>
      </c>
      <c r="CU28">
        <f t="shared" si="1"/>
        <v>1.5206806588992094E-3</v>
      </c>
      <c r="CV28">
        <f t="shared" si="2"/>
        <v>1.1939278012036425E-3</v>
      </c>
      <c r="CW28">
        <f t="shared" si="3"/>
        <v>-11.093792138211938</v>
      </c>
    </row>
    <row r="29" spans="1:101" x14ac:dyDescent="0.2">
      <c r="A29" t="s">
        <v>33</v>
      </c>
      <c r="B29" t="s">
        <v>1</v>
      </c>
      <c r="C29">
        <v>32.104355967784699</v>
      </c>
      <c r="D29">
        <v>35.2107203313548</v>
      </c>
      <c r="E29">
        <v>700.09182848762896</v>
      </c>
      <c r="F29">
        <v>3</v>
      </c>
      <c r="G29" t="s">
        <v>11</v>
      </c>
      <c r="H29" t="s">
        <v>3</v>
      </c>
      <c r="I29">
        <v>36</v>
      </c>
      <c r="J29">
        <v>-65</v>
      </c>
      <c r="K29" t="s">
        <v>2</v>
      </c>
      <c r="L29" t="s">
        <v>3</v>
      </c>
      <c r="M29">
        <v>6</v>
      </c>
      <c r="N29">
        <v>-72</v>
      </c>
      <c r="O29" t="s">
        <v>48</v>
      </c>
      <c r="P29" t="s">
        <v>3</v>
      </c>
      <c r="Q29">
        <v>6</v>
      </c>
      <c r="R29">
        <v>-89</v>
      </c>
      <c r="AX29" t="s">
        <v>33</v>
      </c>
      <c r="AY29" t="s">
        <v>1</v>
      </c>
      <c r="AZ29">
        <v>32.103457161076498</v>
      </c>
      <c r="BA29">
        <v>35.209924263249803</v>
      </c>
      <c r="BB29">
        <v>700.51437199296902</v>
      </c>
      <c r="BC29">
        <v>3</v>
      </c>
      <c r="BD29" t="s">
        <v>3</v>
      </c>
      <c r="BE29" t="s">
        <v>11</v>
      </c>
      <c r="BF29">
        <v>36</v>
      </c>
      <c r="BG29">
        <v>-65</v>
      </c>
      <c r="BH29" t="s">
        <v>3</v>
      </c>
      <c r="BI29" t="s">
        <v>2</v>
      </c>
      <c r="BJ29">
        <v>6</v>
      </c>
      <c r="BK29">
        <v>-72</v>
      </c>
      <c r="BL29" t="s">
        <v>3</v>
      </c>
      <c r="BM29" t="s">
        <v>48</v>
      </c>
      <c r="BN29">
        <v>6</v>
      </c>
      <c r="BO29">
        <v>-89</v>
      </c>
      <c r="CU29">
        <f t="shared" si="1"/>
        <v>8.988067082000839E-4</v>
      </c>
      <c r="CV29">
        <f t="shared" si="2"/>
        <v>7.9606810499655012E-4</v>
      </c>
      <c r="CW29">
        <f t="shared" si="3"/>
        <v>-0.4225435053400588</v>
      </c>
    </row>
    <row r="30" spans="1:101" x14ac:dyDescent="0.2">
      <c r="A30" t="s">
        <v>33</v>
      </c>
      <c r="B30" t="s">
        <v>1</v>
      </c>
      <c r="C30">
        <v>32.104390045936597</v>
      </c>
      <c r="D30">
        <v>35.209679797818303</v>
      </c>
      <c r="E30">
        <v>687.30965815193997</v>
      </c>
      <c r="F30">
        <v>1</v>
      </c>
      <c r="G30" t="s">
        <v>49</v>
      </c>
      <c r="H30" t="s">
        <v>3</v>
      </c>
      <c r="I30">
        <v>6</v>
      </c>
      <c r="J30">
        <v>-85</v>
      </c>
      <c r="AX30" t="s">
        <v>33</v>
      </c>
      <c r="AY30" t="s">
        <v>1</v>
      </c>
      <c r="AZ30">
        <v>32.103494674520498</v>
      </c>
      <c r="BA30">
        <v>35.209898896781802</v>
      </c>
      <c r="BB30">
        <v>699.78659365524004</v>
      </c>
      <c r="BC30">
        <v>1</v>
      </c>
      <c r="BD30" t="s">
        <v>3</v>
      </c>
      <c r="BE30" t="s">
        <v>49</v>
      </c>
      <c r="BF30">
        <v>6</v>
      </c>
      <c r="BG30">
        <v>-85</v>
      </c>
      <c r="CU30">
        <f t="shared" si="1"/>
        <v>8.9537141609952187E-4</v>
      </c>
      <c r="CV30">
        <f t="shared" si="2"/>
        <v>-2.1909896349825431E-4</v>
      </c>
      <c r="CW30">
        <f t="shared" si="3"/>
        <v>-12.476935503300069</v>
      </c>
    </row>
    <row r="31" spans="1:101" x14ac:dyDescent="0.2">
      <c r="A31" t="s">
        <v>33</v>
      </c>
      <c r="B31" t="s">
        <v>1</v>
      </c>
      <c r="C31">
        <v>32.104975783333302</v>
      </c>
      <c r="D31">
        <v>35.211116050000001</v>
      </c>
      <c r="E31">
        <v>689.33333333333303</v>
      </c>
      <c r="F31">
        <v>1</v>
      </c>
      <c r="G31" t="s">
        <v>39</v>
      </c>
      <c r="H31" t="s">
        <v>32</v>
      </c>
      <c r="I31">
        <v>3</v>
      </c>
      <c r="J31">
        <v>-76</v>
      </c>
      <c r="AX31" t="s">
        <v>33</v>
      </c>
      <c r="AY31" t="s">
        <v>1</v>
      </c>
      <c r="AZ31">
        <v>32.103455102674403</v>
      </c>
      <c r="BA31">
        <v>35.209922122198797</v>
      </c>
      <c r="BB31">
        <v>700.42712547154395</v>
      </c>
      <c r="BC31">
        <v>1</v>
      </c>
      <c r="BD31" t="s">
        <v>32</v>
      </c>
      <c r="BE31" t="s">
        <v>39</v>
      </c>
      <c r="BF31">
        <v>3</v>
      </c>
      <c r="BG31">
        <v>-76</v>
      </c>
      <c r="CU31">
        <f t="shared" si="1"/>
        <v>1.5206806588992094E-3</v>
      </c>
      <c r="CV31">
        <f t="shared" si="2"/>
        <v>1.1939278012036425E-3</v>
      </c>
      <c r="CW31">
        <f t="shared" si="3"/>
        <v>-11.093792138210915</v>
      </c>
    </row>
    <row r="32" spans="1:101" x14ac:dyDescent="0.2">
      <c r="A32" t="s">
        <v>50</v>
      </c>
      <c r="B32" t="s">
        <v>1</v>
      </c>
      <c r="C32">
        <v>32.104233015354403</v>
      </c>
      <c r="D32">
        <v>35.209868329043701</v>
      </c>
      <c r="E32">
        <v>685.63611888987998</v>
      </c>
      <c r="F32">
        <v>2</v>
      </c>
      <c r="G32" t="s">
        <v>28</v>
      </c>
      <c r="H32" t="s">
        <v>3</v>
      </c>
      <c r="I32">
        <v>11</v>
      </c>
      <c r="J32">
        <v>-86</v>
      </c>
      <c r="K32" t="s">
        <v>29</v>
      </c>
      <c r="L32" t="s">
        <v>30</v>
      </c>
      <c r="M32">
        <v>1</v>
      </c>
      <c r="N32">
        <v>-86</v>
      </c>
      <c r="AX32" t="s">
        <v>50</v>
      </c>
      <c r="AY32" t="s">
        <v>1</v>
      </c>
      <c r="AZ32">
        <v>32.103533144938297</v>
      </c>
      <c r="BA32">
        <v>35.209907985523202</v>
      </c>
      <c r="BB32">
        <v>699.04082410202398</v>
      </c>
      <c r="BC32">
        <v>2</v>
      </c>
      <c r="BD32" t="s">
        <v>3</v>
      </c>
      <c r="BE32" t="s">
        <v>28</v>
      </c>
      <c r="BF32">
        <v>11</v>
      </c>
      <c r="BG32">
        <v>-86</v>
      </c>
      <c r="BH32" t="s">
        <v>30</v>
      </c>
      <c r="BI32" t="s">
        <v>29</v>
      </c>
      <c r="BJ32">
        <v>1</v>
      </c>
      <c r="BK32">
        <v>-86</v>
      </c>
      <c r="CU32">
        <f t="shared" si="1"/>
        <v>6.998704161063074E-4</v>
      </c>
      <c r="CV32">
        <f t="shared" si="2"/>
        <v>-3.9656479501104513E-5</v>
      </c>
      <c r="CW32">
        <f t="shared" si="3"/>
        <v>-13.404705212143995</v>
      </c>
    </row>
    <row r="33" spans="1:101" x14ac:dyDescent="0.2">
      <c r="A33" t="s">
        <v>50</v>
      </c>
      <c r="B33" t="s">
        <v>1</v>
      </c>
      <c r="C33">
        <v>32.104975783333302</v>
      </c>
      <c r="D33">
        <v>35.211116050000001</v>
      </c>
      <c r="E33">
        <v>689.33333333333303</v>
      </c>
      <c r="F33">
        <v>1</v>
      </c>
      <c r="G33" t="s">
        <v>45</v>
      </c>
      <c r="H33" t="s">
        <v>6</v>
      </c>
      <c r="I33">
        <v>36</v>
      </c>
      <c r="J33">
        <v>-89</v>
      </c>
      <c r="AX33" t="s">
        <v>50</v>
      </c>
      <c r="AY33" t="s">
        <v>1</v>
      </c>
      <c r="AZ33">
        <v>32.103455102674502</v>
      </c>
      <c r="BA33">
        <v>35.209922122198897</v>
      </c>
      <c r="BB33">
        <v>700.42712547154701</v>
      </c>
      <c r="BC33">
        <v>1</v>
      </c>
      <c r="BD33" t="s">
        <v>6</v>
      </c>
      <c r="BE33" t="s">
        <v>45</v>
      </c>
      <c r="BF33">
        <v>36</v>
      </c>
      <c r="BG33">
        <v>-89</v>
      </c>
      <c r="CU33">
        <f t="shared" si="1"/>
        <v>1.5206806587997335E-3</v>
      </c>
      <c r="CV33">
        <f t="shared" si="2"/>
        <v>1.1939278011041665E-3</v>
      </c>
      <c r="CW33">
        <f t="shared" si="3"/>
        <v>-11.093792138213985</v>
      </c>
    </row>
    <row r="34" spans="1:101" x14ac:dyDescent="0.2">
      <c r="A34" t="s">
        <v>50</v>
      </c>
      <c r="B34" t="s">
        <v>1</v>
      </c>
      <c r="C34">
        <v>32.104169084693297</v>
      </c>
      <c r="D34">
        <v>35.209540193534103</v>
      </c>
      <c r="E34">
        <v>687.32855048909005</v>
      </c>
      <c r="F34">
        <v>3</v>
      </c>
      <c r="G34" t="s">
        <v>51</v>
      </c>
      <c r="H34" t="s">
        <v>52</v>
      </c>
      <c r="I34">
        <v>2</v>
      </c>
      <c r="J34">
        <v>-81</v>
      </c>
      <c r="K34" t="s">
        <v>39</v>
      </c>
      <c r="L34" t="s">
        <v>32</v>
      </c>
      <c r="M34">
        <v>3</v>
      </c>
      <c r="N34">
        <v>-81</v>
      </c>
      <c r="O34" t="s">
        <v>4</v>
      </c>
      <c r="P34" t="s">
        <v>3</v>
      </c>
      <c r="Q34">
        <v>44</v>
      </c>
      <c r="R34">
        <v>-91</v>
      </c>
      <c r="AX34" t="s">
        <v>50</v>
      </c>
      <c r="AY34" t="s">
        <v>1</v>
      </c>
      <c r="AZ34">
        <v>32.103483661438801</v>
      </c>
      <c r="BA34">
        <v>35.209891662119098</v>
      </c>
      <c r="BB34">
        <v>699.78659365524004</v>
      </c>
      <c r="BC34">
        <v>3</v>
      </c>
      <c r="BD34" t="s">
        <v>52</v>
      </c>
      <c r="BE34" t="s">
        <v>51</v>
      </c>
      <c r="BF34">
        <v>2</v>
      </c>
      <c r="BG34">
        <v>-81</v>
      </c>
      <c r="BH34" t="s">
        <v>32</v>
      </c>
      <c r="BI34" t="s">
        <v>39</v>
      </c>
      <c r="BJ34">
        <v>3</v>
      </c>
      <c r="BK34">
        <v>-81</v>
      </c>
      <c r="BL34" t="s">
        <v>3</v>
      </c>
      <c r="BM34" t="s">
        <v>4</v>
      </c>
      <c r="BN34">
        <v>44</v>
      </c>
      <c r="BO34">
        <v>-91</v>
      </c>
      <c r="CU34">
        <f t="shared" si="1"/>
        <v>6.8542325449527652E-4</v>
      </c>
      <c r="CV34">
        <f t="shared" si="2"/>
        <v>-3.5146858499501832E-4</v>
      </c>
      <c r="CW34">
        <f t="shared" si="3"/>
        <v>-12.458043166149992</v>
      </c>
    </row>
    <row r="35" spans="1:101" x14ac:dyDescent="0.2">
      <c r="A35" t="s">
        <v>50</v>
      </c>
      <c r="B35" t="s">
        <v>1</v>
      </c>
      <c r="C35">
        <v>32.104975783333302</v>
      </c>
      <c r="D35">
        <v>35.211116050000001</v>
      </c>
      <c r="E35">
        <v>689.33333333333303</v>
      </c>
      <c r="F35">
        <v>1</v>
      </c>
      <c r="G35" t="s">
        <v>5</v>
      </c>
      <c r="H35" t="s">
        <v>6</v>
      </c>
      <c r="I35">
        <v>44</v>
      </c>
      <c r="J35">
        <v>-89</v>
      </c>
      <c r="AX35" t="s">
        <v>50</v>
      </c>
      <c r="AY35" t="s">
        <v>1</v>
      </c>
      <c r="AZ35">
        <v>32.103455102674502</v>
      </c>
      <c r="BA35">
        <v>35.209922122198897</v>
      </c>
      <c r="BB35">
        <v>700.42712547154701</v>
      </c>
      <c r="BC35">
        <v>1</v>
      </c>
      <c r="BD35" t="s">
        <v>6</v>
      </c>
      <c r="BE35" t="s">
        <v>5</v>
      </c>
      <c r="BF35">
        <v>44</v>
      </c>
      <c r="BG35">
        <v>-89</v>
      </c>
      <c r="CU35">
        <f t="shared" si="1"/>
        <v>1.5206806587997335E-3</v>
      </c>
      <c r="CV35">
        <f t="shared" si="2"/>
        <v>1.1939278011041665E-3</v>
      </c>
      <c r="CW35">
        <f t="shared" si="3"/>
        <v>-11.093792138213985</v>
      </c>
    </row>
    <row r="36" spans="1:101" x14ac:dyDescent="0.2">
      <c r="A36" t="s">
        <v>50</v>
      </c>
      <c r="B36" t="s">
        <v>1</v>
      </c>
      <c r="C36">
        <v>32.1043548178706</v>
      </c>
      <c r="D36">
        <v>35.2097470911568</v>
      </c>
      <c r="E36">
        <v>686.81343052084401</v>
      </c>
      <c r="F36">
        <v>4</v>
      </c>
      <c r="G36" t="s">
        <v>43</v>
      </c>
      <c r="H36" t="s">
        <v>3</v>
      </c>
      <c r="I36">
        <v>44</v>
      </c>
      <c r="J36">
        <v>-74</v>
      </c>
      <c r="K36" t="s">
        <v>42</v>
      </c>
      <c r="L36" t="s">
        <v>6</v>
      </c>
      <c r="M36">
        <v>44</v>
      </c>
      <c r="N36">
        <v>-74</v>
      </c>
      <c r="O36" t="s">
        <v>53</v>
      </c>
      <c r="P36" t="s">
        <v>54</v>
      </c>
      <c r="Q36">
        <v>3</v>
      </c>
      <c r="R36">
        <v>-75</v>
      </c>
      <c r="S36" t="s">
        <v>37</v>
      </c>
      <c r="T36" t="s">
        <v>38</v>
      </c>
      <c r="U36">
        <v>3</v>
      </c>
      <c r="V36">
        <v>-76</v>
      </c>
      <c r="AX36" t="s">
        <v>50</v>
      </c>
      <c r="AY36" t="s">
        <v>1</v>
      </c>
      <c r="AZ36">
        <v>32.103472196628601</v>
      </c>
      <c r="BA36">
        <v>35.209896962759203</v>
      </c>
      <c r="BB36">
        <v>699.99346752002702</v>
      </c>
      <c r="BC36">
        <v>4</v>
      </c>
      <c r="BD36" t="s">
        <v>3</v>
      </c>
      <c r="BE36" t="s">
        <v>43</v>
      </c>
      <c r="BF36">
        <v>44</v>
      </c>
      <c r="BG36">
        <v>-74</v>
      </c>
      <c r="BH36" t="s">
        <v>6</v>
      </c>
      <c r="BI36" t="s">
        <v>42</v>
      </c>
      <c r="BJ36">
        <v>44</v>
      </c>
      <c r="BK36">
        <v>-74</v>
      </c>
      <c r="BL36" t="s">
        <v>54</v>
      </c>
      <c r="BM36" t="s">
        <v>53</v>
      </c>
      <c r="BN36">
        <v>3</v>
      </c>
      <c r="BO36">
        <v>-75</v>
      </c>
      <c r="BP36" t="s">
        <v>38</v>
      </c>
      <c r="BQ36" t="s">
        <v>37</v>
      </c>
      <c r="BR36">
        <v>3</v>
      </c>
      <c r="BS36">
        <v>-76</v>
      </c>
      <c r="CU36">
        <f t="shared" si="1"/>
        <v>8.8262124199900427E-4</v>
      </c>
      <c r="CV36">
        <f t="shared" si="2"/>
        <v>-1.4987160240309549E-4</v>
      </c>
      <c r="CW36">
        <f t="shared" si="3"/>
        <v>-13.180036999183017</v>
      </c>
    </row>
    <row r="37" spans="1:101" x14ac:dyDescent="0.2">
      <c r="A37" t="s">
        <v>50</v>
      </c>
      <c r="B37" t="s">
        <v>1</v>
      </c>
      <c r="C37">
        <v>32.103932215515002</v>
      </c>
      <c r="D37">
        <v>35.210581514302497</v>
      </c>
      <c r="E37">
        <v>702.45317567023199</v>
      </c>
      <c r="F37">
        <v>10</v>
      </c>
      <c r="G37" t="s">
        <v>7</v>
      </c>
      <c r="H37" t="s">
        <v>8</v>
      </c>
      <c r="I37">
        <v>6</v>
      </c>
      <c r="J37">
        <v>-56</v>
      </c>
      <c r="K37" t="s">
        <v>24</v>
      </c>
      <c r="L37" t="s">
        <v>3</v>
      </c>
      <c r="M37">
        <v>6</v>
      </c>
      <c r="N37">
        <v>-68</v>
      </c>
      <c r="O37" t="s">
        <v>10</v>
      </c>
      <c r="P37" t="s">
        <v>3</v>
      </c>
      <c r="Q37">
        <v>11</v>
      </c>
      <c r="R37">
        <v>-69</v>
      </c>
      <c r="S37" t="s">
        <v>34</v>
      </c>
      <c r="T37" t="s">
        <v>3</v>
      </c>
      <c r="U37">
        <v>36</v>
      </c>
      <c r="V37">
        <v>-70</v>
      </c>
      <c r="W37" t="s">
        <v>11</v>
      </c>
      <c r="X37" t="s">
        <v>3</v>
      </c>
      <c r="Y37">
        <v>36</v>
      </c>
      <c r="Z37">
        <v>-71</v>
      </c>
      <c r="AA37" t="s">
        <v>14</v>
      </c>
      <c r="AB37" t="s">
        <v>6</v>
      </c>
      <c r="AC37">
        <v>36</v>
      </c>
      <c r="AD37">
        <v>-71</v>
      </c>
      <c r="AE37" t="s">
        <v>9</v>
      </c>
      <c r="AF37" t="s">
        <v>3</v>
      </c>
      <c r="AG37">
        <v>11</v>
      </c>
      <c r="AH37">
        <v>-72</v>
      </c>
      <c r="AI37" t="s">
        <v>25</v>
      </c>
      <c r="AJ37" t="s">
        <v>6</v>
      </c>
      <c r="AK37">
        <v>36</v>
      </c>
      <c r="AL37">
        <v>-72</v>
      </c>
      <c r="AM37" t="s">
        <v>17</v>
      </c>
      <c r="AN37" t="s">
        <v>18</v>
      </c>
      <c r="AO37">
        <v>6</v>
      </c>
      <c r="AP37">
        <v>-79</v>
      </c>
      <c r="AQ37" t="s">
        <v>55</v>
      </c>
      <c r="AR37" t="s">
        <v>32</v>
      </c>
      <c r="AS37">
        <v>2</v>
      </c>
      <c r="AT37">
        <v>-80</v>
      </c>
      <c r="AX37" t="s">
        <v>50</v>
      </c>
      <c r="AY37" t="s">
        <v>1</v>
      </c>
      <c r="AZ37">
        <v>32.103523767169399</v>
      </c>
      <c r="BA37">
        <v>35.210009958869797</v>
      </c>
      <c r="BB37">
        <v>701.35423974706896</v>
      </c>
      <c r="BC37">
        <v>10</v>
      </c>
      <c r="BD37" t="s">
        <v>8</v>
      </c>
      <c r="BE37" t="s">
        <v>7</v>
      </c>
      <c r="BF37">
        <v>6</v>
      </c>
      <c r="BG37">
        <v>-56</v>
      </c>
      <c r="BH37" t="s">
        <v>3</v>
      </c>
      <c r="BI37" t="s">
        <v>24</v>
      </c>
      <c r="BJ37">
        <v>6</v>
      </c>
      <c r="BK37">
        <v>-68</v>
      </c>
      <c r="BL37" t="s">
        <v>3</v>
      </c>
      <c r="BM37" t="s">
        <v>10</v>
      </c>
      <c r="BN37">
        <v>11</v>
      </c>
      <c r="BO37">
        <v>-69</v>
      </c>
      <c r="BP37" t="s">
        <v>3</v>
      </c>
      <c r="BQ37" t="s">
        <v>34</v>
      </c>
      <c r="BR37">
        <v>36</v>
      </c>
      <c r="BS37">
        <v>-70</v>
      </c>
      <c r="BT37" t="s">
        <v>3</v>
      </c>
      <c r="BU37" t="s">
        <v>11</v>
      </c>
      <c r="BV37">
        <v>36</v>
      </c>
      <c r="BW37">
        <v>-71</v>
      </c>
      <c r="BX37" t="s">
        <v>6</v>
      </c>
      <c r="BY37" t="s">
        <v>14</v>
      </c>
      <c r="BZ37">
        <v>36</v>
      </c>
      <c r="CA37">
        <v>-71</v>
      </c>
      <c r="CB37" t="s">
        <v>3</v>
      </c>
      <c r="CC37" t="s">
        <v>9</v>
      </c>
      <c r="CD37">
        <v>11</v>
      </c>
      <c r="CE37">
        <v>-72</v>
      </c>
      <c r="CF37" t="s">
        <v>6</v>
      </c>
      <c r="CG37" t="s">
        <v>25</v>
      </c>
      <c r="CH37">
        <v>36</v>
      </c>
      <c r="CI37">
        <v>-72</v>
      </c>
      <c r="CJ37" t="s">
        <v>18</v>
      </c>
      <c r="CK37" t="s">
        <v>17</v>
      </c>
      <c r="CL37">
        <v>6</v>
      </c>
      <c r="CM37">
        <v>-79</v>
      </c>
      <c r="CN37" t="s">
        <v>32</v>
      </c>
      <c r="CO37" t="s">
        <v>55</v>
      </c>
      <c r="CP37">
        <v>2</v>
      </c>
      <c r="CQ37">
        <v>-80</v>
      </c>
      <c r="CU37">
        <f t="shared" si="1"/>
        <v>4.0844834560260779E-4</v>
      </c>
      <c r="CV37">
        <f t="shared" si="2"/>
        <v>5.7155543269971076E-4</v>
      </c>
      <c r="CW37">
        <f t="shared" si="3"/>
        <v>1.098935923163026</v>
      </c>
    </row>
    <row r="38" spans="1:101" x14ac:dyDescent="0.2">
      <c r="A38" t="s">
        <v>50</v>
      </c>
      <c r="B38" t="s">
        <v>1</v>
      </c>
      <c r="C38">
        <v>32.103936201679701</v>
      </c>
      <c r="D38">
        <v>35.210591704850899</v>
      </c>
      <c r="E38">
        <v>702.18855345041095</v>
      </c>
      <c r="F38">
        <v>1</v>
      </c>
      <c r="G38" t="s">
        <v>9</v>
      </c>
      <c r="H38" t="s">
        <v>3</v>
      </c>
      <c r="I38">
        <v>11</v>
      </c>
      <c r="J38">
        <v>-65</v>
      </c>
      <c r="AX38" t="s">
        <v>50</v>
      </c>
      <c r="AY38" t="s">
        <v>1</v>
      </c>
      <c r="AZ38">
        <v>32.103468637338203</v>
      </c>
      <c r="BA38">
        <v>35.209940589577897</v>
      </c>
      <c r="BB38">
        <v>700.49892303887805</v>
      </c>
      <c r="BC38">
        <v>1</v>
      </c>
      <c r="BD38" t="s">
        <v>3</v>
      </c>
      <c r="BE38" t="s">
        <v>9</v>
      </c>
      <c r="BF38">
        <v>11</v>
      </c>
      <c r="BG38">
        <v>-65</v>
      </c>
      <c r="CU38">
        <f t="shared" si="1"/>
        <v>4.6756434149841652E-4</v>
      </c>
      <c r="CV38">
        <f t="shared" si="2"/>
        <v>6.5111527300132366E-4</v>
      </c>
      <c r="CW38">
        <f t="shared" si="3"/>
        <v>1.6896304115329031</v>
      </c>
    </row>
    <row r="39" spans="1:101" x14ac:dyDescent="0.2">
      <c r="A39" t="s">
        <v>50</v>
      </c>
      <c r="B39" t="s">
        <v>1</v>
      </c>
      <c r="C39">
        <v>32.104975783333302</v>
      </c>
      <c r="D39">
        <v>35.211116050000001</v>
      </c>
      <c r="E39">
        <v>689.33333333333303</v>
      </c>
      <c r="F39">
        <v>1</v>
      </c>
      <c r="G39" t="s">
        <v>2</v>
      </c>
      <c r="H39" t="s">
        <v>3</v>
      </c>
      <c r="I39">
        <v>6</v>
      </c>
      <c r="J39">
        <v>-77</v>
      </c>
      <c r="AX39" t="s">
        <v>50</v>
      </c>
      <c r="AY39" t="s">
        <v>1</v>
      </c>
      <c r="AZ39">
        <v>32.103455102674502</v>
      </c>
      <c r="BA39">
        <v>35.209922122198897</v>
      </c>
      <c r="BB39">
        <v>700.42712547154701</v>
      </c>
      <c r="BC39">
        <v>1</v>
      </c>
      <c r="BD39" t="s">
        <v>3</v>
      </c>
      <c r="BE39" t="s">
        <v>2</v>
      </c>
      <c r="BF39">
        <v>6</v>
      </c>
      <c r="BG39">
        <v>-77</v>
      </c>
      <c r="CU39">
        <f t="shared" si="1"/>
        <v>1.5206806587997335E-3</v>
      </c>
      <c r="CV39">
        <f t="shared" si="2"/>
        <v>1.1939278011041665E-3</v>
      </c>
      <c r="CW39">
        <f t="shared" si="3"/>
        <v>-11.093792138213985</v>
      </c>
    </row>
    <row r="40" spans="1:101" x14ac:dyDescent="0.2">
      <c r="A40" t="s">
        <v>50</v>
      </c>
      <c r="B40" t="s">
        <v>1</v>
      </c>
      <c r="C40">
        <v>32.104107581660102</v>
      </c>
      <c r="D40">
        <v>35.209494186836402</v>
      </c>
      <c r="E40">
        <v>688.17255664022605</v>
      </c>
      <c r="F40">
        <v>2</v>
      </c>
      <c r="G40" t="s">
        <v>10</v>
      </c>
      <c r="H40" t="s">
        <v>3</v>
      </c>
      <c r="I40">
        <v>11</v>
      </c>
      <c r="J40">
        <v>-64</v>
      </c>
      <c r="K40" t="s">
        <v>49</v>
      </c>
      <c r="L40" t="s">
        <v>3</v>
      </c>
      <c r="M40">
        <v>6</v>
      </c>
      <c r="N40">
        <v>-80</v>
      </c>
      <c r="AX40" t="s">
        <v>50</v>
      </c>
      <c r="AY40" t="s">
        <v>1</v>
      </c>
      <c r="AZ40">
        <v>32.103500652724399</v>
      </c>
      <c r="BA40">
        <v>35.209907597955699</v>
      </c>
      <c r="BB40">
        <v>699.70096417479999</v>
      </c>
      <c r="BC40">
        <v>2</v>
      </c>
      <c r="BD40" t="s">
        <v>3</v>
      </c>
      <c r="BE40" t="s">
        <v>10</v>
      </c>
      <c r="BF40">
        <v>11</v>
      </c>
      <c r="BG40">
        <v>-64</v>
      </c>
      <c r="BH40" t="s">
        <v>3</v>
      </c>
      <c r="BI40" t="s">
        <v>49</v>
      </c>
      <c r="BJ40">
        <v>6</v>
      </c>
      <c r="BK40">
        <v>-80</v>
      </c>
      <c r="CU40">
        <f t="shared" si="1"/>
        <v>6.0692893570291062E-4</v>
      </c>
      <c r="CV40">
        <f t="shared" si="2"/>
        <v>-4.1341111929682484E-4</v>
      </c>
      <c r="CW40">
        <f t="shared" si="3"/>
        <v>-11.528407534573944</v>
      </c>
    </row>
    <row r="41" spans="1:101" x14ac:dyDescent="0.2">
      <c r="A41" t="s">
        <v>50</v>
      </c>
      <c r="B41" t="s">
        <v>1</v>
      </c>
      <c r="C41">
        <v>32.104350428581398</v>
      </c>
      <c r="D41">
        <v>35.210715739575001</v>
      </c>
      <c r="E41">
        <v>700.18162742726099</v>
      </c>
      <c r="F41">
        <v>5</v>
      </c>
      <c r="G41" t="s">
        <v>11</v>
      </c>
      <c r="H41" t="s">
        <v>3</v>
      </c>
      <c r="I41">
        <v>36</v>
      </c>
      <c r="J41">
        <v>-66</v>
      </c>
      <c r="K41" t="s">
        <v>46</v>
      </c>
      <c r="L41" t="s">
        <v>47</v>
      </c>
      <c r="M41">
        <v>8</v>
      </c>
      <c r="N41">
        <v>-85</v>
      </c>
      <c r="O41" t="s">
        <v>40</v>
      </c>
      <c r="P41" t="s">
        <v>41</v>
      </c>
      <c r="Q41">
        <v>9</v>
      </c>
      <c r="R41">
        <v>-87</v>
      </c>
      <c r="S41" t="s">
        <v>29</v>
      </c>
      <c r="T41" t="s">
        <v>30</v>
      </c>
      <c r="U41">
        <v>1</v>
      </c>
      <c r="V41">
        <v>-87</v>
      </c>
      <c r="W41" t="s">
        <v>56</v>
      </c>
      <c r="X41" t="s">
        <v>57</v>
      </c>
      <c r="Y41">
        <v>1</v>
      </c>
      <c r="Z41">
        <v>-90</v>
      </c>
      <c r="AX41" t="s">
        <v>50</v>
      </c>
      <c r="AY41" t="s">
        <v>1</v>
      </c>
      <c r="AZ41">
        <v>32.103457250171203</v>
      </c>
      <c r="BA41">
        <v>35.2099243559218</v>
      </c>
      <c r="BB41">
        <v>700.51814832777302</v>
      </c>
      <c r="BC41">
        <v>5</v>
      </c>
      <c r="BD41" t="s">
        <v>3</v>
      </c>
      <c r="BE41" t="s">
        <v>11</v>
      </c>
      <c r="BF41">
        <v>36</v>
      </c>
      <c r="BG41">
        <v>-66</v>
      </c>
      <c r="BH41" t="s">
        <v>47</v>
      </c>
      <c r="BI41" t="s">
        <v>46</v>
      </c>
      <c r="BJ41">
        <v>8</v>
      </c>
      <c r="BK41">
        <v>-85</v>
      </c>
      <c r="BL41" t="s">
        <v>41</v>
      </c>
      <c r="BM41" t="s">
        <v>40</v>
      </c>
      <c r="BN41">
        <v>9</v>
      </c>
      <c r="BO41">
        <v>-87</v>
      </c>
      <c r="BP41" t="s">
        <v>30</v>
      </c>
      <c r="BQ41" t="s">
        <v>29</v>
      </c>
      <c r="BR41">
        <v>1</v>
      </c>
      <c r="BS41">
        <v>-87</v>
      </c>
      <c r="BT41" t="s">
        <v>57</v>
      </c>
      <c r="BU41" t="s">
        <v>56</v>
      </c>
      <c r="BV41">
        <v>1</v>
      </c>
      <c r="BW41">
        <v>-90</v>
      </c>
      <c r="CU41">
        <f t="shared" si="1"/>
        <v>8.931784101946505E-4</v>
      </c>
      <c r="CV41">
        <f t="shared" si="2"/>
        <v>7.9138365320119419E-4</v>
      </c>
      <c r="CW41">
        <f t="shared" si="3"/>
        <v>-0.33652090051202777</v>
      </c>
    </row>
    <row r="42" spans="1:101" x14ac:dyDescent="0.2">
      <c r="A42" t="s">
        <v>50</v>
      </c>
      <c r="B42" t="s">
        <v>1</v>
      </c>
      <c r="C42">
        <v>32.104312429193001</v>
      </c>
      <c r="D42">
        <v>35.209393552734397</v>
      </c>
      <c r="E42">
        <v>685.71452265254004</v>
      </c>
      <c r="F42">
        <v>2</v>
      </c>
      <c r="G42" t="s">
        <v>35</v>
      </c>
      <c r="H42" t="s">
        <v>36</v>
      </c>
      <c r="I42">
        <v>2</v>
      </c>
      <c r="J42">
        <v>-77</v>
      </c>
      <c r="K42" t="s">
        <v>58</v>
      </c>
      <c r="L42" t="s">
        <v>59</v>
      </c>
      <c r="M42">
        <v>1</v>
      </c>
      <c r="N42">
        <v>-90</v>
      </c>
      <c r="AX42" t="s">
        <v>50</v>
      </c>
      <c r="AY42" t="s">
        <v>1</v>
      </c>
      <c r="AZ42">
        <v>32.103521551904102</v>
      </c>
      <c r="BA42">
        <v>35.209875651944202</v>
      </c>
      <c r="BB42">
        <v>699.23458633819098</v>
      </c>
      <c r="BC42">
        <v>2</v>
      </c>
      <c r="BD42" t="s">
        <v>36</v>
      </c>
      <c r="BE42" t="s">
        <v>35</v>
      </c>
      <c r="BF42">
        <v>2</v>
      </c>
      <c r="BG42">
        <v>-77</v>
      </c>
      <c r="BH42" t="s">
        <v>59</v>
      </c>
      <c r="BI42" t="s">
        <v>58</v>
      </c>
      <c r="BJ42">
        <v>1</v>
      </c>
      <c r="BK42">
        <v>-90</v>
      </c>
      <c r="CU42">
        <f t="shared" si="1"/>
        <v>7.9087728889959408E-4</v>
      </c>
      <c r="CV42">
        <f t="shared" si="2"/>
        <v>-4.8209920980468723E-4</v>
      </c>
      <c r="CW42">
        <f t="shared" si="3"/>
        <v>-13.520063685650939</v>
      </c>
    </row>
    <row r="43" spans="1:101" x14ac:dyDescent="0.2">
      <c r="A43" t="s">
        <v>50</v>
      </c>
      <c r="B43" t="s">
        <v>1</v>
      </c>
      <c r="C43">
        <v>32.1043736085105</v>
      </c>
      <c r="D43">
        <v>35.210739752104203</v>
      </c>
      <c r="E43">
        <v>700.02214443205798</v>
      </c>
      <c r="F43">
        <v>1</v>
      </c>
      <c r="G43" t="s">
        <v>14</v>
      </c>
      <c r="H43" t="s">
        <v>6</v>
      </c>
      <c r="I43">
        <v>36</v>
      </c>
      <c r="J43">
        <v>-66</v>
      </c>
      <c r="AX43" t="s">
        <v>50</v>
      </c>
      <c r="AY43" t="s">
        <v>1</v>
      </c>
      <c r="AZ43">
        <v>32.103457291203497</v>
      </c>
      <c r="BA43">
        <v>35.209924436454102</v>
      </c>
      <c r="BB43">
        <v>700.51112877800097</v>
      </c>
      <c r="BC43">
        <v>1</v>
      </c>
      <c r="BD43" t="s">
        <v>6</v>
      </c>
      <c r="BE43" t="s">
        <v>14</v>
      </c>
      <c r="BF43">
        <v>36</v>
      </c>
      <c r="BG43">
        <v>-66</v>
      </c>
      <c r="CU43">
        <f t="shared" si="1"/>
        <v>9.1631730700214575E-4</v>
      </c>
      <c r="CV43">
        <f t="shared" si="2"/>
        <v>8.1531565010095619E-4</v>
      </c>
      <c r="CW43">
        <f t="shared" si="3"/>
        <v>-0.48898434594298124</v>
      </c>
    </row>
    <row r="44" spans="1:101" x14ac:dyDescent="0.2">
      <c r="A44" t="s">
        <v>50</v>
      </c>
      <c r="B44" t="s">
        <v>1</v>
      </c>
      <c r="C44">
        <v>32.104555039200598</v>
      </c>
      <c r="D44">
        <v>35.2099203212573</v>
      </c>
      <c r="E44">
        <v>687.19638611717403</v>
      </c>
      <c r="F44">
        <v>1</v>
      </c>
      <c r="G44" t="s">
        <v>58</v>
      </c>
      <c r="H44" t="s">
        <v>59</v>
      </c>
      <c r="I44">
        <v>1</v>
      </c>
      <c r="J44">
        <v>-85</v>
      </c>
      <c r="AX44" t="s">
        <v>50</v>
      </c>
      <c r="AY44" t="s">
        <v>1</v>
      </c>
      <c r="AZ44">
        <v>32.103513176193303</v>
      </c>
      <c r="BA44">
        <v>35.209910940216503</v>
      </c>
      <c r="BB44">
        <v>699.66554786955601</v>
      </c>
      <c r="BC44">
        <v>1</v>
      </c>
      <c r="BD44" t="s">
        <v>59</v>
      </c>
      <c r="BE44" t="s">
        <v>58</v>
      </c>
      <c r="BF44">
        <v>1</v>
      </c>
      <c r="BG44">
        <v>-85</v>
      </c>
      <c r="CU44">
        <f t="shared" si="1"/>
        <v>1.0418630072948076E-3</v>
      </c>
      <c r="CV44">
        <f t="shared" si="2"/>
        <v>9.381040797507012E-6</v>
      </c>
      <c r="CW44">
        <f t="shared" si="3"/>
        <v>-12.469161752381979</v>
      </c>
    </row>
    <row r="45" spans="1:101" x14ac:dyDescent="0.2">
      <c r="A45" t="s">
        <v>60</v>
      </c>
      <c r="B45" t="s">
        <v>1</v>
      </c>
      <c r="C45">
        <v>32.104975783333302</v>
      </c>
      <c r="D45">
        <v>35.211116050000001</v>
      </c>
      <c r="E45">
        <v>689.33333333333303</v>
      </c>
      <c r="F45">
        <v>1</v>
      </c>
      <c r="G45" t="s">
        <v>31</v>
      </c>
      <c r="H45" t="s">
        <v>32</v>
      </c>
      <c r="I45">
        <v>1</v>
      </c>
      <c r="J45">
        <v>-85</v>
      </c>
      <c r="AX45" t="s">
        <v>60</v>
      </c>
      <c r="AY45" t="s">
        <v>1</v>
      </c>
      <c r="AZ45">
        <v>32.103455102674403</v>
      </c>
      <c r="BA45">
        <v>35.209922122198797</v>
      </c>
      <c r="BB45">
        <v>700.42712547154497</v>
      </c>
      <c r="BC45">
        <v>1</v>
      </c>
      <c r="BD45" t="s">
        <v>32</v>
      </c>
      <c r="BE45" t="s">
        <v>31</v>
      </c>
      <c r="BF45">
        <v>1</v>
      </c>
      <c r="BG45">
        <v>-85</v>
      </c>
      <c r="CU45">
        <f t="shared" si="1"/>
        <v>1.5206806588992094E-3</v>
      </c>
      <c r="CV45">
        <f t="shared" si="2"/>
        <v>1.1939278012036425E-3</v>
      </c>
      <c r="CW45">
        <f t="shared" si="3"/>
        <v>-11.093792138211938</v>
      </c>
    </row>
    <row r="46" spans="1:101" x14ac:dyDescent="0.2">
      <c r="A46" t="s">
        <v>60</v>
      </c>
      <c r="B46" t="s">
        <v>1</v>
      </c>
      <c r="C46">
        <v>32.103766322658501</v>
      </c>
      <c r="D46">
        <v>35.210211681159599</v>
      </c>
      <c r="E46">
        <v>705.52668392444195</v>
      </c>
      <c r="F46">
        <v>2</v>
      </c>
      <c r="G46" t="s">
        <v>9</v>
      </c>
      <c r="H46" t="s">
        <v>3</v>
      </c>
      <c r="I46">
        <v>11</v>
      </c>
      <c r="J46">
        <v>-59</v>
      </c>
      <c r="K46" t="s">
        <v>11</v>
      </c>
      <c r="L46" t="s">
        <v>3</v>
      </c>
      <c r="M46">
        <v>36</v>
      </c>
      <c r="N46">
        <v>-61</v>
      </c>
      <c r="AX46" t="s">
        <v>60</v>
      </c>
      <c r="AY46" t="s">
        <v>1</v>
      </c>
      <c r="AZ46">
        <v>32.103467287525298</v>
      </c>
      <c r="BA46">
        <v>35.209938282525201</v>
      </c>
      <c r="BB46">
        <v>700.54992295597299</v>
      </c>
      <c r="BC46">
        <v>2</v>
      </c>
      <c r="BD46" t="s">
        <v>3</v>
      </c>
      <c r="BE46" t="s">
        <v>9</v>
      </c>
      <c r="BF46">
        <v>11</v>
      </c>
      <c r="BG46">
        <v>-59</v>
      </c>
      <c r="BH46" t="s">
        <v>3</v>
      </c>
      <c r="BI46" t="s">
        <v>11</v>
      </c>
      <c r="BJ46">
        <v>36</v>
      </c>
      <c r="BK46">
        <v>-61</v>
      </c>
      <c r="CU46">
        <f t="shared" si="1"/>
        <v>2.9903513320306274E-4</v>
      </c>
      <c r="CV46">
        <f t="shared" si="2"/>
        <v>2.7339863439834744E-4</v>
      </c>
      <c r="CW46">
        <f t="shared" si="3"/>
        <v>4.976760968468966</v>
      </c>
    </row>
    <row r="47" spans="1:101" x14ac:dyDescent="0.2">
      <c r="A47" t="s">
        <v>60</v>
      </c>
      <c r="B47" t="s">
        <v>1</v>
      </c>
      <c r="C47">
        <v>32.1043957234901</v>
      </c>
      <c r="D47">
        <v>35.210749300566398</v>
      </c>
      <c r="E47">
        <v>700.36561002688995</v>
      </c>
      <c r="F47">
        <v>1</v>
      </c>
      <c r="G47" t="s">
        <v>25</v>
      </c>
      <c r="H47" t="s">
        <v>6</v>
      </c>
      <c r="I47">
        <v>36</v>
      </c>
      <c r="J47">
        <v>-67</v>
      </c>
      <c r="AX47" t="s">
        <v>60</v>
      </c>
      <c r="AY47" t="s">
        <v>1</v>
      </c>
      <c r="AZ47">
        <v>32.103458321025101</v>
      </c>
      <c r="BA47">
        <v>35.2099251877844</v>
      </c>
      <c r="BB47">
        <v>700.52392659655698</v>
      </c>
      <c r="BC47">
        <v>1</v>
      </c>
      <c r="BD47" t="s">
        <v>6</v>
      </c>
      <c r="BE47" t="s">
        <v>25</v>
      </c>
      <c r="BF47">
        <v>36</v>
      </c>
      <c r="BG47">
        <v>-67</v>
      </c>
      <c r="CU47">
        <f t="shared" si="1"/>
        <v>9.3740246499862678E-4</v>
      </c>
      <c r="CV47">
        <f t="shared" si="2"/>
        <v>8.2411278199856497E-4</v>
      </c>
      <c r="CW47">
        <f t="shared" si="3"/>
        <v>-0.15831656966702212</v>
      </c>
    </row>
    <row r="48" spans="1:101" x14ac:dyDescent="0.2">
      <c r="A48" t="s">
        <v>61</v>
      </c>
      <c r="B48" t="s">
        <v>1</v>
      </c>
      <c r="C48">
        <v>32.103945297936001</v>
      </c>
      <c r="D48">
        <v>35.210614959244303</v>
      </c>
      <c r="E48">
        <v>701.58469692199401</v>
      </c>
      <c r="F48">
        <v>10</v>
      </c>
      <c r="G48" t="s">
        <v>7</v>
      </c>
      <c r="H48" t="s">
        <v>8</v>
      </c>
      <c r="I48">
        <v>6</v>
      </c>
      <c r="J48">
        <v>-63</v>
      </c>
      <c r="K48" t="s">
        <v>34</v>
      </c>
      <c r="L48" t="s">
        <v>3</v>
      </c>
      <c r="M48">
        <v>36</v>
      </c>
      <c r="N48">
        <v>-67</v>
      </c>
      <c r="O48" t="s">
        <v>25</v>
      </c>
      <c r="P48" t="s">
        <v>6</v>
      </c>
      <c r="Q48">
        <v>36</v>
      </c>
      <c r="R48">
        <v>-67</v>
      </c>
      <c r="S48" t="s">
        <v>7</v>
      </c>
      <c r="T48" t="s">
        <v>8</v>
      </c>
      <c r="U48">
        <v>6</v>
      </c>
      <c r="V48">
        <v>-68</v>
      </c>
      <c r="W48" t="s">
        <v>11</v>
      </c>
      <c r="X48" t="s">
        <v>3</v>
      </c>
      <c r="Y48">
        <v>36</v>
      </c>
      <c r="Z48">
        <v>-70</v>
      </c>
      <c r="AA48" t="s">
        <v>24</v>
      </c>
      <c r="AB48" t="s">
        <v>3</v>
      </c>
      <c r="AC48">
        <v>6</v>
      </c>
      <c r="AD48">
        <v>-70</v>
      </c>
      <c r="AE48" t="s">
        <v>14</v>
      </c>
      <c r="AF48" t="s">
        <v>6</v>
      </c>
      <c r="AG48">
        <v>36</v>
      </c>
      <c r="AH48">
        <v>-71</v>
      </c>
      <c r="AI48" t="s">
        <v>9</v>
      </c>
      <c r="AJ48" t="s">
        <v>3</v>
      </c>
      <c r="AK48">
        <v>11</v>
      </c>
      <c r="AL48">
        <v>-72</v>
      </c>
      <c r="AM48" t="s">
        <v>10</v>
      </c>
      <c r="AN48" t="s">
        <v>3</v>
      </c>
      <c r="AO48">
        <v>11</v>
      </c>
      <c r="AP48">
        <v>-74</v>
      </c>
      <c r="AQ48" t="s">
        <v>24</v>
      </c>
      <c r="AR48" t="s">
        <v>3</v>
      </c>
      <c r="AS48">
        <v>6</v>
      </c>
      <c r="AT48">
        <v>-75</v>
      </c>
      <c r="AX48" t="s">
        <v>61</v>
      </c>
      <c r="AY48" t="s">
        <v>1</v>
      </c>
      <c r="AZ48">
        <v>32.1035283617136</v>
      </c>
      <c r="BA48">
        <v>35.210022240248399</v>
      </c>
      <c r="BB48">
        <v>700.94460221896702</v>
      </c>
      <c r="BC48">
        <v>10</v>
      </c>
      <c r="BD48" t="s">
        <v>8</v>
      </c>
      <c r="BE48" t="s">
        <v>7</v>
      </c>
      <c r="BF48">
        <v>6</v>
      </c>
      <c r="BG48">
        <v>-63</v>
      </c>
      <c r="BH48" t="s">
        <v>3</v>
      </c>
      <c r="BI48" t="s">
        <v>34</v>
      </c>
      <c r="BJ48">
        <v>36</v>
      </c>
      <c r="BK48">
        <v>-67</v>
      </c>
      <c r="BL48" t="s">
        <v>6</v>
      </c>
      <c r="BM48" t="s">
        <v>25</v>
      </c>
      <c r="BN48">
        <v>36</v>
      </c>
      <c r="BO48">
        <v>-67</v>
      </c>
      <c r="BP48" t="s">
        <v>8</v>
      </c>
      <c r="BQ48" t="s">
        <v>7</v>
      </c>
      <c r="BR48">
        <v>6</v>
      </c>
      <c r="BS48">
        <v>-68</v>
      </c>
      <c r="BT48" t="s">
        <v>3</v>
      </c>
      <c r="BU48" t="s">
        <v>11</v>
      </c>
      <c r="BV48">
        <v>36</v>
      </c>
      <c r="BW48">
        <v>-70</v>
      </c>
      <c r="BX48" t="s">
        <v>3</v>
      </c>
      <c r="BY48" t="s">
        <v>24</v>
      </c>
      <c r="BZ48">
        <v>6</v>
      </c>
      <c r="CA48">
        <v>-70</v>
      </c>
      <c r="CB48" t="s">
        <v>6</v>
      </c>
      <c r="CC48" t="s">
        <v>14</v>
      </c>
      <c r="CD48">
        <v>36</v>
      </c>
      <c r="CE48">
        <v>-71</v>
      </c>
      <c r="CF48" t="s">
        <v>3</v>
      </c>
      <c r="CG48" t="s">
        <v>9</v>
      </c>
      <c r="CH48">
        <v>11</v>
      </c>
      <c r="CI48">
        <v>-72</v>
      </c>
      <c r="CJ48" t="s">
        <v>3</v>
      </c>
      <c r="CK48" t="s">
        <v>10</v>
      </c>
      <c r="CL48">
        <v>11</v>
      </c>
      <c r="CM48">
        <v>-74</v>
      </c>
      <c r="CN48" t="s">
        <v>3</v>
      </c>
      <c r="CO48" t="s">
        <v>24</v>
      </c>
      <c r="CP48">
        <v>6</v>
      </c>
      <c r="CQ48">
        <v>-75</v>
      </c>
      <c r="CU48">
        <f t="shared" si="1"/>
        <v>4.1693622240046579E-4</v>
      </c>
      <c r="CV48">
        <f t="shared" si="2"/>
        <v>5.9271899590385146E-4</v>
      </c>
      <c r="CW48">
        <f t="shared" si="3"/>
        <v>0.64009470302698901</v>
      </c>
    </row>
    <row r="49" spans="1:101" x14ac:dyDescent="0.2">
      <c r="A49" t="s">
        <v>62</v>
      </c>
      <c r="B49" t="s">
        <v>1</v>
      </c>
      <c r="C49">
        <v>32.103939012551002</v>
      </c>
      <c r="D49">
        <v>35.210680817100801</v>
      </c>
      <c r="E49">
        <v>696.74709779168495</v>
      </c>
      <c r="F49">
        <v>10</v>
      </c>
      <c r="G49" t="s">
        <v>14</v>
      </c>
      <c r="H49" t="s">
        <v>6</v>
      </c>
      <c r="I49">
        <v>36</v>
      </c>
      <c r="J49">
        <v>-67</v>
      </c>
      <c r="K49" t="s">
        <v>11</v>
      </c>
      <c r="L49" t="s">
        <v>3</v>
      </c>
      <c r="M49">
        <v>36</v>
      </c>
      <c r="N49">
        <v>-68</v>
      </c>
      <c r="O49" t="s">
        <v>63</v>
      </c>
      <c r="P49" t="s">
        <v>3</v>
      </c>
      <c r="Q49">
        <v>1</v>
      </c>
      <c r="R49">
        <v>-69</v>
      </c>
      <c r="S49" t="s">
        <v>9</v>
      </c>
      <c r="T49" t="s">
        <v>3</v>
      </c>
      <c r="U49">
        <v>11</v>
      </c>
      <c r="V49">
        <v>-71</v>
      </c>
      <c r="W49" t="s">
        <v>64</v>
      </c>
      <c r="X49" t="s">
        <v>3</v>
      </c>
      <c r="Y49">
        <v>44</v>
      </c>
      <c r="Z49">
        <v>-71</v>
      </c>
      <c r="AA49" t="s">
        <v>23</v>
      </c>
      <c r="AB49" t="s">
        <v>3</v>
      </c>
      <c r="AC49">
        <v>48</v>
      </c>
      <c r="AD49">
        <v>-73</v>
      </c>
      <c r="AE49" t="s">
        <v>26</v>
      </c>
      <c r="AF49" t="s">
        <v>3</v>
      </c>
      <c r="AG49">
        <v>11</v>
      </c>
      <c r="AH49">
        <v>-75</v>
      </c>
      <c r="AI49" t="s">
        <v>17</v>
      </c>
      <c r="AJ49" t="s">
        <v>18</v>
      </c>
      <c r="AK49">
        <v>6</v>
      </c>
      <c r="AL49">
        <v>-77</v>
      </c>
      <c r="AM49" t="s">
        <v>2</v>
      </c>
      <c r="AN49" t="s">
        <v>3</v>
      </c>
      <c r="AO49">
        <v>6</v>
      </c>
      <c r="AP49">
        <v>-78</v>
      </c>
      <c r="AQ49" t="s">
        <v>24</v>
      </c>
      <c r="AR49" t="s">
        <v>3</v>
      </c>
      <c r="AS49">
        <v>6</v>
      </c>
      <c r="AT49">
        <v>-79</v>
      </c>
      <c r="AX49" t="s">
        <v>62</v>
      </c>
      <c r="AY49" t="s">
        <v>1</v>
      </c>
      <c r="AZ49">
        <v>32.103607490246603</v>
      </c>
      <c r="BA49">
        <v>35.210133882639603</v>
      </c>
      <c r="BB49">
        <v>699.89412336321698</v>
      </c>
      <c r="BC49">
        <v>10</v>
      </c>
      <c r="BD49" t="s">
        <v>6</v>
      </c>
      <c r="BE49" t="s">
        <v>14</v>
      </c>
      <c r="BF49">
        <v>36</v>
      </c>
      <c r="BG49">
        <v>-67</v>
      </c>
      <c r="BH49" t="s">
        <v>3</v>
      </c>
      <c r="BI49" t="s">
        <v>11</v>
      </c>
      <c r="BJ49">
        <v>36</v>
      </c>
      <c r="BK49">
        <v>-68</v>
      </c>
      <c r="BL49" t="s">
        <v>3</v>
      </c>
      <c r="BM49" t="s">
        <v>63</v>
      </c>
      <c r="BN49">
        <v>1</v>
      </c>
      <c r="BO49">
        <v>-69</v>
      </c>
      <c r="BP49" t="s">
        <v>3</v>
      </c>
      <c r="BQ49" t="s">
        <v>9</v>
      </c>
      <c r="BR49">
        <v>11</v>
      </c>
      <c r="BS49">
        <v>-71</v>
      </c>
      <c r="BT49" t="s">
        <v>3</v>
      </c>
      <c r="BU49" t="s">
        <v>64</v>
      </c>
      <c r="BV49">
        <v>44</v>
      </c>
      <c r="BW49">
        <v>-71</v>
      </c>
      <c r="BX49" t="s">
        <v>3</v>
      </c>
      <c r="BY49" t="s">
        <v>23</v>
      </c>
      <c r="BZ49">
        <v>48</v>
      </c>
      <c r="CA49">
        <v>-73</v>
      </c>
      <c r="CB49" t="s">
        <v>3</v>
      </c>
      <c r="CC49" t="s">
        <v>26</v>
      </c>
      <c r="CD49">
        <v>11</v>
      </c>
      <c r="CE49">
        <v>-75</v>
      </c>
      <c r="CF49" t="s">
        <v>18</v>
      </c>
      <c r="CG49" t="s">
        <v>17</v>
      </c>
      <c r="CH49">
        <v>6</v>
      </c>
      <c r="CI49">
        <v>-77</v>
      </c>
      <c r="CJ49" t="s">
        <v>3</v>
      </c>
      <c r="CK49" t="s">
        <v>2</v>
      </c>
      <c r="CL49">
        <v>6</v>
      </c>
      <c r="CM49">
        <v>-78</v>
      </c>
      <c r="CN49" t="s">
        <v>3</v>
      </c>
      <c r="CO49" t="s">
        <v>24</v>
      </c>
      <c r="CP49">
        <v>6</v>
      </c>
      <c r="CQ49">
        <v>-79</v>
      </c>
      <c r="CU49">
        <f t="shared" si="1"/>
        <v>3.3152230439981167E-4</v>
      </c>
      <c r="CV49">
        <f t="shared" si="2"/>
        <v>5.4693446119813416E-4</v>
      </c>
      <c r="CW49">
        <f t="shared" si="3"/>
        <v>-3.1470255715320263</v>
      </c>
    </row>
    <row r="50" spans="1:101" x14ac:dyDescent="0.2">
      <c r="A50" t="s">
        <v>62</v>
      </c>
      <c r="B50" t="s">
        <v>1</v>
      </c>
      <c r="C50">
        <v>32.103903024950803</v>
      </c>
      <c r="D50">
        <v>35.209813240258903</v>
      </c>
      <c r="E50">
        <v>700.34539613986601</v>
      </c>
      <c r="F50">
        <v>4</v>
      </c>
      <c r="G50" t="s">
        <v>9</v>
      </c>
      <c r="H50" t="s">
        <v>3</v>
      </c>
      <c r="I50">
        <v>11</v>
      </c>
      <c r="J50">
        <v>-66</v>
      </c>
      <c r="K50" t="s">
        <v>13</v>
      </c>
      <c r="L50" t="s">
        <v>3</v>
      </c>
      <c r="M50">
        <v>1</v>
      </c>
      <c r="N50">
        <v>-74</v>
      </c>
      <c r="O50" t="s">
        <v>65</v>
      </c>
      <c r="P50" t="s">
        <v>6</v>
      </c>
      <c r="Q50">
        <v>36</v>
      </c>
      <c r="R50">
        <v>-86</v>
      </c>
      <c r="S50" t="s">
        <v>66</v>
      </c>
      <c r="T50" t="s">
        <v>3</v>
      </c>
      <c r="U50">
        <v>36</v>
      </c>
      <c r="V50">
        <v>-86</v>
      </c>
      <c r="AX50" t="s">
        <v>62</v>
      </c>
      <c r="AY50" t="s">
        <v>1</v>
      </c>
      <c r="AZ50">
        <v>32.103502255039203</v>
      </c>
      <c r="BA50">
        <v>35.209940637487499</v>
      </c>
      <c r="BB50">
        <v>700.42501215790901</v>
      </c>
      <c r="BC50">
        <v>4</v>
      </c>
      <c r="BD50" t="s">
        <v>3</v>
      </c>
      <c r="BE50" t="s">
        <v>9</v>
      </c>
      <c r="BF50">
        <v>11</v>
      </c>
      <c r="BG50">
        <v>-66</v>
      </c>
      <c r="BH50" t="s">
        <v>3</v>
      </c>
      <c r="BI50" t="s">
        <v>13</v>
      </c>
      <c r="BJ50">
        <v>1</v>
      </c>
      <c r="BK50">
        <v>-74</v>
      </c>
      <c r="BL50" t="s">
        <v>6</v>
      </c>
      <c r="BM50" t="s">
        <v>65</v>
      </c>
      <c r="BN50">
        <v>36</v>
      </c>
      <c r="BO50">
        <v>-86</v>
      </c>
      <c r="BP50" t="s">
        <v>3</v>
      </c>
      <c r="BQ50" t="s">
        <v>66</v>
      </c>
      <c r="BR50">
        <v>36</v>
      </c>
      <c r="BS50">
        <v>-86</v>
      </c>
      <c r="CU50">
        <f t="shared" si="1"/>
        <v>4.0076991160020725E-4</v>
      </c>
      <c r="CV50">
        <f t="shared" si="2"/>
        <v>-1.2739722859578251E-4</v>
      </c>
      <c r="CW50">
        <f t="shared" si="3"/>
        <v>-7.9616018042997894E-2</v>
      </c>
    </row>
    <row r="51" spans="1:101" x14ac:dyDescent="0.2">
      <c r="A51" t="s">
        <v>62</v>
      </c>
      <c r="B51" t="s">
        <v>1</v>
      </c>
      <c r="C51">
        <v>32.104248622799702</v>
      </c>
      <c r="D51">
        <v>35.210595075803298</v>
      </c>
      <c r="E51">
        <v>701.18179843537598</v>
      </c>
      <c r="F51">
        <v>2</v>
      </c>
      <c r="G51" t="s">
        <v>17</v>
      </c>
      <c r="H51" t="s">
        <v>18</v>
      </c>
      <c r="I51">
        <v>6</v>
      </c>
      <c r="J51">
        <v>-72</v>
      </c>
      <c r="K51" t="s">
        <v>67</v>
      </c>
      <c r="L51" t="s">
        <v>3</v>
      </c>
      <c r="M51">
        <v>36</v>
      </c>
      <c r="N51">
        <v>-79</v>
      </c>
      <c r="AX51" t="s">
        <v>62</v>
      </c>
      <c r="AY51" t="s">
        <v>1</v>
      </c>
      <c r="AZ51">
        <v>32.103457568853301</v>
      </c>
      <c r="BA51">
        <v>35.209923928654497</v>
      </c>
      <c r="BB51">
        <v>700.57057363956505</v>
      </c>
      <c r="BC51">
        <v>2</v>
      </c>
      <c r="BD51" t="s">
        <v>18</v>
      </c>
      <c r="BE51" t="s">
        <v>17</v>
      </c>
      <c r="BF51">
        <v>6</v>
      </c>
      <c r="BG51">
        <v>-72</v>
      </c>
      <c r="BH51" t="s">
        <v>3</v>
      </c>
      <c r="BI51" t="s">
        <v>67</v>
      </c>
      <c r="BJ51">
        <v>36</v>
      </c>
      <c r="BK51">
        <v>-79</v>
      </c>
      <c r="CU51">
        <f t="shared" si="1"/>
        <v>7.9105394640066606E-4</v>
      </c>
      <c r="CV51">
        <f t="shared" si="2"/>
        <v>6.7114714880034398E-4</v>
      </c>
      <c r="CW51">
        <f t="shared" si="3"/>
        <v>0.61122479581092648</v>
      </c>
    </row>
    <row r="52" spans="1:101" x14ac:dyDescent="0.2">
      <c r="A52" t="s">
        <v>62</v>
      </c>
      <c r="B52" t="s">
        <v>1</v>
      </c>
      <c r="C52">
        <v>32.104039974389799</v>
      </c>
      <c r="D52">
        <v>35.210396046173003</v>
      </c>
      <c r="E52">
        <v>703.37270740136205</v>
      </c>
      <c r="F52">
        <v>2</v>
      </c>
      <c r="G52" t="s">
        <v>68</v>
      </c>
      <c r="H52" t="s">
        <v>6</v>
      </c>
      <c r="I52">
        <v>36</v>
      </c>
      <c r="J52">
        <v>-81</v>
      </c>
      <c r="K52" t="s">
        <v>69</v>
      </c>
      <c r="L52" t="s">
        <v>6</v>
      </c>
      <c r="M52">
        <v>36</v>
      </c>
      <c r="N52">
        <v>-87</v>
      </c>
      <c r="AX52" t="s">
        <v>62</v>
      </c>
      <c r="AY52" t="s">
        <v>1</v>
      </c>
      <c r="AZ52">
        <v>32.103457462269702</v>
      </c>
      <c r="BA52">
        <v>35.209922804373498</v>
      </c>
      <c r="BB52">
        <v>700.70962979451895</v>
      </c>
      <c r="BC52">
        <v>2</v>
      </c>
      <c r="BD52" t="s">
        <v>6</v>
      </c>
      <c r="BE52" t="s">
        <v>68</v>
      </c>
      <c r="BF52">
        <v>36</v>
      </c>
      <c r="BG52">
        <v>-81</v>
      </c>
      <c r="BH52" t="s">
        <v>6</v>
      </c>
      <c r="BI52" t="s">
        <v>69</v>
      </c>
      <c r="BJ52">
        <v>36</v>
      </c>
      <c r="BK52">
        <v>-87</v>
      </c>
      <c r="CU52">
        <f t="shared" si="1"/>
        <v>5.8251212009707842E-4</v>
      </c>
      <c r="CV52">
        <f t="shared" si="2"/>
        <v>4.7324179950436474E-4</v>
      </c>
      <c r="CW52">
        <f t="shared" si="3"/>
        <v>2.6630776068431032</v>
      </c>
    </row>
    <row r="53" spans="1:101" x14ac:dyDescent="0.2">
      <c r="A53" t="s">
        <v>62</v>
      </c>
      <c r="B53" t="s">
        <v>1</v>
      </c>
      <c r="C53">
        <v>32.103927572999602</v>
      </c>
      <c r="D53">
        <v>35.210584812048197</v>
      </c>
      <c r="E53">
        <v>697.20557360056398</v>
      </c>
      <c r="F53">
        <v>5</v>
      </c>
      <c r="G53" t="s">
        <v>23</v>
      </c>
      <c r="H53" t="s">
        <v>3</v>
      </c>
      <c r="I53">
        <v>48</v>
      </c>
      <c r="J53">
        <v>-65</v>
      </c>
      <c r="K53" t="s">
        <v>26</v>
      </c>
      <c r="L53" t="s">
        <v>3</v>
      </c>
      <c r="M53">
        <v>11</v>
      </c>
      <c r="N53">
        <v>-66</v>
      </c>
      <c r="O53" t="s">
        <v>70</v>
      </c>
      <c r="P53" t="s">
        <v>6</v>
      </c>
      <c r="Q53">
        <v>48</v>
      </c>
      <c r="R53">
        <v>-66</v>
      </c>
      <c r="S53" t="s">
        <v>15</v>
      </c>
      <c r="T53" t="s">
        <v>16</v>
      </c>
      <c r="U53">
        <v>1</v>
      </c>
      <c r="V53">
        <v>-87</v>
      </c>
      <c r="W53" t="s">
        <v>71</v>
      </c>
      <c r="X53" t="s">
        <v>3</v>
      </c>
      <c r="Y53">
        <v>1</v>
      </c>
      <c r="Z53">
        <v>-90</v>
      </c>
      <c r="AX53" t="s">
        <v>62</v>
      </c>
      <c r="AY53" t="s">
        <v>1</v>
      </c>
      <c r="AZ53">
        <v>32.1036319158612</v>
      </c>
      <c r="BA53">
        <v>35.210155210418797</v>
      </c>
      <c r="BB53">
        <v>698.95016892526303</v>
      </c>
      <c r="BC53">
        <v>5</v>
      </c>
      <c r="BD53" t="s">
        <v>3</v>
      </c>
      <c r="BE53" t="s">
        <v>23</v>
      </c>
      <c r="BF53">
        <v>48</v>
      </c>
      <c r="BG53">
        <v>-65</v>
      </c>
      <c r="BH53" t="s">
        <v>3</v>
      </c>
      <c r="BI53" t="s">
        <v>26</v>
      </c>
      <c r="BJ53">
        <v>11</v>
      </c>
      <c r="BK53">
        <v>-66</v>
      </c>
      <c r="BL53" t="s">
        <v>6</v>
      </c>
      <c r="BM53" t="s">
        <v>70</v>
      </c>
      <c r="BN53">
        <v>48</v>
      </c>
      <c r="BO53">
        <v>-66</v>
      </c>
      <c r="BP53" t="s">
        <v>16</v>
      </c>
      <c r="BQ53" t="s">
        <v>15</v>
      </c>
      <c r="BR53">
        <v>1</v>
      </c>
      <c r="BS53">
        <v>-87</v>
      </c>
      <c r="BT53" t="s">
        <v>3</v>
      </c>
      <c r="BU53" t="s">
        <v>71</v>
      </c>
      <c r="BV53">
        <v>1</v>
      </c>
      <c r="BW53">
        <v>-90</v>
      </c>
      <c r="CU53">
        <f t="shared" si="1"/>
        <v>2.9565713840185026E-4</v>
      </c>
      <c r="CV53">
        <f t="shared" si="2"/>
        <v>4.296016293992011E-4</v>
      </c>
      <c r="CW53">
        <f t="shared" si="3"/>
        <v>-1.7445953246990484</v>
      </c>
    </row>
    <row r="54" spans="1:101" x14ac:dyDescent="0.2">
      <c r="A54" t="s">
        <v>62</v>
      </c>
      <c r="B54" t="s">
        <v>1</v>
      </c>
      <c r="C54">
        <v>32.103698265181599</v>
      </c>
      <c r="D54">
        <v>35.210132273386002</v>
      </c>
      <c r="E54">
        <v>705.22025747591204</v>
      </c>
      <c r="F54">
        <v>7</v>
      </c>
      <c r="G54" t="s">
        <v>72</v>
      </c>
      <c r="H54" t="s">
        <v>3</v>
      </c>
      <c r="I54">
        <v>6</v>
      </c>
      <c r="J54">
        <v>-73</v>
      </c>
      <c r="K54" t="s">
        <v>73</v>
      </c>
      <c r="L54" t="s">
        <v>74</v>
      </c>
      <c r="M54">
        <v>6</v>
      </c>
      <c r="N54">
        <v>-75</v>
      </c>
      <c r="O54" t="s">
        <v>66</v>
      </c>
      <c r="P54" t="s">
        <v>3</v>
      </c>
      <c r="Q54">
        <v>36</v>
      </c>
      <c r="R54">
        <v>-77</v>
      </c>
      <c r="S54" t="s">
        <v>75</v>
      </c>
      <c r="T54" t="s">
        <v>76</v>
      </c>
      <c r="U54">
        <v>6</v>
      </c>
      <c r="V54">
        <v>-87</v>
      </c>
      <c r="W54" t="s">
        <v>77</v>
      </c>
      <c r="X54" t="s">
        <v>3</v>
      </c>
      <c r="Y54">
        <v>36</v>
      </c>
      <c r="Z54">
        <v>-90</v>
      </c>
      <c r="AA54" t="s">
        <v>78</v>
      </c>
      <c r="AB54" t="s">
        <v>16</v>
      </c>
      <c r="AC54">
        <v>48</v>
      </c>
      <c r="AD54">
        <v>-91</v>
      </c>
      <c r="AE54" t="s">
        <v>79</v>
      </c>
      <c r="AF54" t="s">
        <v>6</v>
      </c>
      <c r="AG54">
        <v>48</v>
      </c>
      <c r="AH54">
        <v>-91</v>
      </c>
      <c r="AX54" t="s">
        <v>62</v>
      </c>
      <c r="AY54" t="s">
        <v>1</v>
      </c>
      <c r="AZ54">
        <v>32.103465906667502</v>
      </c>
      <c r="BA54">
        <v>35.209930149632498</v>
      </c>
      <c r="BB54">
        <v>700.65089276706397</v>
      </c>
      <c r="BC54">
        <v>7</v>
      </c>
      <c r="BD54" t="s">
        <v>3</v>
      </c>
      <c r="BE54" t="s">
        <v>72</v>
      </c>
      <c r="BF54">
        <v>6</v>
      </c>
      <c r="BG54">
        <v>-73</v>
      </c>
      <c r="BH54" t="s">
        <v>74</v>
      </c>
      <c r="BI54" t="s">
        <v>73</v>
      </c>
      <c r="BJ54">
        <v>6</v>
      </c>
      <c r="BK54">
        <v>-75</v>
      </c>
      <c r="BL54" t="s">
        <v>3</v>
      </c>
      <c r="BM54" t="s">
        <v>66</v>
      </c>
      <c r="BN54">
        <v>36</v>
      </c>
      <c r="BO54">
        <v>-77</v>
      </c>
      <c r="BP54" t="s">
        <v>76</v>
      </c>
      <c r="BQ54" t="s">
        <v>75</v>
      </c>
      <c r="BR54">
        <v>6</v>
      </c>
      <c r="BS54">
        <v>-87</v>
      </c>
      <c r="BT54" t="s">
        <v>3</v>
      </c>
      <c r="BU54" t="s">
        <v>77</v>
      </c>
      <c r="BV54">
        <v>36</v>
      </c>
      <c r="BW54">
        <v>-90</v>
      </c>
      <c r="BX54" t="s">
        <v>16</v>
      </c>
      <c r="BY54" t="s">
        <v>78</v>
      </c>
      <c r="BZ54">
        <v>48</v>
      </c>
      <c r="CA54">
        <v>-91</v>
      </c>
      <c r="CB54" t="s">
        <v>6</v>
      </c>
      <c r="CC54" t="s">
        <v>79</v>
      </c>
      <c r="CD54">
        <v>48</v>
      </c>
      <c r="CE54">
        <v>-91</v>
      </c>
      <c r="CU54">
        <f t="shared" si="1"/>
        <v>2.323585140970863E-4</v>
      </c>
      <c r="CV54">
        <f t="shared" si="2"/>
        <v>2.0212375350325829E-4</v>
      </c>
      <c r="CW54">
        <f t="shared" si="3"/>
        <v>4.5693647088480702</v>
      </c>
    </row>
    <row r="55" spans="1:101" x14ac:dyDescent="0.2">
      <c r="A55" t="s">
        <v>80</v>
      </c>
      <c r="B55" t="s">
        <v>1</v>
      </c>
      <c r="C55">
        <v>32.103734988969897</v>
      </c>
      <c r="D55">
        <v>35.210166415446103</v>
      </c>
      <c r="E55">
        <v>705.94391933687905</v>
      </c>
      <c r="F55">
        <v>3</v>
      </c>
      <c r="G55" t="s">
        <v>26</v>
      </c>
      <c r="H55" t="s">
        <v>3</v>
      </c>
      <c r="I55">
        <v>11</v>
      </c>
      <c r="J55">
        <v>-61</v>
      </c>
      <c r="K55" t="s">
        <v>81</v>
      </c>
      <c r="L55" t="s">
        <v>6</v>
      </c>
      <c r="M55">
        <v>36</v>
      </c>
      <c r="N55">
        <v>-89</v>
      </c>
      <c r="O55" t="s">
        <v>82</v>
      </c>
      <c r="P55" t="s">
        <v>3</v>
      </c>
      <c r="Q55">
        <v>36</v>
      </c>
      <c r="R55">
        <v>-90</v>
      </c>
      <c r="AX55" t="s">
        <v>80</v>
      </c>
      <c r="AY55" t="s">
        <v>1</v>
      </c>
      <c r="AZ55">
        <v>32.103471317738098</v>
      </c>
      <c r="BA55">
        <v>35.209941196405801</v>
      </c>
      <c r="BB55">
        <v>700.87499850643201</v>
      </c>
      <c r="BC55">
        <v>3</v>
      </c>
      <c r="BD55" t="s">
        <v>3</v>
      </c>
      <c r="BE55" t="s">
        <v>26</v>
      </c>
      <c r="BF55">
        <v>11</v>
      </c>
      <c r="BG55">
        <v>-61</v>
      </c>
      <c r="BH55" t="s">
        <v>6</v>
      </c>
      <c r="BI55" t="s">
        <v>81</v>
      </c>
      <c r="BJ55">
        <v>36</v>
      </c>
      <c r="BK55">
        <v>-89</v>
      </c>
      <c r="BL55" t="s">
        <v>3</v>
      </c>
      <c r="BM55" t="s">
        <v>82</v>
      </c>
      <c r="BN55">
        <v>36</v>
      </c>
      <c r="BO55">
        <v>-90</v>
      </c>
      <c r="CU55">
        <f t="shared" si="1"/>
        <v>2.6367123179937835E-4</v>
      </c>
      <c r="CV55">
        <f t="shared" si="2"/>
        <v>2.2521904030270434E-4</v>
      </c>
      <c r="CW55">
        <f t="shared" si="3"/>
        <v>5.0689208304470412</v>
      </c>
    </row>
    <row r="57" spans="1:101" x14ac:dyDescent="0.2">
      <c r="CU57">
        <f>AVERAGE(CU2:CU55)</f>
        <v>7.961399821924326E-4</v>
      </c>
      <c r="CV57">
        <f>AVERAGE(CV2:CV55)</f>
        <v>5.4543000127885665E-4</v>
      </c>
      <c r="CW57">
        <f>AVERAGE(CW2:CW55)</f>
        <v>-4.2779721519630378</v>
      </c>
    </row>
    <row r="58" spans="1:101" x14ac:dyDescent="0.2">
      <c r="CV58">
        <f>AVERAGE(CU57:CV57)</f>
        <v>6.7078499173564457E-4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2017-12-20T11:17:01Z</dcterms:modified>
</cp:coreProperties>
</file>