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2" i="1"/>
  <c r="U416" i="1" l="1"/>
  <c r="T416" i="1"/>
  <c r="S416" i="1"/>
  <c r="V416" i="1" s="1"/>
</calcChain>
</file>

<file path=xl/sharedStrings.xml><?xml version="1.0" encoding="utf-8"?>
<sst xmlns="http://schemas.openxmlformats.org/spreadsheetml/2006/main" count="2398" uniqueCount="660">
  <si>
    <t>b2:6c:ac:9f:f1:c5</t>
  </si>
  <si>
    <t>paysday</t>
  </si>
  <si>
    <t>2017-12-03 08:53:56</t>
  </si>
  <si>
    <t>Approx. w-center algo1</t>
  </si>
  <si>
    <t>3c:52:82:ef:c4:3c</t>
  </si>
  <si>
    <t>DIRECT-3B-HP DeskJet 3630 series</t>
  </si>
  <si>
    <t>2017-12-03 09:03:58</t>
  </si>
  <si>
    <t>1c:b9:c4:16:e5:a8</t>
  </si>
  <si>
    <t>Ariel_University</t>
  </si>
  <si>
    <t>2017-12-03 09:07:13</t>
  </si>
  <si>
    <t>1c:b9:c4:16:12:e8</t>
  </si>
  <si>
    <t>2017-12-03 08:45:42</t>
  </si>
  <si>
    <t>ec:8c:a2:88:94:17</t>
  </si>
  <si>
    <t xml:space="preserve"> </t>
  </si>
  <si>
    <t>2017-12-03 08:41:25</t>
  </si>
  <si>
    <t>1c:b9:c4:16:ed:3c</t>
  </si>
  <si>
    <t>d0:0f:6d:f1:35:2f</t>
  </si>
  <si>
    <t>Sveta</t>
  </si>
  <si>
    <t>2017-12-03 08:37:15</t>
  </si>
  <si>
    <t>ec:8c:a2:88:a9:27</t>
  </si>
  <si>
    <t>2017-12-03 08:37:55</t>
  </si>
  <si>
    <t>ec:8c:a2:08:a9:28</t>
  </si>
  <si>
    <t>2017-12-03 08:38:10</t>
  </si>
  <si>
    <t>2017-12-03 08:41:53</t>
  </si>
  <si>
    <t>b2:6c:ac:a0:3d:eb</t>
  </si>
  <si>
    <t>sinusafe</t>
  </si>
  <si>
    <t>2017-12-03 08:58:13</t>
  </si>
  <si>
    <t>ec:8c:a2:08:a9:2c</t>
  </si>
  <si>
    <t>2017-12-03 08:54:29</t>
  </si>
  <si>
    <t>2017-12-03 08:37:33</t>
  </si>
  <si>
    <t>1c:b9:c4:16:ed:48</t>
  </si>
  <si>
    <t>2017-12-03 09:05:51</t>
  </si>
  <si>
    <t>Afikim_Wifi</t>
  </si>
  <si>
    <t>2017-12-03 08:39:19</t>
  </si>
  <si>
    <t>ec:8c:a2:08:94:18</t>
  </si>
  <si>
    <t>2017-12-03 08:50:35</t>
  </si>
  <si>
    <t>ec:8c:a2:08:a9:38</t>
  </si>
  <si>
    <t>2017-12-03 08:37:45</t>
  </si>
  <si>
    <t>f8:e7:1e:33:87:38</t>
  </si>
  <si>
    <t>Police_Shomron</t>
  </si>
  <si>
    <t>ec:8c:a2:88:a9:37</t>
  </si>
  <si>
    <t>a2:6c:ac:a0:60:4d</t>
  </si>
  <si>
    <t>incentive2</t>
  </si>
  <si>
    <t>2017-12-03 08:40:58</t>
  </si>
  <si>
    <t>1c:b9:c4:14:2b:c8</t>
  </si>
  <si>
    <t>2017-12-03 08:44:54</t>
  </si>
  <si>
    <t>b2:6c:ac:9f:fb:1f</t>
  </si>
  <si>
    <t>iagree</t>
  </si>
  <si>
    <t>2017-12-03 08:50:01</t>
  </si>
  <si>
    <t>ec:8c:a2:08:a9:3c</t>
  </si>
  <si>
    <t>2017-12-03 08:37:49</t>
  </si>
  <si>
    <t>1c:b9:c4:14:2f:68</t>
  </si>
  <si>
    <t>1c:b9:c4:94:2b:d7</t>
  </si>
  <si>
    <t>2017-12-03 08:50:47</t>
  </si>
  <si>
    <t>00:1d:aa:81:d8:3c</t>
  </si>
  <si>
    <t>KCG-ADSL</t>
  </si>
  <si>
    <t>1c:b9:c4:95:43:e7</t>
  </si>
  <si>
    <t>2017-12-03 08:41:50</t>
  </si>
  <si>
    <t>a2:6c:ac:a0:60:55</t>
  </si>
  <si>
    <t>2017-12-03 08:53:50</t>
  </si>
  <si>
    <t>b2:6c:ac:9f:fb:27</t>
  </si>
  <si>
    <t>2017-12-03 08:41:04</t>
  </si>
  <si>
    <t>ec:8c:a2:08:92:48</t>
  </si>
  <si>
    <t>2017-12-03 08:38:25</t>
  </si>
  <si>
    <t>2017-12-03 08:41:10</t>
  </si>
  <si>
    <t>58:70:c6:fb:96:30</t>
  </si>
  <si>
    <t>YICarCam_fb9630</t>
  </si>
  <si>
    <t>2017-12-03 08:49:58</t>
  </si>
  <si>
    <t>1c:b9:c4:16:e5:ac</t>
  </si>
  <si>
    <t>2017-12-03 08:42:17</t>
  </si>
  <si>
    <t>ec:8c:a2:08:79:88</t>
  </si>
  <si>
    <t>2017-12-03 08:40:34</t>
  </si>
  <si>
    <t>2017-12-03 08:46:12</t>
  </si>
  <si>
    <t>1c:b9:c4:14:2b:d8</t>
  </si>
  <si>
    <t>ec:8c:a2:08:92:4c</t>
  </si>
  <si>
    <t>c8:be:19:07:77:b9</t>
  </si>
  <si>
    <t>Bezeq-N_0777b8</t>
  </si>
  <si>
    <t>2017-12-03 08:51:42</t>
  </si>
  <si>
    <t>1c:b9:c4:94:2b:c7</t>
  </si>
  <si>
    <t>2017-12-03 08:44:55</t>
  </si>
  <si>
    <t>8c:0c:90:6f:36:58</t>
  </si>
  <si>
    <t>2017-12-03 08:53:44</t>
  </si>
  <si>
    <t>8c:0c:90:2f:36:58</t>
  </si>
  <si>
    <t>2017-12-03 08:45:10</t>
  </si>
  <si>
    <t>90:6c:ac:a0:3d:eb</t>
  </si>
  <si>
    <t>Guest</t>
  </si>
  <si>
    <t>2017-12-03 08:58:28</t>
  </si>
  <si>
    <t>1c:b9:c4:15:1c:bc</t>
  </si>
  <si>
    <t>2017-12-03 08:39:31</t>
  </si>
  <si>
    <t>24:79:2a:2b:02:78</t>
  </si>
  <si>
    <t>2017-12-03 09:06:35</t>
  </si>
  <si>
    <t>1c:b9:c4:94:2f:67</t>
  </si>
  <si>
    <t>2017-12-03 08:50:36</t>
  </si>
  <si>
    <t>d0:bf:9c:db:31:30</t>
  </si>
  <si>
    <t>HP-Print-30-Officejet 7610</t>
  </si>
  <si>
    <t>ec:8c:a2:09:93:b8</t>
  </si>
  <si>
    <t>24:79:2a:2b:34:e8</t>
  </si>
  <si>
    <t>2017-12-03 08:49:10</t>
  </si>
  <si>
    <t>1c:b9:c4:95:23:57</t>
  </si>
  <si>
    <t>1c:b9:c4:96:05:77</t>
  </si>
  <si>
    <t>2017-12-03 08:42:59</t>
  </si>
  <si>
    <t>1c:b9:c4:16:05:78</t>
  </si>
  <si>
    <t>1c:b9:c4:15:23:58</t>
  </si>
  <si>
    <t>2017-12-03 08:50:04</t>
  </si>
  <si>
    <t>3c:52:82:ef:d4:56</t>
  </si>
  <si>
    <t>DIRECT-55-HP DeskJet 3630 series</t>
  </si>
  <si>
    <t>e4:95:6e:40:87:1a</t>
  </si>
  <si>
    <t>OOP_course</t>
  </si>
  <si>
    <t>2017-12-03 09:01:13</t>
  </si>
  <si>
    <t>1c:b9:c4:16:f1:48</t>
  </si>
  <si>
    <t>2017-12-03 08:46:09</t>
  </si>
  <si>
    <t>3c:52:82:ef:d4:52</t>
  </si>
  <si>
    <t>DIRECT-51-HP DeskJet 3630 series</t>
  </si>
  <si>
    <t>2017-12-03 09:06:51</t>
  </si>
  <si>
    <t>90:6c:ac:a0:7b:4d</t>
  </si>
  <si>
    <t>EVE</t>
  </si>
  <si>
    <t>2017-12-03 08:45:13</t>
  </si>
  <si>
    <t>1c:b9:c4:96:cd:17</t>
  </si>
  <si>
    <t>2017-12-03 08:39:34</t>
  </si>
  <si>
    <t>1c:b9:c4:96:f1:47</t>
  </si>
  <si>
    <t>2017-12-03 08:46:13</t>
  </si>
  <si>
    <t>00:11:6b:11:7e:0c</t>
  </si>
  <si>
    <t>yosh</t>
  </si>
  <si>
    <t>70:5a:0f:57:04:17</t>
  </si>
  <si>
    <t>DIRECT-B1-HP DeskJet 3830 series</t>
  </si>
  <si>
    <t>8c:0c:90:2e:16:88</t>
  </si>
  <si>
    <t>24:79:2a:2b:24:98</t>
  </si>
  <si>
    <t>1c:b9:c4:14:30:3c</t>
  </si>
  <si>
    <t>84:c9:b2:4a:e7:87</t>
  </si>
  <si>
    <t>dlink</t>
  </si>
  <si>
    <t>2017-12-03 08:38:22</t>
  </si>
  <si>
    <t>1c:b9:c4:16:cd:18</t>
  </si>
  <si>
    <t>IT-MNG</t>
  </si>
  <si>
    <t>f8:e7:1e:33:87:3c</t>
  </si>
  <si>
    <t>2017-12-03 08:39:28</t>
  </si>
  <si>
    <t>24:79:2a:2b:24:9c</t>
  </si>
  <si>
    <t>2017-12-03 08:42:32</t>
  </si>
  <si>
    <t>1c:b9:c4:94:36:f7</t>
  </si>
  <si>
    <t>2017-12-03 08:42:41</t>
  </si>
  <si>
    <t>8c:0c:90:af:76:53</t>
  </si>
  <si>
    <t>2017-12-03 08:39:49</t>
  </si>
  <si>
    <t>34:0b:01:19:21:42</t>
  </si>
  <si>
    <t>afikim-wifi</t>
  </si>
  <si>
    <t>2017-12-03 08:37:10</t>
  </si>
  <si>
    <t>1c:b9:c4:15:25:48</t>
  </si>
  <si>
    <t>1c:b9:c4:16:f1:5c</t>
  </si>
  <si>
    <t>2017-12-03 09:05:39</t>
  </si>
  <si>
    <t>1c:b9:c4:16:f1:58</t>
  </si>
  <si>
    <t>2017-12-03 09:03:50</t>
  </si>
  <si>
    <t>1c:b9:c4:15:3a:38</t>
  </si>
  <si>
    <t>48:ee:0c:3e:86:dd</t>
  </si>
  <si>
    <t>tachlit3</t>
  </si>
  <si>
    <t>2017-12-03 08:46:06</t>
  </si>
  <si>
    <t>24:79:2a:2b:34:a8</t>
  </si>
  <si>
    <t>2017-12-03 08:39:37</t>
  </si>
  <si>
    <t>24:c9:a1:36:52:d8</t>
  </si>
  <si>
    <t>2017-12-03 08:53:41</t>
  </si>
  <si>
    <t>f8:e9:03:12:ef:3b</t>
  </si>
  <si>
    <t>ShapeDo</t>
  </si>
  <si>
    <t>2017-12-03 08:45:16</t>
  </si>
  <si>
    <t>f8:e9:03:12:ef:3c</t>
  </si>
  <si>
    <t>ShapeDo-5GHz</t>
  </si>
  <si>
    <t>1c:b9:c4:96:f1:57</t>
  </si>
  <si>
    <t>2017-12-03 09:00:33</t>
  </si>
  <si>
    <t>1c:b9:c4:16:cd:1c</t>
  </si>
  <si>
    <t>2017-12-03 08:39:13</t>
  </si>
  <si>
    <t>1c:b9:c4:95:3a:37</t>
  </si>
  <si>
    <t>2017-12-03 08:41:47</t>
  </si>
  <si>
    <t>2017-12-03 08:39:10</t>
  </si>
  <si>
    <t>cc:fa:00:ae:93:46</t>
  </si>
  <si>
    <t>bezek freeee</t>
  </si>
  <si>
    <t>2017-12-03 08:37:36</t>
  </si>
  <si>
    <t>c0:4a:00:71:ee:ee</t>
  </si>
  <si>
    <t>Onicom</t>
  </si>
  <si>
    <t>2017-12-03 09:03:09</t>
  </si>
  <si>
    <t>00:27:22:f3:bb:2b</t>
  </si>
  <si>
    <t>2017-12-03 08:41:07</t>
  </si>
  <si>
    <t>70:5a:0f:57:42:43</t>
  </si>
  <si>
    <t>DIRECT-42-HP DeskJet 3830 series</t>
  </si>
  <si>
    <t>2017-12-03 08:45:19</t>
  </si>
  <si>
    <t>90:6c:ac:a0:7b:55</t>
  </si>
  <si>
    <t>2017-12-03 08:53:47</t>
  </si>
  <si>
    <t>1c:b9:c4:16:f1:4c</t>
  </si>
  <si>
    <t>c0:bd:d1:d5:8c:55</t>
  </si>
  <si>
    <t>AndroidAP</t>
  </si>
  <si>
    <t>2017-12-03 08:57:58</t>
  </si>
  <si>
    <t>b2:6c:ac:a0:7b:4d</t>
  </si>
  <si>
    <t>magneto</t>
  </si>
  <si>
    <t>1c:b9:c4:95:ec:37</t>
  </si>
  <si>
    <t>1c:b9:c4:14:2c:3c</t>
  </si>
  <si>
    <t>2017-12-03 09:09:38</t>
  </si>
  <si>
    <t>1c:b9:c4:16:ee:9c</t>
  </si>
  <si>
    <t>2017-12-03 08:42:02</t>
  </si>
  <si>
    <t>ec:8c:a2:26:d2:c8</t>
  </si>
  <si>
    <t>2017-12-03 08:50:13</t>
  </si>
  <si>
    <t>2017-12-03 08:40:49</t>
  </si>
  <si>
    <t>24:79:2a:ac:5b:d7</t>
  </si>
  <si>
    <t>2017-12-03 08:53:53</t>
  </si>
  <si>
    <t>ec:8c:a2:88:7b:87</t>
  </si>
  <si>
    <t>2017-12-03 08:38:13</t>
  </si>
  <si>
    <t>ec:8c:a2:09:0c:cc</t>
  </si>
  <si>
    <t>58:70:c6:fb:68:7a</t>
  </si>
  <si>
    <t>YICarCam_fb687a</t>
  </si>
  <si>
    <t>1c:b9:c4:15:fd:e8</t>
  </si>
  <si>
    <t>2017-12-03 08:39:40</t>
  </si>
  <si>
    <t>34:8f:27:20:89:b8</t>
  </si>
  <si>
    <t>1c:b9:c4:16:ee:98</t>
  </si>
  <si>
    <t>2017-12-03 09:04:26</t>
  </si>
  <si>
    <t>2017-12-03 08:39:04</t>
  </si>
  <si>
    <t>1c:b9:c4:12:7c:c8</t>
  </si>
  <si>
    <t>2017-12-03 08:45:57</t>
  </si>
  <si>
    <t>1c:b9:c4:95:fd:47</t>
  </si>
  <si>
    <t>2017-12-03 08:46:49</t>
  </si>
  <si>
    <t>b2:6c:ac:a0:7b:55</t>
  </si>
  <si>
    <t>a2:6c:ac:a0:18:29</t>
  </si>
  <si>
    <t>artsim</t>
  </si>
  <si>
    <t>2017-12-03 08:57:43</t>
  </si>
  <si>
    <t>1c:b9:c4:14:2b:88</t>
  </si>
  <si>
    <t>1c:b9:c4:12:90:b8</t>
  </si>
  <si>
    <t>fc:3f:db:9c:36:3d</t>
  </si>
  <si>
    <t>DIRECT-5C-HP DeskJet 3630 series</t>
  </si>
  <si>
    <t>2017-12-03 08:46:18</t>
  </si>
  <si>
    <t>1c:b9:c4:16:cd:68</t>
  </si>
  <si>
    <t>b0:48:7a:a1:80:8c</t>
  </si>
  <si>
    <t>Knoch</t>
  </si>
  <si>
    <t>a0:ab:1b:60:b4:ca</t>
  </si>
  <si>
    <t>1c:b9:c4:95:44:87</t>
  </si>
  <si>
    <t>2017-12-03 08:51:57</t>
  </si>
  <si>
    <t>2017-12-03 08:40:43</t>
  </si>
  <si>
    <t>1c:b9:c4:95:1e:67</t>
  </si>
  <si>
    <t>2017-12-03 08:46:31</t>
  </si>
  <si>
    <t>2017-12-03 08:41:31</t>
  </si>
  <si>
    <t>ec:8c:a2:08:79:a8</t>
  </si>
  <si>
    <t>2017-12-03 08:43:02</t>
  </si>
  <si>
    <t>e8:94:f6:d5:98:86</t>
  </si>
  <si>
    <t>TP-LINK_D59886</t>
  </si>
  <si>
    <t>2017-12-03 08:46:27</t>
  </si>
  <si>
    <t>ec:8c:a2:88:78:37</t>
  </si>
  <si>
    <t>2017-12-03 08:37:58</t>
  </si>
  <si>
    <t>1c:b9:c4:16:11:a8</t>
  </si>
  <si>
    <t>2017-12-03 08:41:34</t>
  </si>
  <si>
    <t>1c:b9:c4:96:1d:77</t>
  </si>
  <si>
    <t>2017-12-03 08:50:20</t>
  </si>
  <si>
    <t>1c:b9:c4:14:2b:8c</t>
  </si>
  <si>
    <t>2017-12-03 08:37:13</t>
  </si>
  <si>
    <t>ec:8c:a2:08:78:cc</t>
  </si>
  <si>
    <t>2017-12-03 08:50:24</t>
  </si>
  <si>
    <t>24:79:2a:2b:bd:8c</t>
  </si>
  <si>
    <t>2017-12-03 09:06:21</t>
  </si>
  <si>
    <t>a4:08:f5:20:72:6a</t>
  </si>
  <si>
    <t>HOTFiber-3C40</t>
  </si>
  <si>
    <t>2017-12-03 08:37:42</t>
  </si>
  <si>
    <t>1c:b9:c4:16:f1:98</t>
  </si>
  <si>
    <t>74:ea:3a:ad:d1:50</t>
  </si>
  <si>
    <t>TP-LINK_ADD150</t>
  </si>
  <si>
    <t>1c:b9:c4:14:30:38</t>
  </si>
  <si>
    <t>a0:4f:d4:3b:e9:01</t>
  </si>
  <si>
    <t>Lidor a</t>
  </si>
  <si>
    <t>ec:8c:a2:09:0c:c8</t>
  </si>
  <si>
    <t>2017-12-03 08:38:04</t>
  </si>
  <si>
    <t>ec:8c:a2:08:90:cc</t>
  </si>
  <si>
    <t>ec:8c:a2:08:79:ac</t>
  </si>
  <si>
    <t>1c:b9:c4:14:33:cc</t>
  </si>
  <si>
    <t>8c:0c:90:6e:16:88</t>
  </si>
  <si>
    <t>2017-12-03 08:45:30</t>
  </si>
  <si>
    <t>ec:8c:a2:89:8c:37</t>
  </si>
  <si>
    <t>00:02:6f:8e:64:67</t>
  </si>
  <si>
    <t>2017-12-03 08:45:36</t>
  </si>
  <si>
    <t>24:79:2a:2c:5b:d8</t>
  </si>
  <si>
    <t>30:b5:c2:b8:40:36</t>
  </si>
  <si>
    <t>2017-12-03 08:49:48</t>
  </si>
  <si>
    <t>ec:8c:a2:26:b0:e8</t>
  </si>
  <si>
    <t>90:6c:ac:9f:f1:c5</t>
  </si>
  <si>
    <t>CliClap</t>
  </si>
  <si>
    <t>2017-12-03 08:45:12</t>
  </si>
  <si>
    <t>1c:b9:c4:95:ed:47</t>
  </si>
  <si>
    <t>1c:b9:c4:16:f4:2c</t>
  </si>
  <si>
    <t>2017-12-03 08:45:54</t>
  </si>
  <si>
    <t>1c:b9:c4:16:f4:28</t>
  </si>
  <si>
    <t>90:6c:ac:9f:fb:27</t>
  </si>
  <si>
    <t>ec:8c:a2:08:90:c8</t>
  </si>
  <si>
    <t>1c:b9:c4:16:11:ac</t>
  </si>
  <si>
    <t>1c:b9:c4:96:28:e7</t>
  </si>
  <si>
    <t>2017-12-03 08:41:19</t>
  </si>
  <si>
    <t>24:79:2a:2c:61:6c</t>
  </si>
  <si>
    <t>2017-12-03 08:39:16</t>
  </si>
  <si>
    <t>2017-12-03 08:38:28</t>
  </si>
  <si>
    <t>2017-12-03 08:54:32</t>
  </si>
  <si>
    <t>ec:8c:a2:08:78:c8</t>
  </si>
  <si>
    <t>90:6c:ac:9f:fb:1f</t>
  </si>
  <si>
    <t>cc:b2:55:e7:7e:ba</t>
  </si>
  <si>
    <t>Bezeq-NGN_E77EB9</t>
  </si>
  <si>
    <t>40:a5:ef:7a:17:f2</t>
  </si>
  <si>
    <t>2.4V1</t>
  </si>
  <si>
    <t>2017-12-03 08:46:24</t>
  </si>
  <si>
    <t>2017-12-03 08:46:15</t>
  </si>
  <si>
    <t>9c:d2:1e:04:e6:2c</t>
  </si>
  <si>
    <t>HP-Print-2c-LaserJet 400 color</t>
  </si>
  <si>
    <t>ec:8c:a2:09:03:38</t>
  </si>
  <si>
    <t>2017-12-03 08:37:52</t>
  </si>
  <si>
    <t>30:e1:71:0f:a2:72</t>
  </si>
  <si>
    <t>DIRECT-71-HP DeskJet 3630 series</t>
  </si>
  <si>
    <t>2017-12-03 08:50:55</t>
  </si>
  <si>
    <t>ec:8c:a2:08:94:1c</t>
  </si>
  <si>
    <t>2017-12-03 08:50:28</t>
  </si>
  <si>
    <t>34:8f:27:20:89:bc</t>
  </si>
  <si>
    <t>2017-12-03 08:41:01</t>
  </si>
  <si>
    <t>1c:b9:c4:96:ed:37</t>
  </si>
  <si>
    <t>2017-12-03 09:02:19</t>
  </si>
  <si>
    <t>1c:b9:c4:16:e8:f8</t>
  </si>
  <si>
    <t>2017-12-03 08:51:51</t>
  </si>
  <si>
    <t>a0:4f:d4:3a:a0:e1</t>
  </si>
  <si>
    <t>Cellcom-WiFi_0123</t>
  </si>
  <si>
    <t>a0:8c:fd:0a:24:56</t>
  </si>
  <si>
    <t>DIRECT-13-HP DeskJet 3630 series</t>
  </si>
  <si>
    <t>2017-12-03 09:05:45</t>
  </si>
  <si>
    <t>24:79:2a:2c:3d:68</t>
  </si>
  <si>
    <t>1c:b9:c4:16:05:38</t>
  </si>
  <si>
    <t>1c:b9:c4:96:2b:e7</t>
  </si>
  <si>
    <t>2017-12-03 08:49:18</t>
  </si>
  <si>
    <t>1c:b9:c4:95:44:57</t>
  </si>
  <si>
    <t>2017-12-03 08:45:03</t>
  </si>
  <si>
    <t>1c:b9:c4:16:e8:fc</t>
  </si>
  <si>
    <t>8c:0c:90:ae:16:83</t>
  </si>
  <si>
    <t>2017-12-03 08:45:06</t>
  </si>
  <si>
    <t>24:79:2a:2c:5b:dc</t>
  </si>
  <si>
    <t>1c:b9:c4:96:06:b7</t>
  </si>
  <si>
    <t>2017-12-03 08:46:55</t>
  </si>
  <si>
    <t>ec:8c:a2:09:03:3c</t>
  </si>
  <si>
    <t>1c:b9:c4:14:2c:38</t>
  </si>
  <si>
    <t>e6:46:da:e4:84:c0</t>
  </si>
  <si>
    <t>Aviramf phone</t>
  </si>
  <si>
    <t>1c:b9:c4:95:ed:37</t>
  </si>
  <si>
    <t>2017-12-03 08:42:38</t>
  </si>
  <si>
    <t>d8:fe:e3:03:5a:31</t>
  </si>
  <si>
    <t>Moria</t>
  </si>
  <si>
    <t>1c:b9:c4:95:41:77</t>
  </si>
  <si>
    <t>2017-12-03 08:55:42</t>
  </si>
  <si>
    <t>8c:0c:90:2f:d3:d8</t>
  </si>
  <si>
    <t>2017-12-03 08:42:35</t>
  </si>
  <si>
    <t>1c:b9:c4:96:06:e7</t>
  </si>
  <si>
    <t>1c:b9:c4:16:f4:78</t>
  </si>
  <si>
    <t>2017-12-03 08:46:00</t>
  </si>
  <si>
    <t>ec:8c:a2:08:7a:1c</t>
  </si>
  <si>
    <t>a0:8c:fd:0a:d5:f5</t>
  </si>
  <si>
    <t>DIRECT-F4-HP DeskJet 3630 series</t>
  </si>
  <si>
    <t>1c:b9:c4:15:41:78</t>
  </si>
  <si>
    <t>1c:b9:c4:16:28:fc</t>
  </si>
  <si>
    <t>2017-12-03 08:54:35</t>
  </si>
  <si>
    <t>f8:a9:d0:66:06:4d</t>
  </si>
  <si>
    <t>Orange G2_4113</t>
  </si>
  <si>
    <t>2017-12-03 08:38:58</t>
  </si>
  <si>
    <t>1c:b9:c4:16:2d:ec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</si>
  <si>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</si>
  <si>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</si>
  <si>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</si>
  <si>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</si>
  <si>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</si>
  <si>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</si>
  <si>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</si>
  <si>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2017-12-03 08:45:07</t>
  </si>
  <si>
    <t>1c:b9:c4:12:af:7c</t>
  </si>
  <si>
    <t>ec:8c:a2:26:d3:68</t>
  </si>
  <si>
    <t>1c:b9:c4:16:06:bc</t>
  </si>
  <si>
    <t>1c:b9:c4:95:42:67</t>
  </si>
  <si>
    <t>24:79:2a:2c:61:68</t>
  </si>
  <si>
    <t>2017-12-03 08:51:39</t>
  </si>
  <si>
    <t>1c:b9:c4:94:33:c7</t>
  </si>
  <si>
    <t>1c:b9:c4:12:af:78</t>
  </si>
  <si>
    <t>62:ab:1b:60:b4:cb</t>
  </si>
  <si>
    <t>Bezeq Free</t>
  </si>
  <si>
    <t>1c:b9:c4:96:28:f7</t>
  </si>
  <si>
    <t>2017-12-03 08:50:49</t>
  </si>
  <si>
    <t>ec:8c:a2:88:7a:17</t>
  </si>
  <si>
    <t>ec:8c:a2:08:7a:18</t>
  </si>
  <si>
    <t>1c:b9:c4:92:af:77</t>
  </si>
  <si>
    <t>2017-12-03 09:01:43</t>
  </si>
  <si>
    <t>1c:b9:c4:16:28:f8</t>
  </si>
  <si>
    <t>1c:b9:c4:16:28:e8</t>
  </si>
  <si>
    <t>2017-12-03 08:50:23</t>
  </si>
  <si>
    <t>1c:b9:c4:15:42:68</t>
  </si>
  <si>
    <t>a2:6c:ac:a0:7b:4d</t>
  </si>
  <si>
    <t>1c:b9:c4:16:06:ec</t>
  </si>
  <si>
    <t>1c:b9:c4:96:cc:d7</t>
  </si>
  <si>
    <t>2017-12-03 08:45:33</t>
  </si>
  <si>
    <t>a0:ab:1b:59:55:54</t>
  </si>
  <si>
    <t>ear</t>
  </si>
  <si>
    <t>1c:b9:c4:96:d2:87</t>
  </si>
  <si>
    <t>7e:ff:30:08:7f:bd</t>
  </si>
  <si>
    <t>SETUP</t>
  </si>
  <si>
    <t>a2:6c:ac:a0:7b:55</t>
  </si>
  <si>
    <t>30:e1:71:0f:a2:49</t>
  </si>
  <si>
    <t>DIRECT-47-HP DeskJet 3630 series</t>
  </si>
  <si>
    <t>2017-12-03 08:46:33</t>
  </si>
  <si>
    <t>1c:b9:c4:14:33:c8</t>
  </si>
  <si>
    <t>30:e1:71:0f:b2:6a</t>
  </si>
  <si>
    <t>DIRECT-69-HP DeskJet 3630 series</t>
  </si>
  <si>
    <t>2017-12-03 08:49:32</t>
  </si>
  <si>
    <t>ec:8c:a2:26:b1:78</t>
  </si>
  <si>
    <t>2017-12-03 08:50:40</t>
  </si>
  <si>
    <t>1c:b9:c4:16:13:08</t>
  </si>
  <si>
    <t>1c:b9:c4:96:13:07</t>
  </si>
  <si>
    <t>1c:b9:c4:16:f4:7c</t>
  </si>
  <si>
    <t>1c:b9:c4:16:28:ec</t>
  </si>
  <si>
    <t>d8:5d:4c:9e:69:22</t>
  </si>
  <si>
    <t>AUC_4_2_24</t>
  </si>
  <si>
    <t>1c:b9:c4:15:3d:6c</t>
  </si>
  <si>
    <t>30:e1:71:0d:e0:65</t>
  </si>
  <si>
    <t>DIRECT-64-HP DeskJet 3630 series</t>
  </si>
  <si>
    <t>2017-12-03 08:54:02</t>
  </si>
  <si>
    <t>c2:6c:ac:9f:fb:27</t>
  </si>
  <si>
    <t>shapedo</t>
  </si>
  <si>
    <t>30:e1:71:0d:e0:63</t>
  </si>
  <si>
    <t>DIRECT-61-HP DeskJet 3630 series</t>
  </si>
  <si>
    <t>2017-12-03 09:05:27</t>
  </si>
  <si>
    <t>90:6c:ac:a0:60:55</t>
  </si>
  <si>
    <t>a2:6c:ac:a0:3d:eb</t>
  </si>
  <si>
    <t>giftwizard</t>
  </si>
  <si>
    <t>30:e1:71:0d:e0:67</t>
  </si>
  <si>
    <t>DIRECT-66-HP DeskJet 3630 series</t>
  </si>
  <si>
    <t>1c:b9:c4:16:d2:88</t>
  </si>
  <si>
    <t>2017-12-03 08:50:31</t>
  </si>
  <si>
    <t>38:a2:8c:02:e7:6e</t>
  </si>
  <si>
    <t>SAMSONIX ML_003</t>
  </si>
  <si>
    <t>2017-12-03 08:40:46</t>
  </si>
  <si>
    <t>00:11:6b:11:02:b7</t>
  </si>
  <si>
    <t>ac:83:f3:b2:00:e9</t>
  </si>
  <si>
    <t>SAMSONIX R500-e-09</t>
  </si>
  <si>
    <t>1c:b9:c4:16:cc:d8</t>
  </si>
  <si>
    <t>c2:6c:ac:9f:fb:1f</t>
  </si>
  <si>
    <t>90:6c:ac:a0:60:4d</t>
  </si>
  <si>
    <t>1c:b9:c4:16:cc:dc</t>
  </si>
  <si>
    <t>2017-12-03 08:41:16</t>
  </si>
  <si>
    <t>34:8f:27:a0:89:b7</t>
  </si>
  <si>
    <t>24:79:2a:2b:bd:88</t>
  </si>
  <si>
    <t>2017-12-03 09:06:31</t>
  </si>
  <si>
    <t>1c:b9:c4:16:d2:8c</t>
  </si>
  <si>
    <t>c4:12:f5:fd:6a:74</t>
  </si>
  <si>
    <t>mati-sh1</t>
  </si>
  <si>
    <t>2017-12-03 08:40:52</t>
  </si>
  <si>
    <t>80:37:73:d7:ab:3a</t>
  </si>
  <si>
    <t>Hoom_2.4</t>
  </si>
  <si>
    <t>2017-12-03 08:37:30</t>
  </si>
  <si>
    <t>3c:52:82:ef:a4:8b</t>
  </si>
  <si>
    <t>DIRECT-8A-HP DeskJet 3630 series</t>
  </si>
  <si>
    <t>2017-12-03 09:05:57</t>
  </si>
  <si>
    <t>ec:9b:f3:26:ab:3a</t>
  </si>
  <si>
    <t>SGH-I337M</t>
  </si>
  <si>
    <t>1c:b9:c4:15:fd:48</t>
  </si>
  <si>
    <t>2017-12-03 08:50:19</t>
  </si>
  <si>
    <t>ec:8c:a2:08:7b:88</t>
  </si>
  <si>
    <t>2017-12-03 08:38:16</t>
  </si>
  <si>
    <t>1c:b9:c4:92:90:b7</t>
  </si>
  <si>
    <t>2017-12-03 08:45:51</t>
  </si>
  <si>
    <t>d0:d4:12:68:5b:ca</t>
  </si>
  <si>
    <t>klyn</t>
  </si>
  <si>
    <t>1c:b9:c4:94:30:07</t>
  </si>
  <si>
    <t>1c:b9:c4:96:f1:97</t>
  </si>
  <si>
    <t>2017-12-03 08:46:10</t>
  </si>
  <si>
    <t>ec:8c:a2:08:78:3c</t>
  </si>
  <si>
    <t>8c:0c:90:2d:75:e8</t>
  </si>
  <si>
    <t>84:c9:b2:b7:c8:2d</t>
  </si>
  <si>
    <t>Bezeq</t>
  </si>
  <si>
    <t>1c:b9:c4:15:ec:38</t>
  </si>
  <si>
    <t>1c:b9:c4:16:1d:78</t>
  </si>
  <si>
    <t>1c:b9:c4:15:1e:6c</t>
  </si>
  <si>
    <t>1c:b9:c4:55:fd:e8</t>
  </si>
  <si>
    <t>ec:8c:a2:08:7b:8c</t>
  </si>
  <si>
    <t>1c:b9:c4:96:11:a7</t>
  </si>
  <si>
    <t>a0:4f:d4:46:a9:e1</t>
  </si>
  <si>
    <t>richman</t>
  </si>
  <si>
    <t>a2:6c:ac:9f:fb:1f</t>
  </si>
  <si>
    <t>Neuropplied</t>
  </si>
  <si>
    <t>24:79:2a:2c:5c:1c</t>
  </si>
  <si>
    <t>1c:b9:c4:95:3d:57</t>
  </si>
  <si>
    <t>1c:b9:c4:15:1e:68</t>
  </si>
  <si>
    <t>1c:b9:c4:92:7c:c7</t>
  </si>
  <si>
    <t>1c:b9:c4:96:ee:97</t>
  </si>
  <si>
    <t>2017-12-03 08:46:34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</si>
  <si>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</si>
  <si>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</si>
  <si>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</si>
  <si>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</si>
  <si>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</si>
  <si>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</si>
  <si>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DIRECT-6E-HP DeskJet 3630 series</t>
  </si>
  <si>
    <t>3c:1e:04:05:5f:f5</t>
  </si>
  <si>
    <t>BezeqNGN_009030_2.4GHz_1</t>
  </si>
  <si>
    <t>2017-12-03 08:55:48</t>
  </si>
  <si>
    <t>8c:0c:90:2d:34:38</t>
  </si>
  <si>
    <t>24:79:2a:ac:5c:17</t>
  </si>
  <si>
    <t>2017-12-03 08:51:36</t>
  </si>
  <si>
    <t>ec:8c:a2:88:79:a7</t>
  </si>
  <si>
    <t>1c:b9:c4:95:3d:67</t>
  </si>
  <si>
    <t>ec:8c:a2:09:8c:3c</t>
  </si>
  <si>
    <t>90:6c:ac:a0:18:29</t>
  </si>
  <si>
    <t>2017-12-03 08:50:07</t>
  </si>
  <si>
    <t>1c:b9:c4:15:44:88</t>
  </si>
  <si>
    <t>a2:6c:ac:9f:f1:c5</t>
  </si>
  <si>
    <t>90:8d:78:54:6b:4d</t>
  </si>
  <si>
    <t>Salomon</t>
  </si>
  <si>
    <t>2017-12-03 08:45:22</t>
  </si>
  <si>
    <t>a0:8c:fd:8c:c5:b2</t>
  </si>
  <si>
    <t>DIRECT-98-HP DeskJet 3630 series</t>
  </si>
  <si>
    <t>2017-12-03 08:49:29</t>
  </si>
  <si>
    <t>8c:0c:90:2e:e8:18</t>
  </si>
  <si>
    <t>2017-12-03 08:51:45</t>
  </si>
  <si>
    <t>ec:8c:a2:08:78:38</t>
  </si>
  <si>
    <t>34:8f:27:20:8c:18</t>
  </si>
  <si>
    <t>2017-12-03 08:41:28</t>
  </si>
  <si>
    <t>1c:b9:c4:94:30:37</t>
  </si>
  <si>
    <t>ec:8c:a2:0a:08:b8</t>
  </si>
  <si>
    <t>ec:8c:a2:89:0c:c7</t>
  </si>
  <si>
    <t>60:e3:27:7b:e0:98</t>
  </si>
  <si>
    <t>HelpDesk</t>
  </si>
  <si>
    <t>f0:b0:52:3e:d6:f8</t>
  </si>
  <si>
    <t>24:79:2a:ab:bd:87</t>
  </si>
  <si>
    <t>ec:8c:a2:26:ae:28</t>
  </si>
  <si>
    <t>8c:0c:90:ad:75:e3</t>
  </si>
  <si>
    <t>ec:8c:a2:09:8c:38</t>
  </si>
  <si>
    <t>1c:b9:c4:94:62:47</t>
  </si>
  <si>
    <t>c4:12:f5:f6:a0:18</t>
  </si>
  <si>
    <t>lab_6.1.3</t>
  </si>
  <si>
    <t>2017-12-03 09:08:57</t>
  </si>
  <si>
    <t>1c:b9:c4:15:ed:48</t>
  </si>
  <si>
    <t>ec:8c:a2:08:77:48</t>
  </si>
  <si>
    <t>1c:b9:c4:16:2b:ec</t>
  </si>
  <si>
    <t>1c:b9:c4:95:36:97</t>
  </si>
  <si>
    <t>2017-12-03 08:53:26</t>
  </si>
  <si>
    <t>ec:8c:a2:88:78:c7</t>
  </si>
  <si>
    <t>2017-12-03 08:57:50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</si>
  <si>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</si>
  <si>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</si>
  <si>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</si>
  <si>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</si>
  <si>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</si>
  <si>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</si>
  <si>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</si>
  <si>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outsense</t>
  </si>
  <si>
    <t>1c:b9:c4:15:ec:3c</t>
  </si>
  <si>
    <t>1c:b9:c4:16:ed:38</t>
  </si>
  <si>
    <t>2017-12-03 09:08:21</t>
  </si>
  <si>
    <t>1c:b9:c4:16:06:b8</t>
  </si>
  <si>
    <t>24:79:2a:ab:24:97</t>
  </si>
  <si>
    <t>1c:b9:c4:15:fd:4c</t>
  </si>
  <si>
    <t>58:70:c6:00:d0:f1</t>
  </si>
  <si>
    <t>YICarCam_00d0f1</t>
  </si>
  <si>
    <t>1c:b9:c4:96:04:77</t>
  </si>
  <si>
    <t>ec:8c:a2:26:b0:58</t>
  </si>
  <si>
    <t>1c:b9:c4:96:e8:f7</t>
  </si>
  <si>
    <t>2017-12-03 08:47:12</t>
  </si>
  <si>
    <t>8c:0c:90:2f:ca:18</t>
  </si>
  <si>
    <t>b2:6c:ac:a0:18:29</t>
  </si>
  <si>
    <t>restore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</si>
  <si>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</si>
  <si>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</si>
  <si>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</si>
  <si>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</si>
  <si>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</si>
  <si>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</si>
  <si>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</si>
  <si>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</si>
  <si>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</si>
  <si>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</si>
  <si>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</si>
  <si>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</si>
  <si>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</si>
  <si>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</si>
  <si>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</si>
  <si>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</si>
  <si>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1c:b9:c4:96:05:37</t>
  </si>
  <si>
    <t>e0:10:7f:1a:bd:98</t>
  </si>
  <si>
    <t>1c:b9:c4:95:1c:b7</t>
  </si>
  <si>
    <t>1c:b9:c4:94:2b:87</t>
  </si>
  <si>
    <t>1c:b9:c4:96:ed:47</t>
  </si>
  <si>
    <t>1c:b9:c4:95:ed:b7</t>
  </si>
  <si>
    <t>02:21:5c:af:69:82</t>
  </si>
  <si>
    <t>DIRECT-IRDESKTOP-ETE41T5msTU</t>
  </si>
  <si>
    <t>00:18:25:12:72:f0</t>
  </si>
  <si>
    <t>Coolnet-Hotspot</t>
  </si>
  <si>
    <t>24:79:2a:ab:07:b7</t>
  </si>
  <si>
    <t>1c:b9:c4:96:e5:a7</t>
  </si>
  <si>
    <t>2a:56:5a:9e:2e:ce</t>
  </si>
  <si>
    <t>DIRECT-ce-HP M426 LaserJet</t>
  </si>
  <si>
    <t>2017-12-03 08:54:03</t>
  </si>
  <si>
    <t>2017-12-03 09:06:58</t>
  </si>
  <si>
    <t>2017-12-03 09:08:16</t>
  </si>
  <si>
    <t>2017-12-03 09:03:13</t>
  </si>
  <si>
    <t>2017-12-03 08:55:40</t>
  </si>
  <si>
    <t>2017-12-03 09:09:37</t>
  </si>
  <si>
    <t>2017-12-03 08:54:39</t>
  </si>
  <si>
    <t>2017-12-03 08:54:27</t>
  </si>
  <si>
    <t>2017-12-03 08:55:45</t>
  </si>
  <si>
    <t>2017-12-03 08:55:15</t>
  </si>
  <si>
    <t>2017-12-03 08:54:18</t>
  </si>
  <si>
    <t>2017-12-03 09:00:27</t>
  </si>
  <si>
    <t>2017-12-03 09:08:58</t>
  </si>
  <si>
    <t>2017-12-03 08:56:02</t>
  </si>
  <si>
    <t>2017-12-03 08:53:42</t>
  </si>
  <si>
    <t>2017-12-03 09:04:27</t>
  </si>
  <si>
    <t>2017-12-03 09:07:25</t>
  </si>
  <si>
    <t>2017-12-03 08:54:15</t>
  </si>
  <si>
    <t>2017-12-03 09:04:18</t>
  </si>
  <si>
    <t>2017-12-03 09:05:58</t>
  </si>
  <si>
    <t>2017-12-03 09:06:19</t>
  </si>
  <si>
    <t>2017-12-03 08:53:36</t>
  </si>
  <si>
    <t>2017-12-03 08:54:42</t>
  </si>
  <si>
    <t>2017-12-03 09:03:10</t>
  </si>
  <si>
    <t>2017-12-03 09:04:12</t>
  </si>
  <si>
    <t>2017-12-03 08:53:54</t>
  </si>
  <si>
    <t>2017-12-03 09:03:57</t>
  </si>
  <si>
    <t>2017-12-03 09:03:22</t>
  </si>
  <si>
    <t>2017-12-03 08:54:21</t>
  </si>
  <si>
    <t>2017-12-03 09:03:07</t>
  </si>
  <si>
    <t>2017-12-03 08:54:09</t>
  </si>
  <si>
    <t>2017-12-03 08:54:00</t>
  </si>
  <si>
    <t>2017-12-03 08:55:30</t>
  </si>
  <si>
    <t>2017-12-03 09:06:16</t>
  </si>
  <si>
    <t>2017-12-03 08:53:45</t>
  </si>
  <si>
    <t>2017-12-03 08:56:08</t>
  </si>
  <si>
    <t>2017-12-03 09:06:34</t>
  </si>
  <si>
    <t>2017-12-03 08:54:30</t>
  </si>
  <si>
    <t>2017-12-03 08:54:36</t>
  </si>
  <si>
    <t>2017-12-03 09:10:00</t>
  </si>
  <si>
    <t>2017-12-03 09:04:09</t>
  </si>
  <si>
    <t>2017-12-03 08:54:12</t>
  </si>
  <si>
    <t>2017-12-03 08:53:08</t>
  </si>
  <si>
    <t>2017-12-03 08:55:51</t>
  </si>
  <si>
    <t>2017-12-03 09:03:19</t>
  </si>
  <si>
    <t>2017-12-03 09:06:55</t>
  </si>
  <si>
    <t>2017-12-03 09:06:22</t>
  </si>
  <si>
    <t>2017-12-03 09:04:24</t>
  </si>
  <si>
    <t>2017-12-03 08:53:48</t>
  </si>
  <si>
    <t>2017-12-03 09:06:49</t>
  </si>
  <si>
    <t>2017-12-03 09:04:03</t>
  </si>
  <si>
    <t>2017-12-03 09:06:46</t>
  </si>
  <si>
    <t>2017-12-03 08:54:06</t>
  </si>
  <si>
    <t>2017-12-03 08:54:33</t>
  </si>
  <si>
    <t>2017-12-03 09:09:21</t>
  </si>
  <si>
    <t>2017-12-03 09:01:37</t>
  </si>
  <si>
    <t>2017-12-03 08:53:51</t>
  </si>
  <si>
    <t>2017-12-03 08:54:48</t>
  </si>
  <si>
    <t>2017-12-03 08:53:39</t>
  </si>
  <si>
    <t>2017-12-03 08:55:54</t>
  </si>
  <si>
    <t>2017-12-03 09:09:40</t>
  </si>
  <si>
    <t>2017-12-03 08:56:00</t>
  </si>
  <si>
    <t>2017-12-03 09:05:55</t>
  </si>
  <si>
    <t>2017-12-03 09:02:43</t>
  </si>
  <si>
    <t>2017-12-03 09:06:37</t>
  </si>
  <si>
    <t>2017-12-03 09:02:34</t>
  </si>
  <si>
    <t>2017-12-03 09:06:01</t>
  </si>
  <si>
    <t>2017-12-03 09:06:07</t>
  </si>
  <si>
    <t>2017-12-03 09:07:10</t>
  </si>
  <si>
    <t>2017-12-03 09:04:45</t>
  </si>
  <si>
    <t>2017-12-03 08:54:45</t>
  </si>
  <si>
    <t>2017-12-03 08:53:24</t>
  </si>
  <si>
    <t>2017-12-03 09:04:39</t>
  </si>
  <si>
    <t>2017-12-03 09:06:04</t>
  </si>
  <si>
    <t>2017-12-03 09:06:10</t>
  </si>
  <si>
    <t>2017-12-03 09:04:30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</si>
</sst>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J415" totalsRowShown="0">
  <autoFilter ref="A1:J415"/>
  <sortState ref="A2:J415">
    <sortCondition ref="B1:B415"/>
  </sortState>
  <tableColumns count="10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M1:Q415" totalsRowShown="0">
  <autoFilter ref="M1:Q415"/>
  <sortState ref="M2:Q415">
    <sortCondition ref="M1:M415"/>
  </sortState>
  <tableColumns count="5">
    <tableColumn id="1" name="עמודה1"/>
    <tableColumn id="2" name="עמודה2"/>
    <tableColumn id="3" name="עמודה3"/>
    <tableColumn id="4" name="עמודה4"/>
    <tableColumn id="5" name="עמודה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S1:U416" totalsRowCount="1">
  <autoFilter ref="S1:U415"/>
  <tableColumns count="3">
    <tableColumn id="1" name="עמודה1" totalsRowFunction="custom">
      <calculatedColumnFormula>טבלה1[[#This Row],[עמודה7]]-טבלה2[[#This Row],[עמודה4]]</calculatedColumnFormula>
      <totalsRowFormula>AVERAGE(S2:S415)</totalsRowFormula>
    </tableColumn>
    <tableColumn id="2" name="עמודה2" totalsRowFunction="custom">
      <calculatedColumnFormula>טבלה1[[#This Row],[עמודה7]]-טבלה2[[#This Row],[עמודה4]]</calculatedColumnFormula>
      <totalsRowFormula>AVERAGE(T2:T415)</totalsRowFormula>
    </tableColumn>
    <tableColumn id="3" name="עמודה3" totalsRowFunction="custom">
      <calculatedColumnFormula>טבלה1[[#This Row],[עמודה8]]-טבלה2[[#This Row],[עמודה5]]</calculatedColumnFormula>
      <totalsRowFormula>AVERAGE(U2:U415)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6"/>
  <sheetViews>
    <sheetView rightToLeft="1" tabSelected="1" topLeftCell="F409" workbookViewId="0">
      <selection activeCell="U397" sqref="H397:U397"/>
    </sheetView>
  </sheetViews>
  <sheetFormatPr defaultRowHeight="14.25" x14ac:dyDescent="0.2"/>
  <cols>
    <col min="8" max="8" width="9" customWidth="1"/>
    <col min="10" max="10" width="9.5" customWidth="1"/>
    <col min="17" max="17" width="13.25" customWidth="1"/>
    <col min="19" max="19" width="12.25" bestFit="1" customWidth="1"/>
  </cols>
  <sheetData>
    <row r="1" spans="1:21" x14ac:dyDescent="0.2">
      <c r="A1" t="s">
        <v>560</v>
      </c>
      <c r="B1" t="s">
        <v>561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M1" t="s">
        <v>560</v>
      </c>
      <c r="N1" t="s">
        <v>561</v>
      </c>
      <c r="O1" t="s">
        <v>562</v>
      </c>
      <c r="P1" t="s">
        <v>563</v>
      </c>
      <c r="Q1" t="s">
        <v>564</v>
      </c>
      <c r="S1" t="s">
        <v>560</v>
      </c>
      <c r="T1" t="s">
        <v>561</v>
      </c>
      <c r="U1" t="s">
        <v>562</v>
      </c>
    </row>
    <row r="2" spans="1:21" x14ac:dyDescent="0.2">
      <c r="A2">
        <v>86</v>
      </c>
      <c r="B2" t="s">
        <v>266</v>
      </c>
      <c r="C2" t="s">
        <v>13</v>
      </c>
      <c r="D2">
        <v>1</v>
      </c>
      <c r="E2">
        <v>-91</v>
      </c>
      <c r="F2">
        <v>32.104193610000003</v>
      </c>
      <c r="G2">
        <v>35.209175330000001</v>
      </c>
      <c r="H2">
        <v>685</v>
      </c>
      <c r="I2" t="s">
        <v>615</v>
      </c>
      <c r="J2" t="s">
        <v>3</v>
      </c>
      <c r="M2" t="s">
        <v>266</v>
      </c>
      <c r="O2">
        <v>32.104193610000003</v>
      </c>
      <c r="P2">
        <v>35.209175330000001</v>
      </c>
      <c r="Q2">
        <v>685</v>
      </c>
      <c r="S2">
        <f>טבלה1[[#This Row],[עמודה7]]-טבלה2[[#This Row],[עמודה4]]</f>
        <v>0</v>
      </c>
      <c r="T2">
        <f>טבלה1[[#This Row],[עמודה7]]-טבלה2[[#This Row],[עמודה4]]</f>
        <v>0</v>
      </c>
      <c r="U2">
        <f>טבלה1[[#This Row],[עמודה8]]-טבלה2[[#This Row],[עמודה5]]</f>
        <v>0</v>
      </c>
    </row>
    <row r="3" spans="1:21" x14ac:dyDescent="0.2">
      <c r="A3">
        <v>92</v>
      </c>
      <c r="B3" t="s">
        <v>425</v>
      </c>
      <c r="C3" t="s">
        <v>122</v>
      </c>
      <c r="D3">
        <v>1</v>
      </c>
      <c r="E3">
        <v>-81</v>
      </c>
      <c r="F3">
        <v>32.101997220000001</v>
      </c>
      <c r="G3">
        <v>35.209838099999999</v>
      </c>
      <c r="H3">
        <v>693</v>
      </c>
      <c r="I3" t="s">
        <v>641</v>
      </c>
      <c r="J3" t="s">
        <v>3</v>
      </c>
      <c r="M3" t="s">
        <v>425</v>
      </c>
      <c r="N3" t="s">
        <v>122</v>
      </c>
      <c r="O3">
        <v>32.101997220000001</v>
      </c>
      <c r="P3">
        <v>35.209838099999999</v>
      </c>
      <c r="Q3">
        <v>693</v>
      </c>
      <c r="S3">
        <f>טבלה1[[#This Row],[עמודה7]]-טבלה2[[#This Row],[עמודה4]]</f>
        <v>0</v>
      </c>
      <c r="T3">
        <f>טבלה1[[#This Row],[עמודה7]]-טבלה2[[#This Row],[עמודה4]]</f>
        <v>0</v>
      </c>
      <c r="U3">
        <f>טבלה1[[#This Row],[עמודה8]]-טבלה2[[#This Row],[עמודה5]]</f>
        <v>0</v>
      </c>
    </row>
    <row r="4" spans="1:21" x14ac:dyDescent="0.2">
      <c r="A4">
        <v>95</v>
      </c>
      <c r="B4" t="s">
        <v>121</v>
      </c>
      <c r="C4" t="s">
        <v>122</v>
      </c>
      <c r="D4">
        <v>1</v>
      </c>
      <c r="E4">
        <v>-84</v>
      </c>
      <c r="F4">
        <v>32.104653167283601</v>
      </c>
      <c r="G4">
        <v>35.210920243042899</v>
      </c>
      <c r="H4">
        <v>691.39140401146096</v>
      </c>
      <c r="I4" t="s">
        <v>605</v>
      </c>
      <c r="J4" t="s">
        <v>3</v>
      </c>
      <c r="M4" t="s">
        <v>121</v>
      </c>
      <c r="N4" t="s">
        <v>122</v>
      </c>
      <c r="O4">
        <v>32.104653167283601</v>
      </c>
      <c r="P4">
        <v>35.210920243042899</v>
      </c>
      <c r="Q4">
        <v>691.39140401146096</v>
      </c>
      <c r="S4">
        <f>טבלה1[[#This Row],[עמודה7]]-טבלה2[[#This Row],[עמודה4]]</f>
        <v>0</v>
      </c>
      <c r="T4">
        <f>טבלה1[[#This Row],[עמודה7]]-טבלה2[[#This Row],[עמודה4]]</f>
        <v>0</v>
      </c>
      <c r="U4">
        <f>טבלה1[[#This Row],[עמודה8]]-טבלה2[[#This Row],[עמודה5]]</f>
        <v>0</v>
      </c>
    </row>
    <row r="5" spans="1:21" x14ac:dyDescent="0.2">
      <c r="A5">
        <v>127</v>
      </c>
      <c r="B5" t="s">
        <v>578</v>
      </c>
      <c r="C5" t="s">
        <v>579</v>
      </c>
      <c r="D5">
        <v>7</v>
      </c>
      <c r="E5">
        <v>-92</v>
      </c>
      <c r="F5">
        <v>32.102838751582802</v>
      </c>
      <c r="G5">
        <v>35.209782211668802</v>
      </c>
      <c r="H5">
        <v>708.273839019913</v>
      </c>
      <c r="I5" t="s">
        <v>653</v>
      </c>
      <c r="J5" t="s">
        <v>3</v>
      </c>
      <c r="M5" t="s">
        <v>578</v>
      </c>
      <c r="N5" t="s">
        <v>579</v>
      </c>
      <c r="O5">
        <v>32.102838751582802</v>
      </c>
      <c r="P5">
        <v>35.209782211668802</v>
      </c>
      <c r="Q5">
        <v>708.27383901991197</v>
      </c>
      <c r="S5">
        <f>טבלה1[[#This Row],[עמודה7]]-טבלה2[[#This Row],[עמודה4]]</f>
        <v>0</v>
      </c>
      <c r="T5">
        <f>טבלה1[[#This Row],[עמודה7]]-טבלה2[[#This Row],[עמודה4]]</f>
        <v>0</v>
      </c>
      <c r="U5">
        <f>טבלה1[[#This Row],[עמודה8]]-טבלה2[[#This Row],[עמודה5]]</f>
        <v>1.0231815394945443E-12</v>
      </c>
    </row>
    <row r="6" spans="1:21" x14ac:dyDescent="0.2">
      <c r="A6">
        <v>17</v>
      </c>
      <c r="B6" t="s">
        <v>353</v>
      </c>
      <c r="C6" t="s">
        <v>32</v>
      </c>
      <c r="D6">
        <v>6</v>
      </c>
      <c r="E6">
        <v>-87</v>
      </c>
      <c r="F6">
        <v>32.104753430000002</v>
      </c>
      <c r="G6">
        <v>35.210074740000003</v>
      </c>
      <c r="H6">
        <v>689</v>
      </c>
      <c r="I6" t="s">
        <v>598</v>
      </c>
      <c r="J6" t="s">
        <v>3</v>
      </c>
      <c r="M6" t="s">
        <v>353</v>
      </c>
      <c r="N6" t="s">
        <v>32</v>
      </c>
      <c r="O6">
        <v>32.104753430000002</v>
      </c>
      <c r="P6">
        <v>35.210074740000003</v>
      </c>
      <c r="Q6">
        <v>688.99999999999898</v>
      </c>
      <c r="S6">
        <f>טבלה1[[#This Row],[עמודה7]]-טבלה2[[#This Row],[עמודה4]]</f>
        <v>0</v>
      </c>
      <c r="T6">
        <f>טבלה1[[#This Row],[עמודה7]]-טבלה2[[#This Row],[עמודה4]]</f>
        <v>0</v>
      </c>
      <c r="U6">
        <f>טבלה1[[#This Row],[עמודה8]]-טבלה2[[#This Row],[עמודה5]]</f>
        <v>1.0231815394945443E-12</v>
      </c>
    </row>
    <row r="7" spans="1:21" x14ac:dyDescent="0.2">
      <c r="A7">
        <v>50</v>
      </c>
      <c r="B7" t="s">
        <v>54</v>
      </c>
      <c r="C7" t="s">
        <v>55</v>
      </c>
      <c r="D7">
        <v>3</v>
      </c>
      <c r="E7">
        <v>-62</v>
      </c>
      <c r="F7">
        <v>32.102916879351397</v>
      </c>
      <c r="G7">
        <v>35.209939749115101</v>
      </c>
      <c r="H7">
        <v>698.92506640843897</v>
      </c>
      <c r="I7" t="s">
        <v>624</v>
      </c>
      <c r="J7" t="s">
        <v>3</v>
      </c>
      <c r="M7" t="s">
        <v>54</v>
      </c>
      <c r="N7" t="s">
        <v>55</v>
      </c>
      <c r="O7">
        <v>32.102916879351397</v>
      </c>
      <c r="P7">
        <v>35.209939749115101</v>
      </c>
      <c r="Q7">
        <v>698.92506640843897</v>
      </c>
      <c r="S7">
        <f>טבלה1[[#This Row],[עמודה7]]-טבלה2[[#This Row],[עמודה4]]</f>
        <v>0</v>
      </c>
      <c r="T7">
        <f>טבלה1[[#This Row],[עמודה7]]-טבלה2[[#This Row],[עמודה4]]</f>
        <v>0</v>
      </c>
      <c r="U7">
        <f>טבלה1[[#This Row],[עמודה8]]-טבלה2[[#This Row],[עמודה5]]</f>
        <v>0</v>
      </c>
    </row>
    <row r="8" spans="1:21" x14ac:dyDescent="0.2">
      <c r="A8">
        <v>139</v>
      </c>
      <c r="B8" t="s">
        <v>175</v>
      </c>
      <c r="C8" t="s">
        <v>13</v>
      </c>
      <c r="D8">
        <v>6</v>
      </c>
      <c r="E8">
        <v>-87</v>
      </c>
      <c r="F8">
        <v>32.103653587234099</v>
      </c>
      <c r="G8">
        <v>35.210101386364499</v>
      </c>
      <c r="H8">
        <v>710.67107941880602</v>
      </c>
      <c r="I8" t="s">
        <v>658</v>
      </c>
      <c r="J8" t="s">
        <v>3</v>
      </c>
      <c r="M8" t="s">
        <v>175</v>
      </c>
      <c r="O8">
        <v>32.103653587234099</v>
      </c>
      <c r="P8">
        <v>35.210101386364499</v>
      </c>
      <c r="Q8">
        <v>710.67107941880602</v>
      </c>
      <c r="S8">
        <f>טבלה1[[#This Row],[עמודה7]]-טבלה2[[#This Row],[עמודה4]]</f>
        <v>0</v>
      </c>
      <c r="T8">
        <f>טבלה1[[#This Row],[עמודה7]]-טבלה2[[#This Row],[עמודה4]]</f>
        <v>0</v>
      </c>
      <c r="U8">
        <f>טבלה1[[#This Row],[עמודה8]]-טבלה2[[#This Row],[עמודה5]]</f>
        <v>0</v>
      </c>
    </row>
    <row r="9" spans="1:21" x14ac:dyDescent="0.2">
      <c r="A9">
        <v>68</v>
      </c>
      <c r="B9" t="s">
        <v>576</v>
      </c>
      <c r="C9" t="s">
        <v>577</v>
      </c>
      <c r="D9">
        <v>36</v>
      </c>
      <c r="E9">
        <v>-90</v>
      </c>
      <c r="F9">
        <v>32.102624499337601</v>
      </c>
      <c r="G9">
        <v>35.209874406505499</v>
      </c>
      <c r="H9">
        <v>707.91417060501601</v>
      </c>
      <c r="I9" t="s">
        <v>631</v>
      </c>
      <c r="J9" t="s">
        <v>3</v>
      </c>
      <c r="M9" t="s">
        <v>576</v>
      </c>
      <c r="N9" t="s">
        <v>577</v>
      </c>
      <c r="O9">
        <v>32.102624499337601</v>
      </c>
      <c r="P9">
        <v>35.209874406505499</v>
      </c>
      <c r="Q9">
        <v>707.91417060501601</v>
      </c>
      <c r="S9">
        <f>טבלה1[[#This Row],[עמודה7]]-טבלה2[[#This Row],[עמודה4]]</f>
        <v>0</v>
      </c>
      <c r="T9">
        <f>טבלה1[[#This Row],[עמודה7]]-טבלה2[[#This Row],[עמודה4]]</f>
        <v>0</v>
      </c>
      <c r="U9">
        <f>טבלה1[[#This Row],[עמודה8]]-טבלה2[[#This Row],[עמודה5]]</f>
        <v>0</v>
      </c>
    </row>
    <row r="10" spans="1:21" x14ac:dyDescent="0.2">
      <c r="A10">
        <v>21</v>
      </c>
      <c r="B10" t="s">
        <v>209</v>
      </c>
      <c r="C10" t="s">
        <v>8</v>
      </c>
      <c r="D10">
        <v>11</v>
      </c>
      <c r="E10">
        <v>-73</v>
      </c>
      <c r="F10">
        <v>32.102954570000001</v>
      </c>
      <c r="G10">
        <v>35.208804299999997</v>
      </c>
      <c r="H10">
        <v>686</v>
      </c>
      <c r="I10" t="s">
        <v>601</v>
      </c>
      <c r="J10" t="s">
        <v>3</v>
      </c>
      <c r="M10" t="s">
        <v>209</v>
      </c>
      <c r="N10" t="s">
        <v>8</v>
      </c>
      <c r="O10">
        <v>32.102954569999902</v>
      </c>
      <c r="P10">
        <v>35.208804299999997</v>
      </c>
      <c r="Q10">
        <v>686</v>
      </c>
      <c r="S10">
        <f>טבלה1[[#This Row],[עמודה7]]-טבלה2[[#This Row],[עמודה4]]</f>
        <v>0</v>
      </c>
      <c r="T10">
        <f>טבלה1[[#This Row],[עמודה7]]-טבלה2[[#This Row],[עמודה4]]</f>
        <v>0</v>
      </c>
      <c r="U10">
        <f>טבלה1[[#This Row],[עמודה8]]-טבלה2[[#This Row],[עמודה5]]</f>
        <v>0</v>
      </c>
    </row>
    <row r="11" spans="1:21" x14ac:dyDescent="0.2">
      <c r="A11">
        <v>36</v>
      </c>
      <c r="B11" t="s">
        <v>218</v>
      </c>
      <c r="C11" t="s">
        <v>8</v>
      </c>
      <c r="D11">
        <v>11</v>
      </c>
      <c r="E11">
        <v>-71</v>
      </c>
      <c r="F11">
        <v>32.103156517673902</v>
      </c>
      <c r="G11">
        <v>35.2095290500204</v>
      </c>
      <c r="H11">
        <v>690.80821434733502</v>
      </c>
      <c r="I11" t="s">
        <v>612</v>
      </c>
      <c r="J11" t="s">
        <v>3</v>
      </c>
      <c r="M11" t="s">
        <v>218</v>
      </c>
      <c r="N11" t="s">
        <v>8</v>
      </c>
      <c r="O11">
        <v>32.103156517673902</v>
      </c>
      <c r="P11">
        <v>35.2095290500204</v>
      </c>
      <c r="Q11">
        <v>690.80821434733502</v>
      </c>
      <c r="S11">
        <f>טבלה1[[#This Row],[עמודה7]]-טבלה2[[#This Row],[עמודה4]]</f>
        <v>0</v>
      </c>
      <c r="T11">
        <f>טבלה1[[#This Row],[עמודה7]]-טבלה2[[#This Row],[עמודה4]]</f>
        <v>0</v>
      </c>
      <c r="U11">
        <f>טבלה1[[#This Row],[עמודה8]]-טבלה2[[#This Row],[עמודה5]]</f>
        <v>0</v>
      </c>
    </row>
    <row r="12" spans="1:21" x14ac:dyDescent="0.2">
      <c r="A12">
        <v>48</v>
      </c>
      <c r="B12" t="s">
        <v>368</v>
      </c>
      <c r="C12" t="s">
        <v>8</v>
      </c>
      <c r="D12">
        <v>11</v>
      </c>
      <c r="E12">
        <v>-68</v>
      </c>
      <c r="F12">
        <v>32.103195765488202</v>
      </c>
      <c r="G12">
        <v>35.209881768789003</v>
      </c>
      <c r="H12">
        <v>701.71077604122502</v>
      </c>
      <c r="I12" t="s">
        <v>623</v>
      </c>
      <c r="J12" t="s">
        <v>3</v>
      </c>
      <c r="M12" t="s">
        <v>368</v>
      </c>
      <c r="N12" t="s">
        <v>8</v>
      </c>
      <c r="O12">
        <v>32.103195765488202</v>
      </c>
      <c r="P12">
        <v>35.209881768789003</v>
      </c>
      <c r="Q12">
        <v>701.71077604122502</v>
      </c>
      <c r="S12">
        <f>טבלה1[[#This Row],[עמודה7]]-טבלה2[[#This Row],[עמודה4]]</f>
        <v>0</v>
      </c>
      <c r="T12">
        <f>טבלה1[[#This Row],[עמודה7]]-טבלה2[[#This Row],[עמודה4]]</f>
        <v>0</v>
      </c>
      <c r="U12">
        <f>טבלה1[[#This Row],[עמודה8]]-טבלה2[[#This Row],[עמודה5]]</f>
        <v>0</v>
      </c>
    </row>
    <row r="13" spans="1:21" x14ac:dyDescent="0.2">
      <c r="A13">
        <v>31</v>
      </c>
      <c r="B13" t="s">
        <v>361</v>
      </c>
      <c r="C13" t="s">
        <v>8</v>
      </c>
      <c r="D13">
        <v>40</v>
      </c>
      <c r="E13">
        <v>-72</v>
      </c>
      <c r="F13">
        <v>32.102984973516897</v>
      </c>
      <c r="G13">
        <v>35.209664769476603</v>
      </c>
      <c r="H13">
        <v>704.82769153732204</v>
      </c>
      <c r="I13" t="s">
        <v>610</v>
      </c>
      <c r="J13" t="s">
        <v>3</v>
      </c>
      <c r="M13" t="s">
        <v>361</v>
      </c>
      <c r="N13" t="s">
        <v>8</v>
      </c>
      <c r="O13">
        <v>32.102984973516897</v>
      </c>
      <c r="P13">
        <v>35.209664769476603</v>
      </c>
      <c r="Q13">
        <v>704.82769153732204</v>
      </c>
      <c r="S13">
        <f>טבלה1[[#This Row],[עמודה7]]-טבלה2[[#This Row],[עמודה4]]</f>
        <v>0</v>
      </c>
      <c r="T13">
        <f>טבלה1[[#This Row],[עמודה7]]-טבלה2[[#This Row],[עמודה4]]</f>
        <v>0</v>
      </c>
      <c r="U13">
        <f>טבלה1[[#This Row],[עמודה8]]-טבלה2[[#This Row],[עמודה5]]</f>
        <v>0</v>
      </c>
    </row>
    <row r="14" spans="1:21" x14ac:dyDescent="0.2">
      <c r="A14">
        <v>32</v>
      </c>
      <c r="B14" t="s">
        <v>217</v>
      </c>
      <c r="C14" t="s">
        <v>8</v>
      </c>
      <c r="D14">
        <v>11</v>
      </c>
      <c r="E14">
        <v>-80</v>
      </c>
      <c r="F14">
        <v>32.103376616352399</v>
      </c>
      <c r="G14">
        <v>35.209958682147402</v>
      </c>
      <c r="H14">
        <v>698.31960846040795</v>
      </c>
      <c r="I14" t="s">
        <v>611</v>
      </c>
      <c r="J14" t="s">
        <v>3</v>
      </c>
      <c r="M14" t="s">
        <v>217</v>
      </c>
      <c r="N14" t="s">
        <v>8</v>
      </c>
      <c r="O14">
        <v>32.103376616352399</v>
      </c>
      <c r="P14">
        <v>35.209958682147402</v>
      </c>
      <c r="Q14">
        <v>698.31960846040795</v>
      </c>
      <c r="S14">
        <f>טבלה1[[#This Row],[עמודה7]]-טבלה2[[#This Row],[עמודה4]]</f>
        <v>0</v>
      </c>
      <c r="T14">
        <f>טבלה1[[#This Row],[עמודה7]]-טבלה2[[#This Row],[עמודה4]]</f>
        <v>0</v>
      </c>
      <c r="U14">
        <f>טבלה1[[#This Row],[עמודה8]]-טבלה2[[#This Row],[עמודה5]]</f>
        <v>0</v>
      </c>
    </row>
    <row r="15" spans="1:21" x14ac:dyDescent="0.2">
      <c r="A15">
        <v>60</v>
      </c>
      <c r="B15" t="s">
        <v>243</v>
      </c>
      <c r="C15" t="s">
        <v>8</v>
      </c>
      <c r="D15">
        <v>44</v>
      </c>
      <c r="E15">
        <v>-82</v>
      </c>
      <c r="F15">
        <v>32.103327865979097</v>
      </c>
      <c r="G15">
        <v>35.209655511021197</v>
      </c>
      <c r="H15">
        <v>704.83978952370501</v>
      </c>
      <c r="I15" t="s">
        <v>628</v>
      </c>
      <c r="J15" t="s">
        <v>3</v>
      </c>
      <c r="M15" t="s">
        <v>243</v>
      </c>
      <c r="N15" t="s">
        <v>8</v>
      </c>
      <c r="O15">
        <v>32.103327865979097</v>
      </c>
      <c r="P15">
        <v>35.209655511021197</v>
      </c>
      <c r="Q15">
        <v>704.83978952370501</v>
      </c>
      <c r="S15">
        <f>טבלה1[[#This Row],[עמודה7]]-טבלה2[[#This Row],[עמודה4]]</f>
        <v>0</v>
      </c>
      <c r="T15">
        <f>טבלה1[[#This Row],[עמודה7]]-טבלה2[[#This Row],[עמודה4]]</f>
        <v>0</v>
      </c>
      <c r="U15">
        <f>טבלה1[[#This Row],[עמודה8]]-טבלה2[[#This Row],[עמודה5]]</f>
        <v>0</v>
      </c>
    </row>
    <row r="16" spans="1:21" x14ac:dyDescent="0.2">
      <c r="A16">
        <v>43</v>
      </c>
      <c r="B16" t="s">
        <v>44</v>
      </c>
      <c r="C16" t="s">
        <v>8</v>
      </c>
      <c r="D16">
        <v>6</v>
      </c>
      <c r="E16">
        <v>-81</v>
      </c>
      <c r="F16">
        <v>32.104849817715397</v>
      </c>
      <c r="G16">
        <v>35.211049231927298</v>
      </c>
      <c r="H16">
        <v>693.987986415931</v>
      </c>
      <c r="I16" t="s">
        <v>619</v>
      </c>
      <c r="J16" t="s">
        <v>3</v>
      </c>
      <c r="M16" t="s">
        <v>44</v>
      </c>
      <c r="N16" t="s">
        <v>8</v>
      </c>
      <c r="O16">
        <v>32.104849817715397</v>
      </c>
      <c r="P16">
        <v>35.211049231927298</v>
      </c>
      <c r="Q16">
        <v>693.987986415931</v>
      </c>
      <c r="S16">
        <f>טבלה1[[#This Row],[עמודה7]]-טבלה2[[#This Row],[עמודה4]]</f>
        <v>0</v>
      </c>
      <c r="T16">
        <f>טבלה1[[#This Row],[עמודה7]]-טבלה2[[#This Row],[עמודה4]]</f>
        <v>0</v>
      </c>
      <c r="U16">
        <f>טבלה1[[#This Row],[עמודה8]]-טבלה2[[#This Row],[עמודה5]]</f>
        <v>0</v>
      </c>
    </row>
    <row r="17" spans="1:21" x14ac:dyDescent="0.2">
      <c r="A17">
        <v>63</v>
      </c>
      <c r="B17" t="s">
        <v>73</v>
      </c>
      <c r="C17" t="s">
        <v>8</v>
      </c>
      <c r="D17">
        <v>1</v>
      </c>
      <c r="E17">
        <v>-69</v>
      </c>
      <c r="F17">
        <v>32.1022050142574</v>
      </c>
      <c r="G17">
        <v>35.209365924973298</v>
      </c>
      <c r="H17">
        <v>689.61157654226895</v>
      </c>
      <c r="I17" t="s">
        <v>622</v>
      </c>
      <c r="J17" t="s">
        <v>3</v>
      </c>
      <c r="M17" t="s">
        <v>73</v>
      </c>
      <c r="N17" t="s">
        <v>8</v>
      </c>
      <c r="O17">
        <v>32.1022050142574</v>
      </c>
      <c r="P17">
        <v>35.209365924973298</v>
      </c>
      <c r="Q17">
        <v>689.61157654226895</v>
      </c>
      <c r="S17">
        <f>טבלה1[[#This Row],[עמודה7]]-טבלה2[[#This Row],[עמודה4]]</f>
        <v>0</v>
      </c>
      <c r="T17">
        <f>טבלה1[[#This Row],[עמודה7]]-טבלה2[[#This Row],[עמודה4]]</f>
        <v>0</v>
      </c>
      <c r="U17">
        <f>טבלה1[[#This Row],[עמודה8]]-טבלה2[[#This Row],[עמודה5]]</f>
        <v>0</v>
      </c>
    </row>
    <row r="18" spans="1:21" x14ac:dyDescent="0.2">
      <c r="A18">
        <v>112</v>
      </c>
      <c r="B18" t="s">
        <v>535</v>
      </c>
      <c r="C18" t="s">
        <v>8</v>
      </c>
      <c r="D18">
        <v>36</v>
      </c>
      <c r="E18">
        <v>-74</v>
      </c>
      <c r="F18">
        <v>32.102192340000002</v>
      </c>
      <c r="G18">
        <v>35.209466280000001</v>
      </c>
      <c r="H18">
        <v>690</v>
      </c>
      <c r="I18" t="s">
        <v>622</v>
      </c>
      <c r="J18" t="s">
        <v>3</v>
      </c>
      <c r="M18" t="s">
        <v>535</v>
      </c>
      <c r="N18" t="s">
        <v>8</v>
      </c>
      <c r="O18">
        <v>32.102192340000002</v>
      </c>
      <c r="P18">
        <v>35.209466280000001</v>
      </c>
      <c r="Q18">
        <v>690</v>
      </c>
      <c r="S18">
        <f>טבלה1[[#This Row],[עמודה7]]-טבלה2[[#This Row],[עמודה4]]</f>
        <v>0</v>
      </c>
      <c r="T18">
        <f>טבלה1[[#This Row],[עמודה7]]-טבלה2[[#This Row],[עמודה4]]</f>
        <v>0</v>
      </c>
      <c r="U18">
        <f>טבלה1[[#This Row],[עמודה8]]-טבלה2[[#This Row],[עמודה5]]</f>
        <v>0</v>
      </c>
    </row>
    <row r="19" spans="1:21" x14ac:dyDescent="0.2">
      <c r="A19">
        <v>132</v>
      </c>
      <c r="B19" t="s">
        <v>329</v>
      </c>
      <c r="C19" t="s">
        <v>8</v>
      </c>
      <c r="D19">
        <v>6</v>
      </c>
      <c r="E19">
        <v>-76</v>
      </c>
      <c r="F19">
        <v>32.102748690917103</v>
      </c>
      <c r="G19">
        <v>35.2098294611611</v>
      </c>
      <c r="H19">
        <v>708.11433820273601</v>
      </c>
      <c r="I19" t="s">
        <v>656</v>
      </c>
      <c r="J19" t="s">
        <v>3</v>
      </c>
      <c r="M19" t="s">
        <v>329</v>
      </c>
      <c r="N19" t="s">
        <v>8</v>
      </c>
      <c r="O19">
        <v>32.102748690917103</v>
      </c>
      <c r="P19">
        <v>35.2098294611611</v>
      </c>
      <c r="Q19">
        <v>708.11433820273601</v>
      </c>
      <c r="S19">
        <f>טבלה1[[#This Row],[עמודה7]]-טבלה2[[#This Row],[עמודה4]]</f>
        <v>0</v>
      </c>
      <c r="T19">
        <f>טבלה1[[#This Row],[עמודה7]]-טבלה2[[#This Row],[עמודה4]]</f>
        <v>0</v>
      </c>
      <c r="U19">
        <f>טבלה1[[#This Row],[עמודה8]]-טבלה2[[#This Row],[עמודה5]]</f>
        <v>0</v>
      </c>
    </row>
    <row r="20" spans="1:21" x14ac:dyDescent="0.2">
      <c r="A20">
        <v>8</v>
      </c>
      <c r="B20" t="s">
        <v>189</v>
      </c>
      <c r="C20" t="s">
        <v>8</v>
      </c>
      <c r="D20">
        <v>52</v>
      </c>
      <c r="E20">
        <v>-67</v>
      </c>
      <c r="F20">
        <v>32.102702185088297</v>
      </c>
      <c r="G20">
        <v>35.209827552141299</v>
      </c>
      <c r="H20">
        <v>710.11101864433601</v>
      </c>
      <c r="I20" t="s">
        <v>589</v>
      </c>
      <c r="J20" t="s">
        <v>3</v>
      </c>
      <c r="M20" t="s">
        <v>189</v>
      </c>
      <c r="N20" t="s">
        <v>8</v>
      </c>
      <c r="O20">
        <v>32.102702185088297</v>
      </c>
      <c r="P20">
        <v>35.209827552141299</v>
      </c>
      <c r="Q20">
        <v>710.11101864433601</v>
      </c>
      <c r="S20">
        <f>טבלה1[[#This Row],[עמודה7]]-טבלה2[[#This Row],[עמודה4]]</f>
        <v>0</v>
      </c>
      <c r="T20">
        <f>טבלה1[[#This Row],[עמודה7]]-טבלה2[[#This Row],[עמודה4]]</f>
        <v>0</v>
      </c>
      <c r="U20">
        <f>טבלה1[[#This Row],[עמודה8]]-טבלה2[[#This Row],[עמודה5]]</f>
        <v>0</v>
      </c>
    </row>
    <row r="21" spans="1:21" x14ac:dyDescent="0.2">
      <c r="A21">
        <v>46</v>
      </c>
      <c r="B21" t="s">
        <v>51</v>
      </c>
      <c r="C21" t="s">
        <v>8</v>
      </c>
      <c r="D21">
        <v>6</v>
      </c>
      <c r="E21">
        <v>-63</v>
      </c>
      <c r="F21">
        <v>32.102632083867199</v>
      </c>
      <c r="G21">
        <v>35.2089916185733</v>
      </c>
      <c r="H21">
        <v>687.55122368918398</v>
      </c>
      <c r="I21" t="s">
        <v>622</v>
      </c>
      <c r="J21" t="s">
        <v>3</v>
      </c>
      <c r="M21" t="s">
        <v>51</v>
      </c>
      <c r="N21" t="s">
        <v>8</v>
      </c>
      <c r="O21">
        <v>32.102632083867199</v>
      </c>
      <c r="P21">
        <v>35.2089916185733</v>
      </c>
      <c r="Q21">
        <v>687.55122368918398</v>
      </c>
      <c r="S21">
        <f>טבלה1[[#This Row],[עמודה7]]-טבלה2[[#This Row],[עמודה4]]</f>
        <v>0</v>
      </c>
      <c r="T21">
        <f>טבלה1[[#This Row],[עמודה7]]-טבלה2[[#This Row],[עמודה4]]</f>
        <v>0</v>
      </c>
      <c r="U21">
        <f>טבלה1[[#This Row],[עמודה8]]-טבלה2[[#This Row],[עמודה5]]</f>
        <v>0</v>
      </c>
    </row>
    <row r="22" spans="1:21" x14ac:dyDescent="0.2">
      <c r="A22">
        <v>74</v>
      </c>
      <c r="B22" t="s">
        <v>255</v>
      </c>
      <c r="C22" t="s">
        <v>8</v>
      </c>
      <c r="D22">
        <v>1</v>
      </c>
      <c r="E22">
        <v>-72</v>
      </c>
      <c r="F22">
        <v>32.103109806320099</v>
      </c>
      <c r="G22">
        <v>35.209879561491803</v>
      </c>
      <c r="H22">
        <v>701.81798145203095</v>
      </c>
      <c r="I22" t="s">
        <v>634</v>
      </c>
      <c r="J22" t="s">
        <v>3</v>
      </c>
      <c r="M22" t="s">
        <v>255</v>
      </c>
      <c r="N22" t="s">
        <v>8</v>
      </c>
      <c r="O22">
        <v>32.103109806320099</v>
      </c>
      <c r="P22">
        <v>35.209879561491803</v>
      </c>
      <c r="Q22">
        <v>701.81798145203095</v>
      </c>
      <c r="S22">
        <f>טבלה1[[#This Row],[עמודה7]]-טבלה2[[#This Row],[עמודה4]]</f>
        <v>0</v>
      </c>
      <c r="T22">
        <f>טבלה1[[#This Row],[עמודה7]]-טבלה2[[#This Row],[עמודה4]]</f>
        <v>0</v>
      </c>
      <c r="U22">
        <f>טבלה1[[#This Row],[עמודה8]]-טבלה2[[#This Row],[עמודה5]]</f>
        <v>0</v>
      </c>
    </row>
    <row r="23" spans="1:21" x14ac:dyDescent="0.2">
      <c r="A23">
        <v>106</v>
      </c>
      <c r="B23" t="s">
        <v>127</v>
      </c>
      <c r="C23" t="s">
        <v>8</v>
      </c>
      <c r="D23">
        <v>44</v>
      </c>
      <c r="E23">
        <v>-76</v>
      </c>
      <c r="F23">
        <v>32.1029604932571</v>
      </c>
      <c r="G23">
        <v>35.209699133932197</v>
      </c>
      <c r="H23">
        <v>702.14287995796701</v>
      </c>
      <c r="I23" t="s">
        <v>595</v>
      </c>
      <c r="J23" t="s">
        <v>3</v>
      </c>
      <c r="M23" t="s">
        <v>127</v>
      </c>
      <c r="N23" t="s">
        <v>8</v>
      </c>
      <c r="O23">
        <v>32.1029604932571</v>
      </c>
      <c r="P23">
        <v>35.209699133932197</v>
      </c>
      <c r="Q23">
        <v>702.14287995796701</v>
      </c>
      <c r="S23">
        <f>טבלה1[[#This Row],[עמודה7]]-טבלה2[[#This Row],[עמודה4]]</f>
        <v>0</v>
      </c>
      <c r="T23">
        <f>טבלה1[[#This Row],[עמודה7]]-טבלה2[[#This Row],[עמודה4]]</f>
        <v>0</v>
      </c>
      <c r="U23">
        <f>טבלה1[[#This Row],[עמודה8]]-טבלה2[[#This Row],[עמודה5]]</f>
        <v>0</v>
      </c>
    </row>
    <row r="24" spans="1:21" x14ac:dyDescent="0.2">
      <c r="A24">
        <v>73</v>
      </c>
      <c r="B24" t="s">
        <v>394</v>
      </c>
      <c r="C24" t="s">
        <v>8</v>
      </c>
      <c r="D24">
        <v>11</v>
      </c>
      <c r="E24">
        <v>-75</v>
      </c>
      <c r="F24">
        <v>32.102599911192797</v>
      </c>
      <c r="G24">
        <v>35.2090994031796</v>
      </c>
      <c r="H24">
        <v>688.81976645841405</v>
      </c>
      <c r="I24" t="s">
        <v>591</v>
      </c>
      <c r="J24" t="s">
        <v>3</v>
      </c>
      <c r="M24" t="s">
        <v>394</v>
      </c>
      <c r="N24" t="s">
        <v>8</v>
      </c>
      <c r="O24">
        <v>32.102599911192797</v>
      </c>
      <c r="P24">
        <v>35.2090994031796</v>
      </c>
      <c r="Q24">
        <v>688.81976645841405</v>
      </c>
      <c r="S24">
        <f>טבלה1[[#This Row],[עמודה7]]-טבלה2[[#This Row],[עמודה4]]</f>
        <v>0</v>
      </c>
      <c r="T24">
        <f>טבלה1[[#This Row],[עמודה7]]-טבלה2[[#This Row],[עמודה4]]</f>
        <v>0</v>
      </c>
      <c r="U24">
        <f>טבלה1[[#This Row],[עמודה8]]-טבלה2[[#This Row],[עמודה5]]</f>
        <v>0</v>
      </c>
    </row>
    <row r="25" spans="1:21" x14ac:dyDescent="0.2">
      <c r="A25">
        <v>83</v>
      </c>
      <c r="B25" t="s">
        <v>262</v>
      </c>
      <c r="C25" t="s">
        <v>8</v>
      </c>
      <c r="D25">
        <v>48</v>
      </c>
      <c r="E25">
        <v>-86</v>
      </c>
      <c r="F25">
        <v>32.10244119</v>
      </c>
      <c r="G25">
        <v>35.208849139999998</v>
      </c>
      <c r="H25">
        <v>686</v>
      </c>
      <c r="I25" t="s">
        <v>637</v>
      </c>
      <c r="J25" t="s">
        <v>3</v>
      </c>
      <c r="M25" t="s">
        <v>262</v>
      </c>
      <c r="N25" t="s">
        <v>8</v>
      </c>
      <c r="O25">
        <v>32.10244119</v>
      </c>
      <c r="P25">
        <v>35.208849139999998</v>
      </c>
      <c r="Q25">
        <v>686</v>
      </c>
      <c r="S25">
        <f>טבלה1[[#This Row],[עמודה7]]-טבלה2[[#This Row],[עמודה4]]</f>
        <v>0</v>
      </c>
      <c r="T25">
        <f>טבלה1[[#This Row],[עמודה7]]-טבלה2[[#This Row],[עמודה4]]</f>
        <v>0</v>
      </c>
      <c r="U25">
        <f>טבלה1[[#This Row],[עמודה8]]-טבלה2[[#This Row],[עמודה5]]</f>
        <v>0</v>
      </c>
    </row>
    <row r="26" spans="1:21" x14ac:dyDescent="0.2">
      <c r="A26">
        <v>103</v>
      </c>
      <c r="B26" t="s">
        <v>531</v>
      </c>
      <c r="C26" t="s">
        <v>8</v>
      </c>
      <c r="D26">
        <v>1</v>
      </c>
      <c r="E26">
        <v>-75</v>
      </c>
      <c r="F26">
        <v>32.103851797833997</v>
      </c>
      <c r="G26">
        <v>35.210022168124198</v>
      </c>
      <c r="H26">
        <v>696.25303092692604</v>
      </c>
      <c r="I26" t="s">
        <v>628</v>
      </c>
      <c r="J26" t="s">
        <v>3</v>
      </c>
      <c r="M26" t="s">
        <v>531</v>
      </c>
      <c r="N26" t="s">
        <v>8</v>
      </c>
      <c r="O26">
        <v>32.103851797833997</v>
      </c>
      <c r="P26">
        <v>35.210022168124198</v>
      </c>
      <c r="Q26">
        <v>696.25303092692604</v>
      </c>
      <c r="S26">
        <f>טבלה1[[#This Row],[עמודה7]]-טבלה2[[#This Row],[עמודה4]]</f>
        <v>0</v>
      </c>
      <c r="T26">
        <f>טבלה1[[#This Row],[עמודה7]]-טבלה2[[#This Row],[עמודה4]]</f>
        <v>0</v>
      </c>
      <c r="U26">
        <f>טבלה1[[#This Row],[עמודה8]]-טבלה2[[#This Row],[עמודה5]]</f>
        <v>0</v>
      </c>
    </row>
    <row r="27" spans="1:21" x14ac:dyDescent="0.2">
      <c r="A27">
        <v>71</v>
      </c>
      <c r="B27" t="s">
        <v>87</v>
      </c>
      <c r="C27" t="s">
        <v>8</v>
      </c>
      <c r="D27">
        <v>36</v>
      </c>
      <c r="E27">
        <v>-84</v>
      </c>
      <c r="F27">
        <v>32.1037119778373</v>
      </c>
      <c r="G27">
        <v>35.210039357346098</v>
      </c>
      <c r="H27">
        <v>711.07537640210603</v>
      </c>
      <c r="I27" t="s">
        <v>633</v>
      </c>
      <c r="J27" t="s">
        <v>3</v>
      </c>
      <c r="M27" t="s">
        <v>87</v>
      </c>
      <c r="N27" t="s">
        <v>8</v>
      </c>
      <c r="O27">
        <v>32.1037119778373</v>
      </c>
      <c r="P27">
        <v>35.210039357346098</v>
      </c>
      <c r="Q27">
        <v>711.07537640210603</v>
      </c>
      <c r="S27">
        <f>טבלה1[[#This Row],[עמודה7]]-טבלה2[[#This Row],[עמודה4]]</f>
        <v>0</v>
      </c>
      <c r="T27">
        <f>טבלה1[[#This Row],[עמודה7]]-טבלה2[[#This Row],[עמודה4]]</f>
        <v>0</v>
      </c>
      <c r="U27">
        <f>טבלה1[[#This Row],[עמודה8]]-טבלה2[[#This Row],[עמודה5]]</f>
        <v>0</v>
      </c>
    </row>
    <row r="28" spans="1:21" x14ac:dyDescent="0.2">
      <c r="A28">
        <v>27</v>
      </c>
      <c r="B28" t="s">
        <v>475</v>
      </c>
      <c r="C28" t="s">
        <v>8</v>
      </c>
      <c r="D28">
        <v>1</v>
      </c>
      <c r="E28">
        <v>-80</v>
      </c>
      <c r="F28">
        <v>32.102505779588199</v>
      </c>
      <c r="G28">
        <v>35.209555310518901</v>
      </c>
      <c r="H28">
        <v>690.85561032183205</v>
      </c>
      <c r="I28" t="s">
        <v>606</v>
      </c>
      <c r="J28" t="s">
        <v>3</v>
      </c>
      <c r="M28" t="s">
        <v>475</v>
      </c>
      <c r="N28" t="s">
        <v>8</v>
      </c>
      <c r="O28">
        <v>32.102505779588199</v>
      </c>
      <c r="P28">
        <v>35.209555310518901</v>
      </c>
      <c r="Q28">
        <v>690.85561032183205</v>
      </c>
      <c r="S28">
        <f>טבלה1[[#This Row],[עמודה7]]-טבלה2[[#This Row],[עמודה4]]</f>
        <v>0</v>
      </c>
      <c r="T28">
        <f>טבלה1[[#This Row],[עמודה7]]-טבלה2[[#This Row],[עמודה4]]</f>
        <v>0</v>
      </c>
      <c r="U28">
        <f>טבלה1[[#This Row],[עמודה8]]-טבלה2[[#This Row],[עמודה5]]</f>
        <v>0</v>
      </c>
    </row>
    <row r="29" spans="1:21" x14ac:dyDescent="0.2">
      <c r="A29">
        <v>15</v>
      </c>
      <c r="B29" t="s">
        <v>465</v>
      </c>
      <c r="C29" t="s">
        <v>8</v>
      </c>
      <c r="D29">
        <v>36</v>
      </c>
      <c r="E29">
        <v>-83</v>
      </c>
      <c r="F29">
        <v>32.102380846733197</v>
      </c>
      <c r="G29">
        <v>35.210006539970799</v>
      </c>
      <c r="H29">
        <v>712.19374266854902</v>
      </c>
      <c r="I29" t="s">
        <v>596</v>
      </c>
      <c r="J29" t="s">
        <v>3</v>
      </c>
      <c r="M29" t="s">
        <v>465</v>
      </c>
      <c r="N29" t="s">
        <v>8</v>
      </c>
      <c r="O29">
        <v>32.102380846733197</v>
      </c>
      <c r="P29">
        <v>35.210006539970799</v>
      </c>
      <c r="Q29">
        <v>712.19374266854902</v>
      </c>
      <c r="S29">
        <f>טבלה1[[#This Row],[עמודה7]]-טבלה2[[#This Row],[עמודה4]]</f>
        <v>0</v>
      </c>
      <c r="T29">
        <f>טבלה1[[#This Row],[עמודה7]]-טבלה2[[#This Row],[עמודה4]]</f>
        <v>0</v>
      </c>
      <c r="U29">
        <f>טבלה1[[#This Row],[עמודה8]]-טבלה2[[#This Row],[עמודה5]]</f>
        <v>0</v>
      </c>
    </row>
    <row r="30" spans="1:21" x14ac:dyDescent="0.2">
      <c r="A30">
        <v>79</v>
      </c>
      <c r="B30" t="s">
        <v>102</v>
      </c>
      <c r="C30" t="s">
        <v>8</v>
      </c>
      <c r="D30">
        <v>6</v>
      </c>
      <c r="E30">
        <v>-79</v>
      </c>
      <c r="F30">
        <v>32.104222915734397</v>
      </c>
      <c r="G30">
        <v>35.209310300322201</v>
      </c>
      <c r="H30">
        <v>686.46346353779802</v>
      </c>
      <c r="I30" t="s">
        <v>636</v>
      </c>
      <c r="J30" t="s">
        <v>3</v>
      </c>
      <c r="M30" t="s">
        <v>102</v>
      </c>
      <c r="N30" t="s">
        <v>8</v>
      </c>
      <c r="O30">
        <v>32.104222915734397</v>
      </c>
      <c r="P30">
        <v>35.209310300322201</v>
      </c>
      <c r="Q30">
        <v>686.46346353779802</v>
      </c>
      <c r="S30">
        <f>טבלה1[[#This Row],[עמודה7]]-טבלה2[[#This Row],[עמודה4]]</f>
        <v>0</v>
      </c>
      <c r="T30">
        <f>טבלה1[[#This Row],[עמודה7]]-טבלה2[[#This Row],[עמודה4]]</f>
        <v>0</v>
      </c>
      <c r="U30">
        <f>טבלה1[[#This Row],[עמודה8]]-טבלה2[[#This Row],[עמודה5]]</f>
        <v>0</v>
      </c>
    </row>
    <row r="31" spans="1:21" x14ac:dyDescent="0.2">
      <c r="A31">
        <v>124</v>
      </c>
      <c r="B31" t="s">
        <v>144</v>
      </c>
      <c r="C31" t="s">
        <v>8</v>
      </c>
      <c r="D31">
        <v>1</v>
      </c>
      <c r="E31">
        <v>-80</v>
      </c>
      <c r="F31">
        <v>32.104831794886799</v>
      </c>
      <c r="G31">
        <v>35.210369626968301</v>
      </c>
      <c r="H31">
        <v>686.99999999999898</v>
      </c>
      <c r="I31" t="s">
        <v>618</v>
      </c>
      <c r="J31" t="s">
        <v>3</v>
      </c>
      <c r="M31" t="s">
        <v>144</v>
      </c>
      <c r="N31" t="s">
        <v>8</v>
      </c>
      <c r="O31">
        <v>32.104831794886799</v>
      </c>
      <c r="P31">
        <v>35.210369626968301</v>
      </c>
      <c r="Q31">
        <v>686.99999999999898</v>
      </c>
      <c r="S31">
        <f>טבלה1[[#This Row],[עמודה7]]-טבלה2[[#This Row],[עמודה4]]</f>
        <v>0</v>
      </c>
      <c r="T31">
        <f>טבלה1[[#This Row],[עמודה7]]-טבלה2[[#This Row],[עמודה4]]</f>
        <v>0</v>
      </c>
      <c r="U31">
        <f>טבלה1[[#This Row],[עמודה8]]-טבלה2[[#This Row],[עמודה5]]</f>
        <v>0</v>
      </c>
    </row>
    <row r="32" spans="1:21" x14ac:dyDescent="0.2">
      <c r="A32">
        <v>128</v>
      </c>
      <c r="B32" t="s">
        <v>149</v>
      </c>
      <c r="C32" t="s">
        <v>8</v>
      </c>
      <c r="D32">
        <v>11</v>
      </c>
      <c r="E32">
        <v>-76</v>
      </c>
      <c r="F32">
        <v>32.102423595820198</v>
      </c>
      <c r="G32">
        <v>35.209678671248398</v>
      </c>
      <c r="H32">
        <v>691.26509454625102</v>
      </c>
      <c r="I32" t="s">
        <v>654</v>
      </c>
      <c r="J32" t="s">
        <v>3</v>
      </c>
      <c r="M32" t="s">
        <v>149</v>
      </c>
      <c r="N32" t="s">
        <v>8</v>
      </c>
      <c r="O32">
        <v>32.102423595820198</v>
      </c>
      <c r="P32">
        <v>35.209678671248398</v>
      </c>
      <c r="Q32">
        <v>691.26509454625102</v>
      </c>
      <c r="S32">
        <f>טבלה1[[#This Row],[עמודה7]]-טבלה2[[#This Row],[עמודה4]]</f>
        <v>0</v>
      </c>
      <c r="T32">
        <f>טבלה1[[#This Row],[עמודה7]]-טבלה2[[#This Row],[עמודה4]]</f>
        <v>0</v>
      </c>
      <c r="U32">
        <f>טבלה1[[#This Row],[עמודה8]]-טבלה2[[#This Row],[עמודה5]]</f>
        <v>0</v>
      </c>
    </row>
    <row r="33" spans="1:21" x14ac:dyDescent="0.2">
      <c r="A33">
        <v>84</v>
      </c>
      <c r="B33" t="s">
        <v>406</v>
      </c>
      <c r="C33" t="s">
        <v>8</v>
      </c>
      <c r="D33">
        <v>44</v>
      </c>
      <c r="E33">
        <v>-84</v>
      </c>
      <c r="F33">
        <v>32.102461204005103</v>
      </c>
      <c r="G33">
        <v>35.209976991172901</v>
      </c>
      <c r="H33">
        <v>711.92892574918699</v>
      </c>
      <c r="I33" t="s">
        <v>638</v>
      </c>
      <c r="J33" t="s">
        <v>3</v>
      </c>
      <c r="M33" t="s">
        <v>406</v>
      </c>
      <c r="N33" t="s">
        <v>8</v>
      </c>
      <c r="O33">
        <v>32.102461204005103</v>
      </c>
      <c r="P33">
        <v>35.209976991172901</v>
      </c>
      <c r="Q33">
        <v>711.92892574918699</v>
      </c>
      <c r="S33">
        <f>טבלה1[[#This Row],[עמודה7]]-טבלה2[[#This Row],[עמודה4]]</f>
        <v>0</v>
      </c>
      <c r="T33">
        <f>טבלה1[[#This Row],[עמודה7]]-טבלה2[[#This Row],[עמודה4]]</f>
        <v>0</v>
      </c>
      <c r="U33">
        <f>טבלה1[[#This Row],[עמודה8]]-טבלה2[[#This Row],[עמודה5]]</f>
        <v>0</v>
      </c>
    </row>
    <row r="34" spans="1:21" x14ac:dyDescent="0.2">
      <c r="A34">
        <v>11</v>
      </c>
      <c r="B34" t="s">
        <v>346</v>
      </c>
      <c r="C34" t="s">
        <v>8</v>
      </c>
      <c r="D34">
        <v>1</v>
      </c>
      <c r="E34">
        <v>-71</v>
      </c>
      <c r="F34">
        <v>32.104433960398701</v>
      </c>
      <c r="G34">
        <v>35.210832068376803</v>
      </c>
      <c r="H34">
        <v>694.78030591279196</v>
      </c>
      <c r="I34" t="s">
        <v>592</v>
      </c>
      <c r="J34" t="s">
        <v>3</v>
      </c>
      <c r="M34" t="s">
        <v>346</v>
      </c>
      <c r="N34" t="s">
        <v>8</v>
      </c>
      <c r="O34">
        <v>32.104433960398701</v>
      </c>
      <c r="P34">
        <v>35.210832068376803</v>
      </c>
      <c r="Q34">
        <v>694.78030591279196</v>
      </c>
      <c r="S34">
        <f>טבלה1[[#This Row],[עמודה7]]-טבלה2[[#This Row],[עמודה4]]</f>
        <v>0</v>
      </c>
      <c r="T34">
        <f>טבלה1[[#This Row],[עמודה7]]-טבלה2[[#This Row],[עמודה4]]</f>
        <v>0</v>
      </c>
      <c r="U34">
        <f>טבלה1[[#This Row],[עמודה8]]-טבלה2[[#This Row],[עמודה5]]</f>
        <v>0</v>
      </c>
    </row>
    <row r="35" spans="1:21" x14ac:dyDescent="0.2">
      <c r="A35">
        <v>55</v>
      </c>
      <c r="B35" t="s">
        <v>380</v>
      </c>
      <c r="C35" t="s">
        <v>8</v>
      </c>
      <c r="D35">
        <v>11</v>
      </c>
      <c r="E35">
        <v>-85</v>
      </c>
      <c r="F35">
        <v>32.104857024876502</v>
      </c>
      <c r="G35">
        <v>35.210807843935399</v>
      </c>
      <c r="H35">
        <v>690.02339101292603</v>
      </c>
      <c r="I35" t="s">
        <v>626</v>
      </c>
      <c r="J35" t="s">
        <v>3</v>
      </c>
      <c r="M35" t="s">
        <v>380</v>
      </c>
      <c r="N35" t="s">
        <v>8</v>
      </c>
      <c r="O35">
        <v>32.104857024876502</v>
      </c>
      <c r="P35">
        <v>35.210807843935399</v>
      </c>
      <c r="Q35">
        <v>690.02339101292603</v>
      </c>
      <c r="S35">
        <f>טבלה1[[#This Row],[עמודה7]]-טבלה2[[#This Row],[עמודה4]]</f>
        <v>0</v>
      </c>
      <c r="T35">
        <f>טבלה1[[#This Row],[עמודה7]]-טבלה2[[#This Row],[עמודה4]]</f>
        <v>0</v>
      </c>
      <c r="U35">
        <f>טבלה1[[#This Row],[עמודה8]]-טבלה2[[#This Row],[עמודה5]]</f>
        <v>0</v>
      </c>
    </row>
    <row r="36" spans="1:21" x14ac:dyDescent="0.2">
      <c r="A36">
        <v>130</v>
      </c>
      <c r="B36" t="s">
        <v>554</v>
      </c>
      <c r="C36" t="s">
        <v>8</v>
      </c>
      <c r="D36">
        <v>11</v>
      </c>
      <c r="E36">
        <v>-77</v>
      </c>
      <c r="F36">
        <v>32.104883685804303</v>
      </c>
      <c r="G36">
        <v>35.210927889966598</v>
      </c>
      <c r="H36">
        <v>691.41920448644998</v>
      </c>
      <c r="I36" t="s">
        <v>655</v>
      </c>
      <c r="J36" t="s">
        <v>3</v>
      </c>
      <c r="M36" t="s">
        <v>554</v>
      </c>
      <c r="N36" t="s">
        <v>8</v>
      </c>
      <c r="O36">
        <v>32.104883685804303</v>
      </c>
      <c r="P36">
        <v>35.210927889966598</v>
      </c>
      <c r="Q36">
        <v>691.41920448644998</v>
      </c>
      <c r="S36">
        <f>טבלה1[[#This Row],[עמודה7]]-טבלה2[[#This Row],[עמודה4]]</f>
        <v>0</v>
      </c>
      <c r="T36">
        <f>טבלה1[[#This Row],[עמודה7]]-טבלה2[[#This Row],[עמודה4]]</f>
        <v>0</v>
      </c>
      <c r="U36">
        <f>טבלה1[[#This Row],[עמודה8]]-טבלה2[[#This Row],[עמודה5]]</f>
        <v>0</v>
      </c>
    </row>
    <row r="37" spans="1:21" x14ac:dyDescent="0.2">
      <c r="A37">
        <v>57</v>
      </c>
      <c r="B37" t="s">
        <v>497</v>
      </c>
      <c r="C37" t="s">
        <v>8</v>
      </c>
      <c r="D37">
        <v>6</v>
      </c>
      <c r="E37">
        <v>-77</v>
      </c>
      <c r="F37">
        <v>32.104588311061903</v>
      </c>
      <c r="G37">
        <v>35.211044870353902</v>
      </c>
      <c r="H37">
        <v>692.79646017699099</v>
      </c>
      <c r="I37" t="s">
        <v>627</v>
      </c>
      <c r="J37" t="s">
        <v>3</v>
      </c>
      <c r="M37" t="s">
        <v>497</v>
      </c>
      <c r="N37" t="s">
        <v>8</v>
      </c>
      <c r="O37">
        <v>32.104588311061903</v>
      </c>
      <c r="P37">
        <v>35.211044870353902</v>
      </c>
      <c r="Q37">
        <v>692.79646017699099</v>
      </c>
      <c r="S37">
        <f>טבלה1[[#This Row],[עמודה7]]-טבלה2[[#This Row],[עמודה4]]</f>
        <v>0</v>
      </c>
      <c r="T37">
        <f>טבלה1[[#This Row],[עמודה7]]-טבלה2[[#This Row],[עמודה4]]</f>
        <v>0</v>
      </c>
      <c r="U37">
        <f>טבלה1[[#This Row],[עמודה8]]-טבלה2[[#This Row],[עמודה5]]</f>
        <v>0</v>
      </c>
    </row>
    <row r="38" spans="1:21" x14ac:dyDescent="0.2">
      <c r="A38">
        <v>12</v>
      </c>
      <c r="B38" t="s">
        <v>463</v>
      </c>
      <c r="C38" t="s">
        <v>8</v>
      </c>
      <c r="D38">
        <v>6</v>
      </c>
      <c r="E38">
        <v>-78</v>
      </c>
      <c r="F38">
        <v>32.103053060000001</v>
      </c>
      <c r="G38">
        <v>35.209784460000002</v>
      </c>
      <c r="H38">
        <v>693</v>
      </c>
      <c r="I38" t="s">
        <v>593</v>
      </c>
      <c r="J38" t="s">
        <v>3</v>
      </c>
      <c r="M38" t="s">
        <v>463</v>
      </c>
      <c r="N38" t="s">
        <v>8</v>
      </c>
      <c r="O38">
        <v>32.103053060000001</v>
      </c>
      <c r="P38">
        <v>35.209784460000002</v>
      </c>
      <c r="Q38">
        <v>693</v>
      </c>
      <c r="S38">
        <f>טבלה1[[#This Row],[עמודה7]]-טבלה2[[#This Row],[עמודה4]]</f>
        <v>0</v>
      </c>
      <c r="T38">
        <f>טבלה1[[#This Row],[עמודה7]]-טבלה2[[#This Row],[עמודה4]]</f>
        <v>0</v>
      </c>
      <c r="U38">
        <f>טבלה1[[#This Row],[עמודה8]]-טבלה2[[#This Row],[עמודה5]]</f>
        <v>0</v>
      </c>
    </row>
    <row r="39" spans="1:21" x14ac:dyDescent="0.2">
      <c r="A39">
        <v>117</v>
      </c>
      <c r="B39" t="s">
        <v>539</v>
      </c>
      <c r="C39" t="s">
        <v>8</v>
      </c>
      <c r="D39">
        <v>36</v>
      </c>
      <c r="E39">
        <v>-77</v>
      </c>
      <c r="F39">
        <v>32.102991836947702</v>
      </c>
      <c r="G39">
        <v>35.2096724012114</v>
      </c>
      <c r="H39">
        <v>704.95677573850503</v>
      </c>
      <c r="I39" t="s">
        <v>610</v>
      </c>
      <c r="J39" t="s">
        <v>3</v>
      </c>
      <c r="M39" t="s">
        <v>539</v>
      </c>
      <c r="N39" t="s">
        <v>8</v>
      </c>
      <c r="O39">
        <v>32.102991836947702</v>
      </c>
      <c r="P39">
        <v>35.2096724012114</v>
      </c>
      <c r="Q39">
        <v>704.95677573850503</v>
      </c>
      <c r="S39">
        <f>טבלה1[[#This Row],[עמודה7]]-טבלה2[[#This Row],[עמודה4]]</f>
        <v>0</v>
      </c>
      <c r="T39">
        <f>טבלה1[[#This Row],[עמודה7]]-טבלה2[[#This Row],[עמודה4]]</f>
        <v>0</v>
      </c>
      <c r="U39">
        <f>טבלה1[[#This Row],[עמודה8]]-טבלה2[[#This Row],[עמודה5]]</f>
        <v>0</v>
      </c>
    </row>
    <row r="40" spans="1:21" x14ac:dyDescent="0.2">
      <c r="A40">
        <v>135</v>
      </c>
      <c r="B40" t="s">
        <v>556</v>
      </c>
      <c r="C40" t="s">
        <v>8</v>
      </c>
      <c r="D40">
        <v>6</v>
      </c>
      <c r="E40">
        <v>-87</v>
      </c>
      <c r="F40">
        <v>32.103603158327402</v>
      </c>
      <c r="G40">
        <v>35.210005054877499</v>
      </c>
      <c r="H40">
        <v>710.581462210155</v>
      </c>
      <c r="I40" t="s">
        <v>657</v>
      </c>
      <c r="J40" t="s">
        <v>3</v>
      </c>
      <c r="M40" t="s">
        <v>556</v>
      </c>
      <c r="N40" t="s">
        <v>8</v>
      </c>
      <c r="O40">
        <v>32.103603158327402</v>
      </c>
      <c r="P40">
        <v>35.210005054877499</v>
      </c>
      <c r="Q40">
        <v>710.581462210155</v>
      </c>
      <c r="S40">
        <f>טבלה1[[#This Row],[עמודה7]]-טבלה2[[#This Row],[עמודה4]]</f>
        <v>0</v>
      </c>
      <c r="T40">
        <f>טבלה1[[#This Row],[עמודה7]]-טבלה2[[#This Row],[עמודה4]]</f>
        <v>0</v>
      </c>
      <c r="U40">
        <f>טבלה1[[#This Row],[עמודה8]]-טבלה2[[#This Row],[עמודה5]]</f>
        <v>0</v>
      </c>
    </row>
    <row r="41" spans="1:21" x14ac:dyDescent="0.2">
      <c r="A41">
        <v>109</v>
      </c>
      <c r="B41" t="s">
        <v>533</v>
      </c>
      <c r="C41" t="s">
        <v>8</v>
      </c>
      <c r="D41">
        <v>36</v>
      </c>
      <c r="E41">
        <v>-91</v>
      </c>
      <c r="F41">
        <v>32.103510723274503</v>
      </c>
      <c r="G41">
        <v>35.209905544936397</v>
      </c>
      <c r="H41">
        <v>710.41941074451802</v>
      </c>
      <c r="I41" t="s">
        <v>646</v>
      </c>
      <c r="J41" t="s">
        <v>3</v>
      </c>
      <c r="M41" t="s">
        <v>533</v>
      </c>
      <c r="N41" t="s">
        <v>8</v>
      </c>
      <c r="O41">
        <v>32.103510723274503</v>
      </c>
      <c r="P41">
        <v>35.209905544936397</v>
      </c>
      <c r="Q41">
        <v>710.41941074451802</v>
      </c>
      <c r="S41">
        <f>טבלה1[[#This Row],[עמודה7]]-טבלה2[[#This Row],[עמודה4]]</f>
        <v>0</v>
      </c>
      <c r="T41">
        <f>טבלה1[[#This Row],[עמודה7]]-טבלה2[[#This Row],[עמודה4]]</f>
        <v>0</v>
      </c>
      <c r="U41">
        <f>טבלה1[[#This Row],[עמודה8]]-טבלה2[[#This Row],[עמודה5]]</f>
        <v>0</v>
      </c>
    </row>
    <row r="42" spans="1:21" x14ac:dyDescent="0.2">
      <c r="A42">
        <v>101</v>
      </c>
      <c r="B42" t="s">
        <v>524</v>
      </c>
      <c r="C42" t="s">
        <v>8</v>
      </c>
      <c r="D42">
        <v>1</v>
      </c>
      <c r="E42">
        <v>-80</v>
      </c>
      <c r="F42">
        <v>32.104573925168502</v>
      </c>
      <c r="G42">
        <v>35.211212793696603</v>
      </c>
      <c r="H42">
        <v>694.37313278333295</v>
      </c>
      <c r="I42" t="s">
        <v>643</v>
      </c>
      <c r="J42" t="s">
        <v>3</v>
      </c>
      <c r="M42" t="s">
        <v>524</v>
      </c>
      <c r="N42" t="s">
        <v>8</v>
      </c>
      <c r="O42">
        <v>32.104573925168502</v>
      </c>
      <c r="P42">
        <v>35.211212793696603</v>
      </c>
      <c r="Q42">
        <v>694.37313278333295</v>
      </c>
      <c r="S42">
        <f>טבלה1[[#This Row],[עמודה7]]-טבלה2[[#This Row],[עמודה4]]</f>
        <v>0</v>
      </c>
      <c r="T42">
        <f>טבלה1[[#This Row],[עמודה7]]-טבלה2[[#This Row],[עמודה4]]</f>
        <v>0</v>
      </c>
      <c r="U42">
        <f>טבלה1[[#This Row],[עמודה8]]-טבלה2[[#This Row],[עמודה5]]</f>
        <v>0</v>
      </c>
    </row>
    <row r="43" spans="1:21" x14ac:dyDescent="0.2">
      <c r="A43">
        <v>3</v>
      </c>
      <c r="B43" t="s">
        <v>448</v>
      </c>
      <c r="C43" t="s">
        <v>8</v>
      </c>
      <c r="D43">
        <v>1</v>
      </c>
      <c r="E43">
        <v>-71</v>
      </c>
      <c r="F43">
        <v>32.103838000233402</v>
      </c>
      <c r="G43">
        <v>35.210004707997903</v>
      </c>
      <c r="H43">
        <v>698.69085575894701</v>
      </c>
      <c r="I43" t="s">
        <v>585</v>
      </c>
      <c r="J43" t="s">
        <v>3</v>
      </c>
      <c r="M43" t="s">
        <v>448</v>
      </c>
      <c r="N43" t="s">
        <v>8</v>
      </c>
      <c r="O43">
        <v>32.103838000233402</v>
      </c>
      <c r="P43">
        <v>35.210004707997903</v>
      </c>
      <c r="Q43">
        <v>698.69085575894701</v>
      </c>
      <c r="S43">
        <f>טבלה1[[#This Row],[עמודה7]]-טבלה2[[#This Row],[עמודה4]]</f>
        <v>0</v>
      </c>
      <c r="T43">
        <f>טבלה1[[#This Row],[עמודה7]]-טבלה2[[#This Row],[עמודה4]]</f>
        <v>0</v>
      </c>
      <c r="U43">
        <f>טבלה1[[#This Row],[עמודה8]]-טבלה2[[#This Row],[עמודה5]]</f>
        <v>0</v>
      </c>
    </row>
    <row r="44" spans="1:21" x14ac:dyDescent="0.2">
      <c r="A44">
        <v>122</v>
      </c>
      <c r="B44" t="s">
        <v>544</v>
      </c>
      <c r="C44" t="s">
        <v>8</v>
      </c>
      <c r="D44">
        <v>36</v>
      </c>
      <c r="E44">
        <v>-83</v>
      </c>
      <c r="F44">
        <v>32.103510723274503</v>
      </c>
      <c r="G44">
        <v>35.209905544936397</v>
      </c>
      <c r="H44">
        <v>710.41941074451802</v>
      </c>
      <c r="I44" t="s">
        <v>646</v>
      </c>
      <c r="J44" t="s">
        <v>3</v>
      </c>
      <c r="M44" t="s">
        <v>544</v>
      </c>
      <c r="N44" t="s">
        <v>8</v>
      </c>
      <c r="O44">
        <v>32.103510723274503</v>
      </c>
      <c r="P44">
        <v>35.209905544936397</v>
      </c>
      <c r="Q44">
        <v>710.41941074451802</v>
      </c>
      <c r="S44">
        <f>טבלה1[[#This Row],[עמודה7]]-טבלה2[[#This Row],[עמודה4]]</f>
        <v>0</v>
      </c>
      <c r="T44">
        <f>טבלה1[[#This Row],[עמודה7]]-טבלה2[[#This Row],[עמודה4]]</f>
        <v>0</v>
      </c>
      <c r="U44">
        <f>טבלה1[[#This Row],[עמודה8]]-טבלה2[[#This Row],[עמודה5]]</f>
        <v>0</v>
      </c>
    </row>
    <row r="45" spans="1:21" x14ac:dyDescent="0.2">
      <c r="A45">
        <v>16</v>
      </c>
      <c r="B45" t="s">
        <v>203</v>
      </c>
      <c r="C45" t="s">
        <v>132</v>
      </c>
      <c r="D45">
        <v>11</v>
      </c>
      <c r="E45">
        <v>-84</v>
      </c>
      <c r="F45">
        <v>32.104814920000003</v>
      </c>
      <c r="G45">
        <v>35.211453900000002</v>
      </c>
      <c r="H45">
        <v>695</v>
      </c>
      <c r="I45" t="s">
        <v>597</v>
      </c>
      <c r="J45" t="s">
        <v>3</v>
      </c>
      <c r="M45" t="s">
        <v>203</v>
      </c>
      <c r="N45" t="s">
        <v>132</v>
      </c>
      <c r="O45">
        <v>32.104814919999903</v>
      </c>
      <c r="P45">
        <v>35.211453900000002</v>
      </c>
      <c r="Q45">
        <v>695</v>
      </c>
      <c r="S45">
        <f>טבלה1[[#This Row],[עמודה7]]-טבלה2[[#This Row],[עמודה4]]</f>
        <v>0</v>
      </c>
      <c r="T45">
        <f>טבלה1[[#This Row],[עמודה7]]-טבלה2[[#This Row],[עמודה4]]</f>
        <v>0</v>
      </c>
      <c r="U45">
        <f>טבלה1[[#This Row],[עמודה8]]-טבלה2[[#This Row],[עמודה5]]</f>
        <v>0</v>
      </c>
    </row>
    <row r="46" spans="1:21" x14ac:dyDescent="0.2">
      <c r="A46">
        <v>126</v>
      </c>
      <c r="B46" t="s">
        <v>317</v>
      </c>
      <c r="C46" t="s">
        <v>8</v>
      </c>
      <c r="D46">
        <v>11</v>
      </c>
      <c r="E46">
        <v>-75</v>
      </c>
      <c r="F46">
        <v>32.104358953660302</v>
      </c>
      <c r="G46">
        <v>35.209761250813102</v>
      </c>
      <c r="H46">
        <v>686.30718609537405</v>
      </c>
      <c r="I46" t="s">
        <v>598</v>
      </c>
      <c r="J46" t="s">
        <v>3</v>
      </c>
      <c r="M46" t="s">
        <v>317</v>
      </c>
      <c r="N46" t="s">
        <v>8</v>
      </c>
      <c r="O46">
        <v>32.104358953660302</v>
      </c>
      <c r="P46">
        <v>35.209761250813102</v>
      </c>
      <c r="Q46">
        <v>686.30718609537405</v>
      </c>
      <c r="S46">
        <f>טבלה1[[#This Row],[עמודה7]]-טבלה2[[#This Row],[עמודה4]]</f>
        <v>0</v>
      </c>
      <c r="T46">
        <f>טבלה1[[#This Row],[עמודה7]]-טבלה2[[#This Row],[עמודה4]]</f>
        <v>0</v>
      </c>
      <c r="U46">
        <f>טבלה1[[#This Row],[עמודה8]]-טבלה2[[#This Row],[עמודה5]]</f>
        <v>0</v>
      </c>
    </row>
    <row r="47" spans="1:21" x14ac:dyDescent="0.2">
      <c r="A47">
        <v>78</v>
      </c>
      <c r="B47" t="s">
        <v>101</v>
      </c>
      <c r="C47" t="s">
        <v>8</v>
      </c>
      <c r="D47">
        <v>6</v>
      </c>
      <c r="E47">
        <v>-80</v>
      </c>
      <c r="F47">
        <v>32.104759284034699</v>
      </c>
      <c r="G47">
        <v>35.210386626142601</v>
      </c>
      <c r="H47">
        <v>690.87844277559805</v>
      </c>
      <c r="I47" t="s">
        <v>618</v>
      </c>
      <c r="J47" t="s">
        <v>3</v>
      </c>
      <c r="M47" t="s">
        <v>101</v>
      </c>
      <c r="N47" t="s">
        <v>8</v>
      </c>
      <c r="O47">
        <v>32.104759284034699</v>
      </c>
      <c r="P47">
        <v>35.210386626142601</v>
      </c>
      <c r="Q47">
        <v>690.87844277559805</v>
      </c>
      <c r="S47">
        <f>טבלה1[[#This Row],[עמודה7]]-טבלה2[[#This Row],[עמודה4]]</f>
        <v>0</v>
      </c>
      <c r="T47">
        <f>טבלה1[[#This Row],[עמודה7]]-טבלה2[[#This Row],[עמודה4]]</f>
        <v>0</v>
      </c>
      <c r="U47">
        <f>טבלה1[[#This Row],[עמודה8]]-טבלה2[[#This Row],[עמודה5]]</f>
        <v>0</v>
      </c>
    </row>
    <row r="48" spans="1:21" x14ac:dyDescent="0.2">
      <c r="A48">
        <v>120</v>
      </c>
      <c r="B48" t="s">
        <v>542</v>
      </c>
      <c r="C48" t="s">
        <v>8</v>
      </c>
      <c r="D48">
        <v>11</v>
      </c>
      <c r="E48">
        <v>-67</v>
      </c>
      <c r="F48">
        <v>32.103530419921199</v>
      </c>
      <c r="G48">
        <v>35.2100592253854</v>
      </c>
      <c r="H48">
        <v>702.49196723498596</v>
      </c>
      <c r="I48" t="s">
        <v>650</v>
      </c>
      <c r="J48" t="s">
        <v>3</v>
      </c>
      <c r="M48" t="s">
        <v>542</v>
      </c>
      <c r="N48" t="s">
        <v>8</v>
      </c>
      <c r="O48">
        <v>32.103530419921199</v>
      </c>
      <c r="P48">
        <v>35.2100592253854</v>
      </c>
      <c r="Q48">
        <v>702.49196723498596</v>
      </c>
      <c r="S48">
        <f>טבלה1[[#This Row],[עמודה7]]-טבלה2[[#This Row],[עמודה4]]</f>
        <v>0</v>
      </c>
      <c r="T48">
        <f>טבלה1[[#This Row],[עמודה7]]-טבלה2[[#This Row],[עמודה4]]</f>
        <v>0</v>
      </c>
      <c r="U48">
        <f>טבלה1[[#This Row],[עמודה8]]-טבלה2[[#This Row],[עמודה5]]</f>
        <v>0</v>
      </c>
    </row>
    <row r="49" spans="1:21" x14ac:dyDescent="0.2">
      <c r="A49">
        <v>40</v>
      </c>
      <c r="B49" t="s">
        <v>363</v>
      </c>
      <c r="C49" t="s">
        <v>8</v>
      </c>
      <c r="D49">
        <v>48</v>
      </c>
      <c r="E49">
        <v>-72</v>
      </c>
      <c r="F49">
        <v>32.103585082541898</v>
      </c>
      <c r="G49">
        <v>35.210396203216398</v>
      </c>
      <c r="H49">
        <v>699.193327757254</v>
      </c>
      <c r="I49" t="s">
        <v>616</v>
      </c>
      <c r="J49" t="s">
        <v>3</v>
      </c>
      <c r="M49" t="s">
        <v>363</v>
      </c>
      <c r="N49" t="s">
        <v>8</v>
      </c>
      <c r="O49">
        <v>32.103585082541898</v>
      </c>
      <c r="P49">
        <v>35.210396203216398</v>
      </c>
      <c r="Q49">
        <v>699.193327757254</v>
      </c>
      <c r="S49">
        <f>טבלה1[[#This Row],[עמודה7]]-טבלה2[[#This Row],[עמודה4]]</f>
        <v>0</v>
      </c>
      <c r="T49">
        <f>טבלה1[[#This Row],[עמודה7]]-טבלה2[[#This Row],[עמודה4]]</f>
        <v>0</v>
      </c>
      <c r="U49">
        <f>טבלה1[[#This Row],[עמודה8]]-טבלה2[[#This Row],[עמודה5]]</f>
        <v>0</v>
      </c>
    </row>
    <row r="50" spans="1:21" x14ac:dyDescent="0.2">
      <c r="A50">
        <v>269</v>
      </c>
      <c r="B50" t="s">
        <v>382</v>
      </c>
      <c r="C50" t="s">
        <v>8</v>
      </c>
      <c r="D50">
        <v>44</v>
      </c>
      <c r="E50">
        <v>-83</v>
      </c>
      <c r="F50">
        <v>32.106049813784601</v>
      </c>
      <c r="G50">
        <v>35.210919084666301</v>
      </c>
      <c r="H50">
        <v>688.76224662664504</v>
      </c>
      <c r="I50" t="s">
        <v>165</v>
      </c>
      <c r="J50" t="s">
        <v>3</v>
      </c>
      <c r="M50" t="s">
        <v>382</v>
      </c>
      <c r="N50" t="s">
        <v>8</v>
      </c>
      <c r="O50">
        <v>32.106049813784601</v>
      </c>
      <c r="P50">
        <v>35.210919084666301</v>
      </c>
      <c r="Q50">
        <v>688.76224662664504</v>
      </c>
      <c r="S50">
        <f>טבלה1[[#This Row],[עמודה7]]-טבלה2[[#This Row],[עמודה4]]</f>
        <v>0</v>
      </c>
      <c r="T50">
        <f>טבלה1[[#This Row],[עמודה7]]-טבלה2[[#This Row],[עמודה4]]</f>
        <v>0</v>
      </c>
      <c r="U50">
        <f>טבלה1[[#This Row],[עמודה8]]-טבלה2[[#This Row],[עמודה5]]</f>
        <v>0</v>
      </c>
    </row>
    <row r="51" spans="1:21" x14ac:dyDescent="0.2">
      <c r="A51">
        <v>56</v>
      </c>
      <c r="B51" t="s">
        <v>239</v>
      </c>
      <c r="C51" t="s">
        <v>8</v>
      </c>
      <c r="D51">
        <v>1</v>
      </c>
      <c r="E51">
        <v>-73</v>
      </c>
      <c r="F51">
        <v>32.102545849511799</v>
      </c>
      <c r="G51">
        <v>35.209411778437001</v>
      </c>
      <c r="H51">
        <v>690.70036819926702</v>
      </c>
      <c r="I51" t="s">
        <v>621</v>
      </c>
      <c r="J51" t="s">
        <v>3</v>
      </c>
      <c r="M51" t="s">
        <v>239</v>
      </c>
      <c r="N51" t="s">
        <v>8</v>
      </c>
      <c r="O51">
        <v>32.102545849511799</v>
      </c>
      <c r="P51">
        <v>35.209411778437001</v>
      </c>
      <c r="Q51">
        <v>690.70036819926702</v>
      </c>
      <c r="S51">
        <f>טבלה1[[#This Row],[עמודה7]]-טבלה2[[#This Row],[עמודה4]]</f>
        <v>0</v>
      </c>
      <c r="T51">
        <f>טבלה1[[#This Row],[עמודה7]]-טבלה2[[#This Row],[עמודה4]]</f>
        <v>0</v>
      </c>
      <c r="U51">
        <f>טבלה1[[#This Row],[עמודה8]]-טבלה2[[#This Row],[עמודה5]]</f>
        <v>0</v>
      </c>
    </row>
    <row r="52" spans="1:21" x14ac:dyDescent="0.2">
      <c r="A52">
        <v>143</v>
      </c>
      <c r="B52" t="s">
        <v>239</v>
      </c>
      <c r="C52" t="s">
        <v>8</v>
      </c>
      <c r="D52">
        <v>1</v>
      </c>
      <c r="E52">
        <v>-76</v>
      </c>
      <c r="F52">
        <v>32.102586883286399</v>
      </c>
      <c r="G52">
        <v>35.208896944969098</v>
      </c>
      <c r="H52">
        <v>697.16119648804397</v>
      </c>
      <c r="I52" t="s">
        <v>240</v>
      </c>
      <c r="J52" t="s">
        <v>3</v>
      </c>
      <c r="M52" t="s">
        <v>239</v>
      </c>
      <c r="N52" t="s">
        <v>8</v>
      </c>
      <c r="O52">
        <v>32.102586883286399</v>
      </c>
      <c r="P52">
        <v>35.208896944969098</v>
      </c>
      <c r="Q52">
        <v>697.16119648804397</v>
      </c>
      <c r="S52">
        <f>טבלה1[[#This Row],[עמודה7]]-טבלה2[[#This Row],[עמודה4]]</f>
        <v>0</v>
      </c>
      <c r="T52">
        <f>טבלה1[[#This Row],[עמודה7]]-טבלה2[[#This Row],[עמודה4]]</f>
        <v>0</v>
      </c>
      <c r="U52">
        <f>טבלה1[[#This Row],[עמודה8]]-טבלה2[[#This Row],[עמודה5]]</f>
        <v>0</v>
      </c>
    </row>
    <row r="53" spans="1:21" x14ac:dyDescent="0.2">
      <c r="A53">
        <v>105</v>
      </c>
      <c r="B53" t="s">
        <v>281</v>
      </c>
      <c r="C53" t="s">
        <v>8</v>
      </c>
      <c r="D53">
        <v>44</v>
      </c>
      <c r="E53">
        <v>-90</v>
      </c>
      <c r="F53">
        <v>32.102823620000002</v>
      </c>
      <c r="G53">
        <v>35.208718990000001</v>
      </c>
      <c r="H53">
        <v>688</v>
      </c>
      <c r="I53" t="s">
        <v>591</v>
      </c>
      <c r="J53" t="s">
        <v>3</v>
      </c>
      <c r="M53" t="s">
        <v>281</v>
      </c>
      <c r="N53" t="s">
        <v>8</v>
      </c>
      <c r="O53">
        <v>32.102823620000002</v>
      </c>
      <c r="P53">
        <v>35.208718990000001</v>
      </c>
      <c r="Q53">
        <v>688</v>
      </c>
      <c r="S53">
        <f>טבלה1[[#This Row],[עמודה7]]-טבלה2[[#This Row],[עמודה4]]</f>
        <v>0</v>
      </c>
      <c r="T53">
        <f>טבלה1[[#This Row],[עמודה7]]-טבלה2[[#This Row],[עמודה4]]</f>
        <v>0</v>
      </c>
      <c r="U53">
        <f>טבלה1[[#This Row],[עמודה8]]-טבלה2[[#This Row],[עמודה5]]</f>
        <v>0</v>
      </c>
    </row>
    <row r="54" spans="1:21" x14ac:dyDescent="0.2">
      <c r="A54">
        <v>181</v>
      </c>
      <c r="B54" t="s">
        <v>281</v>
      </c>
      <c r="C54" t="s">
        <v>8</v>
      </c>
      <c r="D54">
        <v>44</v>
      </c>
      <c r="E54">
        <v>-83</v>
      </c>
      <c r="F54">
        <v>32.102500446560398</v>
      </c>
      <c r="G54">
        <v>35.2090575272329</v>
      </c>
      <c r="H54">
        <v>705.20690576363404</v>
      </c>
      <c r="I54" t="s">
        <v>240</v>
      </c>
      <c r="J54" t="s">
        <v>3</v>
      </c>
      <c r="M54" t="s">
        <v>281</v>
      </c>
      <c r="N54" t="s">
        <v>8</v>
      </c>
      <c r="O54">
        <v>32.102500446560398</v>
      </c>
      <c r="P54">
        <v>35.2090575272329</v>
      </c>
      <c r="Q54">
        <v>705.20690576363404</v>
      </c>
      <c r="S54">
        <f>טבלה1[[#This Row],[עמודה7]]-טבלה2[[#This Row],[עמודה4]]</f>
        <v>0</v>
      </c>
      <c r="T54">
        <f>טבלה1[[#This Row],[עמודה7]]-טבלה2[[#This Row],[עמודה4]]</f>
        <v>0</v>
      </c>
      <c r="U54">
        <f>טבלה1[[#This Row],[עמודה8]]-טבלה2[[#This Row],[עמודה5]]</f>
        <v>0</v>
      </c>
    </row>
    <row r="55" spans="1:21" x14ac:dyDescent="0.2">
      <c r="A55">
        <v>3</v>
      </c>
      <c r="B55" t="s">
        <v>10</v>
      </c>
      <c r="C55" t="s">
        <v>8</v>
      </c>
      <c r="D55">
        <v>1</v>
      </c>
      <c r="E55">
        <v>-90</v>
      </c>
      <c r="F55">
        <v>32.103581200615899</v>
      </c>
      <c r="G55">
        <v>35.208795327775299</v>
      </c>
      <c r="H55">
        <v>702.32076865282102</v>
      </c>
      <c r="I55" t="s">
        <v>11</v>
      </c>
      <c r="J55" t="s">
        <v>3</v>
      </c>
      <c r="M55" t="s">
        <v>10</v>
      </c>
      <c r="N55" t="s">
        <v>8</v>
      </c>
      <c r="O55">
        <v>32.103581200615899</v>
      </c>
      <c r="P55">
        <v>35.208795327775299</v>
      </c>
      <c r="Q55">
        <v>702.32076865282102</v>
      </c>
      <c r="S55">
        <f>טבלה1[[#This Row],[עמודה7]]-טבלה2[[#This Row],[עמודה4]]</f>
        <v>0</v>
      </c>
      <c r="T55">
        <f>טבלה1[[#This Row],[עמודה7]]-טבלה2[[#This Row],[עמודה4]]</f>
        <v>0</v>
      </c>
      <c r="U55">
        <f>טבלה1[[#This Row],[עמודה8]]-טבלה2[[#This Row],[עמודה5]]</f>
        <v>0</v>
      </c>
    </row>
    <row r="56" spans="1:21" x14ac:dyDescent="0.2">
      <c r="A56">
        <v>280</v>
      </c>
      <c r="B56" t="s">
        <v>400</v>
      </c>
      <c r="C56" t="s">
        <v>8</v>
      </c>
      <c r="D56">
        <v>11</v>
      </c>
      <c r="E56">
        <v>-80</v>
      </c>
      <c r="F56">
        <v>32.103561547758702</v>
      </c>
      <c r="G56">
        <v>35.208797397171701</v>
      </c>
      <c r="H56">
        <v>698.57758205218499</v>
      </c>
      <c r="I56" t="s">
        <v>304</v>
      </c>
      <c r="J56" t="s">
        <v>3</v>
      </c>
      <c r="M56" t="s">
        <v>400</v>
      </c>
      <c r="N56" t="s">
        <v>8</v>
      </c>
      <c r="O56">
        <v>32.103561547758702</v>
      </c>
      <c r="P56">
        <v>35.208797397171701</v>
      </c>
      <c r="Q56">
        <v>698.57758205218499</v>
      </c>
      <c r="S56">
        <f>טבלה1[[#This Row],[עמודה7]]-טבלה2[[#This Row],[עמודה4]]</f>
        <v>0</v>
      </c>
      <c r="T56">
        <f>טבלה1[[#This Row],[עמודה7]]-טבלה2[[#This Row],[עמודה4]]</f>
        <v>0</v>
      </c>
      <c r="U56">
        <f>טבלה1[[#This Row],[עמודה8]]-טבלה2[[#This Row],[עמודה5]]</f>
        <v>0</v>
      </c>
    </row>
    <row r="57" spans="1:21" x14ac:dyDescent="0.2">
      <c r="A57">
        <v>242</v>
      </c>
      <c r="B57" t="s">
        <v>356</v>
      </c>
      <c r="C57" t="s">
        <v>8</v>
      </c>
      <c r="D57">
        <v>44</v>
      </c>
      <c r="E57">
        <v>-89</v>
      </c>
      <c r="F57">
        <v>32.103326148022497</v>
      </c>
      <c r="G57">
        <v>35.208664187157702</v>
      </c>
      <c r="H57">
        <v>692.45065453583004</v>
      </c>
      <c r="I57" t="s">
        <v>14</v>
      </c>
      <c r="J57" t="s">
        <v>3</v>
      </c>
      <c r="M57" t="s">
        <v>356</v>
      </c>
      <c r="N57" t="s">
        <v>8</v>
      </c>
      <c r="O57">
        <v>32.103326148022497</v>
      </c>
      <c r="P57">
        <v>35.208664187157702</v>
      </c>
      <c r="Q57">
        <v>692.45065453583004</v>
      </c>
      <c r="S57">
        <f>טבלה1[[#This Row],[עמודה7]]-טבלה2[[#This Row],[עמודה4]]</f>
        <v>0</v>
      </c>
      <c r="T57">
        <f>טבלה1[[#This Row],[עמודה7]]-טבלה2[[#This Row],[עמודה4]]</f>
        <v>0</v>
      </c>
      <c r="U57">
        <f>טבלה1[[#This Row],[עמודה8]]-טבלה2[[#This Row],[עמודה5]]</f>
        <v>0</v>
      </c>
    </row>
    <row r="58" spans="1:21" x14ac:dyDescent="0.2">
      <c r="A58">
        <v>13</v>
      </c>
      <c r="B58" t="s">
        <v>464</v>
      </c>
      <c r="C58" t="s">
        <v>8</v>
      </c>
      <c r="D58">
        <v>1</v>
      </c>
      <c r="E58">
        <v>-81</v>
      </c>
      <c r="F58">
        <v>32.103856012910001</v>
      </c>
      <c r="G58">
        <v>35.209093699346397</v>
      </c>
      <c r="H58">
        <v>687</v>
      </c>
      <c r="I58" t="s">
        <v>594</v>
      </c>
      <c r="J58" t="s">
        <v>3</v>
      </c>
      <c r="M58" t="s">
        <v>464</v>
      </c>
      <c r="N58" t="s">
        <v>8</v>
      </c>
      <c r="O58">
        <v>32.103856012910001</v>
      </c>
      <c r="P58">
        <v>35.209093699346397</v>
      </c>
      <c r="Q58">
        <v>687</v>
      </c>
      <c r="S58">
        <f>טבלה1[[#This Row],[עמודה7]]-טבלה2[[#This Row],[עמודה4]]</f>
        <v>0</v>
      </c>
      <c r="T58">
        <f>טבלה1[[#This Row],[עמודה7]]-טבלה2[[#This Row],[עמודה4]]</f>
        <v>0</v>
      </c>
      <c r="U58">
        <f>טבלה1[[#This Row],[עמודה8]]-טבלה2[[#This Row],[עמודה5]]</f>
        <v>0</v>
      </c>
    </row>
    <row r="59" spans="1:21" x14ac:dyDescent="0.2">
      <c r="A59">
        <v>329</v>
      </c>
      <c r="B59" t="s">
        <v>464</v>
      </c>
      <c r="C59" t="s">
        <v>8</v>
      </c>
      <c r="D59">
        <v>1</v>
      </c>
      <c r="E59">
        <v>-76</v>
      </c>
      <c r="F59">
        <v>32.103916538477698</v>
      </c>
      <c r="G59">
        <v>35.209366565541401</v>
      </c>
      <c r="H59">
        <v>696.60735489405295</v>
      </c>
      <c r="I59" t="s">
        <v>449</v>
      </c>
      <c r="J59" t="s">
        <v>3</v>
      </c>
      <c r="M59" t="s">
        <v>464</v>
      </c>
      <c r="N59" t="s">
        <v>8</v>
      </c>
      <c r="O59">
        <v>32.103916538477698</v>
      </c>
      <c r="P59">
        <v>35.209366565541401</v>
      </c>
      <c r="Q59">
        <v>696.60735489405295</v>
      </c>
      <c r="S59">
        <f>טבלה1[[#This Row],[עמודה7]]-טבלה2[[#This Row],[עמודה4]]</f>
        <v>0</v>
      </c>
      <c r="T59">
        <f>טבלה1[[#This Row],[עמודה7]]-טבלה2[[#This Row],[עמודה4]]</f>
        <v>0</v>
      </c>
      <c r="U59">
        <f>טבלה1[[#This Row],[עמודה8]]-טבלה2[[#This Row],[עמודה5]]</f>
        <v>0</v>
      </c>
    </row>
    <row r="60" spans="1:21" x14ac:dyDescent="0.2">
      <c r="A60">
        <v>38</v>
      </c>
      <c r="B60" t="s">
        <v>480</v>
      </c>
      <c r="C60" t="s">
        <v>8</v>
      </c>
      <c r="D60">
        <v>44</v>
      </c>
      <c r="E60">
        <v>-89</v>
      </c>
      <c r="F60">
        <v>32.103709233473602</v>
      </c>
      <c r="G60">
        <v>35.209461735434303</v>
      </c>
      <c r="H60">
        <v>698.19771675153595</v>
      </c>
      <c r="I60" t="s">
        <v>614</v>
      </c>
      <c r="J60" t="s">
        <v>3</v>
      </c>
      <c r="M60" t="s">
        <v>480</v>
      </c>
      <c r="N60" t="s">
        <v>8</v>
      </c>
      <c r="O60">
        <v>32.103709233473602</v>
      </c>
      <c r="P60">
        <v>35.209461735434303</v>
      </c>
      <c r="Q60">
        <v>698.19771675153595</v>
      </c>
      <c r="S60">
        <f>טבלה1[[#This Row],[עמודה7]]-טבלה2[[#This Row],[עמודה4]]</f>
        <v>0</v>
      </c>
      <c r="T60">
        <f>טבלה1[[#This Row],[עמודה7]]-טבלה2[[#This Row],[עמודה4]]</f>
        <v>0</v>
      </c>
      <c r="U60">
        <f>טבלה1[[#This Row],[עמודה8]]-טבלה2[[#This Row],[עמודה5]]</f>
        <v>0</v>
      </c>
    </row>
    <row r="61" spans="1:21" x14ac:dyDescent="0.2">
      <c r="A61">
        <v>344</v>
      </c>
      <c r="B61" t="s">
        <v>480</v>
      </c>
      <c r="C61" t="s">
        <v>8</v>
      </c>
      <c r="D61">
        <v>44</v>
      </c>
      <c r="E61">
        <v>-82</v>
      </c>
      <c r="F61">
        <v>32.103802224833203</v>
      </c>
      <c r="G61">
        <v>35.209432423780598</v>
      </c>
      <c r="H61">
        <v>710.30864015219504</v>
      </c>
      <c r="I61" t="s">
        <v>267</v>
      </c>
      <c r="J61" t="s">
        <v>3</v>
      </c>
      <c r="M61" t="s">
        <v>480</v>
      </c>
      <c r="N61" t="s">
        <v>8</v>
      </c>
      <c r="O61">
        <v>32.103802224833203</v>
      </c>
      <c r="P61">
        <v>35.209432423780598</v>
      </c>
      <c r="Q61">
        <v>710.30864015219504</v>
      </c>
      <c r="S61">
        <f>טבלה1[[#This Row],[עמודה7]]-טבלה2[[#This Row],[עמודה4]]</f>
        <v>0</v>
      </c>
      <c r="T61">
        <f>טבלה1[[#This Row],[עמודה7]]-טבלה2[[#This Row],[עמודה4]]</f>
        <v>0</v>
      </c>
      <c r="U61">
        <f>טבלה1[[#This Row],[עמודה8]]-טבלה2[[#This Row],[עמודה5]]</f>
        <v>0</v>
      </c>
    </row>
    <row r="62" spans="1:21" x14ac:dyDescent="0.2">
      <c r="A62">
        <v>54</v>
      </c>
      <c r="B62" t="s">
        <v>378</v>
      </c>
      <c r="C62" t="s">
        <v>8</v>
      </c>
      <c r="D62">
        <v>1</v>
      </c>
      <c r="E62">
        <v>-65</v>
      </c>
      <c r="F62">
        <v>32.103399625399199</v>
      </c>
      <c r="G62">
        <v>35.208874501746202</v>
      </c>
      <c r="H62">
        <v>685.700714863043</v>
      </c>
      <c r="I62" t="s">
        <v>625</v>
      </c>
      <c r="J62" t="s">
        <v>3</v>
      </c>
      <c r="M62" t="s">
        <v>378</v>
      </c>
      <c r="N62" t="s">
        <v>8</v>
      </c>
      <c r="O62">
        <v>32.103399625399199</v>
      </c>
      <c r="P62">
        <v>35.208874501746202</v>
      </c>
      <c r="Q62">
        <v>685.700714863043</v>
      </c>
      <c r="S62">
        <f>טבלה1[[#This Row],[עמודה7]]-טבלה2[[#This Row],[עמודה4]]</f>
        <v>0</v>
      </c>
      <c r="T62">
        <f>טבלה1[[#This Row],[עמודה7]]-טבלה2[[#This Row],[עמודה4]]</f>
        <v>0</v>
      </c>
      <c r="U62">
        <f>טבלה1[[#This Row],[עמודה8]]-טבלה2[[#This Row],[עמודה5]]</f>
        <v>0</v>
      </c>
    </row>
    <row r="63" spans="1:21" x14ac:dyDescent="0.2">
      <c r="A63">
        <v>266</v>
      </c>
      <c r="B63" t="s">
        <v>378</v>
      </c>
      <c r="C63" t="s">
        <v>8</v>
      </c>
      <c r="D63">
        <v>1</v>
      </c>
      <c r="E63">
        <v>-67</v>
      </c>
      <c r="F63">
        <v>32.103649185378401</v>
      </c>
      <c r="G63">
        <v>35.208793025188697</v>
      </c>
      <c r="H63">
        <v>698.43342526202002</v>
      </c>
      <c r="I63" t="s">
        <v>379</v>
      </c>
      <c r="J63" t="s">
        <v>3</v>
      </c>
      <c r="M63" t="s">
        <v>378</v>
      </c>
      <c r="N63" t="s">
        <v>8</v>
      </c>
      <c r="O63">
        <v>32.103649185378401</v>
      </c>
      <c r="P63">
        <v>35.208793025188697</v>
      </c>
      <c r="Q63">
        <v>698.43342526202002</v>
      </c>
      <c r="S63">
        <f>טבלה1[[#This Row],[עמודה7]]-טבלה2[[#This Row],[עמודה4]]</f>
        <v>0</v>
      </c>
      <c r="T63">
        <f>טבלה1[[#This Row],[עמודה7]]-טבלה2[[#This Row],[עמודה4]]</f>
        <v>0</v>
      </c>
      <c r="U63">
        <f>טבלה1[[#This Row],[עמודה8]]-טבלה2[[#This Row],[עמודה5]]</f>
        <v>0</v>
      </c>
    </row>
    <row r="64" spans="1:21" x14ac:dyDescent="0.2">
      <c r="A64">
        <v>77</v>
      </c>
      <c r="B64" t="s">
        <v>403</v>
      </c>
      <c r="C64" t="s">
        <v>8</v>
      </c>
      <c r="D64">
        <v>36</v>
      </c>
      <c r="E64">
        <v>-84</v>
      </c>
      <c r="F64">
        <v>32.103749324615301</v>
      </c>
      <c r="G64">
        <v>35.210097366410899</v>
      </c>
      <c r="H64">
        <v>711.04240246276004</v>
      </c>
      <c r="I64" t="s">
        <v>635</v>
      </c>
      <c r="J64" t="s">
        <v>3</v>
      </c>
      <c r="M64" t="s">
        <v>403</v>
      </c>
      <c r="N64" t="s">
        <v>8</v>
      </c>
      <c r="O64">
        <v>32.103749324615301</v>
      </c>
      <c r="P64">
        <v>35.210097366410899</v>
      </c>
      <c r="Q64">
        <v>711.04240246275901</v>
      </c>
      <c r="S64">
        <f>טבלה1[[#This Row],[עמודה7]]-טבלה2[[#This Row],[עמודה4]]</f>
        <v>0</v>
      </c>
      <c r="T64">
        <f>טבלה1[[#This Row],[עמודה7]]-טבלה2[[#This Row],[עמודה4]]</f>
        <v>0</v>
      </c>
      <c r="U64">
        <f>טבלה1[[#This Row],[עמודה8]]-טבלה2[[#This Row],[עמודה5]]</f>
        <v>1.0231815394945443E-12</v>
      </c>
    </row>
    <row r="65" spans="1:21" x14ac:dyDescent="0.2">
      <c r="A65">
        <v>284</v>
      </c>
      <c r="B65" t="s">
        <v>403</v>
      </c>
      <c r="C65" t="s">
        <v>8</v>
      </c>
      <c r="D65">
        <v>36</v>
      </c>
      <c r="E65">
        <v>-70</v>
      </c>
      <c r="F65">
        <v>32.1036589452237</v>
      </c>
      <c r="G65">
        <v>35.208781154792298</v>
      </c>
      <c r="H65">
        <v>699.60770406970596</v>
      </c>
      <c r="I65" t="s">
        <v>283</v>
      </c>
      <c r="J65" t="s">
        <v>3</v>
      </c>
      <c r="M65" t="s">
        <v>403</v>
      </c>
      <c r="N65" t="s">
        <v>8</v>
      </c>
      <c r="O65">
        <v>32.1036589452237</v>
      </c>
      <c r="P65">
        <v>35.208781154792398</v>
      </c>
      <c r="Q65">
        <v>699.60770406970596</v>
      </c>
      <c r="S65">
        <f>טבלה1[[#This Row],[עמודה7]]-טבלה2[[#This Row],[עמודה4]]</f>
        <v>-9.9475983006414026E-14</v>
      </c>
      <c r="T65">
        <f>טבלה1[[#This Row],[עמודה7]]-טבלה2[[#This Row],[עמודה4]]</f>
        <v>-9.9475983006414026E-14</v>
      </c>
      <c r="U65">
        <f>טבלה1[[#This Row],[עמודה8]]-טבלה2[[#This Row],[עמודה5]]</f>
        <v>0</v>
      </c>
    </row>
    <row r="66" spans="1:21" x14ac:dyDescent="0.2">
      <c r="A66">
        <v>53</v>
      </c>
      <c r="B66" t="s">
        <v>377</v>
      </c>
      <c r="C66" t="s">
        <v>8</v>
      </c>
      <c r="D66">
        <v>6</v>
      </c>
      <c r="E66">
        <v>-73</v>
      </c>
      <c r="F66">
        <v>32.102587651350298</v>
      </c>
      <c r="G66">
        <v>35.209114654448697</v>
      </c>
      <c r="H66">
        <v>688.10250513331505</v>
      </c>
      <c r="I66" t="s">
        <v>621</v>
      </c>
      <c r="J66" t="s">
        <v>3</v>
      </c>
      <c r="M66" t="s">
        <v>377</v>
      </c>
      <c r="N66" t="s">
        <v>8</v>
      </c>
      <c r="O66">
        <v>32.102587651350298</v>
      </c>
      <c r="P66">
        <v>35.209114654448697</v>
      </c>
      <c r="Q66">
        <v>688.10250513331505</v>
      </c>
      <c r="S66">
        <f>טבלה1[[#This Row],[עמודה7]]-טבלה2[[#This Row],[עמודה4]]</f>
        <v>0</v>
      </c>
      <c r="T66">
        <f>טבלה1[[#This Row],[עמודה7]]-טבלה2[[#This Row],[עמודה4]]</f>
        <v>0</v>
      </c>
      <c r="U66">
        <f>טבלה1[[#This Row],[עמודה8]]-טבלה2[[#This Row],[עמודה5]]</f>
        <v>0</v>
      </c>
    </row>
    <row r="67" spans="1:21" x14ac:dyDescent="0.2">
      <c r="A67">
        <v>264</v>
      </c>
      <c r="B67" t="s">
        <v>377</v>
      </c>
      <c r="C67" t="s">
        <v>8</v>
      </c>
      <c r="D67">
        <v>6</v>
      </c>
      <c r="E67">
        <v>-73</v>
      </c>
      <c r="F67">
        <v>32.102728555154798</v>
      </c>
      <c r="G67">
        <v>35.2087953720523</v>
      </c>
      <c r="H67">
        <v>689.894690310275</v>
      </c>
      <c r="I67" t="s">
        <v>110</v>
      </c>
      <c r="J67" t="s">
        <v>3</v>
      </c>
      <c r="M67" t="s">
        <v>377</v>
      </c>
      <c r="N67" t="s">
        <v>8</v>
      </c>
      <c r="O67">
        <v>32.102728555154798</v>
      </c>
      <c r="P67">
        <v>35.2087953720523</v>
      </c>
      <c r="Q67">
        <v>689.894690310275</v>
      </c>
      <c r="S67">
        <f>טבלה1[[#This Row],[עמודה7]]-טבלה2[[#This Row],[עמודה4]]</f>
        <v>0</v>
      </c>
      <c r="T67">
        <f>טבלה1[[#This Row],[עמודה7]]-טבלה2[[#This Row],[עמודה4]]</f>
        <v>0</v>
      </c>
      <c r="U67">
        <f>טבלה1[[#This Row],[עמודה8]]-טבלה2[[#This Row],[עמודה5]]</f>
        <v>0</v>
      </c>
    </row>
    <row r="68" spans="1:21" x14ac:dyDescent="0.2">
      <c r="A68">
        <v>235</v>
      </c>
      <c r="B68" t="s">
        <v>347</v>
      </c>
      <c r="C68" t="s">
        <v>8</v>
      </c>
      <c r="D68">
        <v>36</v>
      </c>
      <c r="E68">
        <v>-78</v>
      </c>
      <c r="F68">
        <v>32.102441030254901</v>
      </c>
      <c r="G68">
        <v>35.208831454890202</v>
      </c>
      <c r="H68">
        <v>705.67413735487003</v>
      </c>
      <c r="I68" t="s">
        <v>348</v>
      </c>
      <c r="J68" t="s">
        <v>3</v>
      </c>
      <c r="M68" t="s">
        <v>347</v>
      </c>
      <c r="N68" t="s">
        <v>8</v>
      </c>
      <c r="O68">
        <v>32.102441030254901</v>
      </c>
      <c r="P68">
        <v>35.208831454890202</v>
      </c>
      <c r="Q68">
        <v>705.67413735487003</v>
      </c>
      <c r="S68">
        <f>טבלה1[[#This Row],[עמודה7]]-טבלה2[[#This Row],[עמודה4]]</f>
        <v>0</v>
      </c>
      <c r="T68">
        <f>טבלה1[[#This Row],[עמודה7]]-טבלה2[[#This Row],[עמודה4]]</f>
        <v>0</v>
      </c>
      <c r="U68">
        <f>טבלה1[[#This Row],[עמודה8]]-טבלה2[[#This Row],[עמודה5]]</f>
        <v>0</v>
      </c>
    </row>
    <row r="69" spans="1:21" x14ac:dyDescent="0.2">
      <c r="A69">
        <v>134</v>
      </c>
      <c r="B69" t="s">
        <v>555</v>
      </c>
      <c r="C69" t="s">
        <v>8</v>
      </c>
      <c r="D69">
        <v>6</v>
      </c>
      <c r="E69">
        <v>-83</v>
      </c>
      <c r="F69">
        <v>32.104862322887598</v>
      </c>
      <c r="G69">
        <v>35.2107809414711</v>
      </c>
      <c r="H69">
        <v>692.76483607691205</v>
      </c>
      <c r="I69" t="s">
        <v>642</v>
      </c>
      <c r="J69" t="s">
        <v>3</v>
      </c>
      <c r="M69" t="s">
        <v>555</v>
      </c>
      <c r="N69" t="s">
        <v>8</v>
      </c>
      <c r="O69">
        <v>32.104862322887598</v>
      </c>
      <c r="P69">
        <v>35.2107809414711</v>
      </c>
      <c r="Q69">
        <v>692.76483607691205</v>
      </c>
      <c r="S69">
        <f>טבלה1[[#This Row],[עמודה7]]-טבלה2[[#This Row],[עמודה4]]</f>
        <v>0</v>
      </c>
      <c r="T69">
        <f>טבלה1[[#This Row],[עמודה7]]-טבלה2[[#This Row],[עמודה4]]</f>
        <v>0</v>
      </c>
      <c r="U69">
        <f>טבלה1[[#This Row],[עמודה8]]-טבלה2[[#This Row],[עמודה5]]</f>
        <v>0</v>
      </c>
    </row>
    <row r="70" spans="1:21" x14ac:dyDescent="0.2">
      <c r="A70">
        <v>409</v>
      </c>
      <c r="B70" t="s">
        <v>555</v>
      </c>
      <c r="C70" t="s">
        <v>8</v>
      </c>
      <c r="D70">
        <v>6</v>
      </c>
      <c r="E70">
        <v>-83</v>
      </c>
      <c r="F70">
        <v>32.1046454032684</v>
      </c>
      <c r="G70">
        <v>35.2104106526523</v>
      </c>
      <c r="H70">
        <v>690.157463054338</v>
      </c>
      <c r="I70" t="s">
        <v>216</v>
      </c>
      <c r="J70" t="s">
        <v>3</v>
      </c>
      <c r="M70" t="s">
        <v>555</v>
      </c>
      <c r="N70" t="s">
        <v>8</v>
      </c>
      <c r="O70">
        <v>32.1046454032684</v>
      </c>
      <c r="P70">
        <v>35.2104106526523</v>
      </c>
      <c r="Q70">
        <v>690.157463054338</v>
      </c>
      <c r="S70">
        <f>טבלה1[[#This Row],[עמודה7]]-טבלה2[[#This Row],[עמודה4]]</f>
        <v>0</v>
      </c>
      <c r="T70">
        <f>טבלה1[[#This Row],[עמודה7]]-טבלה2[[#This Row],[עמודה4]]</f>
        <v>0</v>
      </c>
      <c r="U70">
        <f>טבלה1[[#This Row],[עמודה8]]-טבלה2[[#This Row],[עמודה5]]</f>
        <v>0</v>
      </c>
    </row>
    <row r="71" spans="1:21" x14ac:dyDescent="0.2">
      <c r="A71">
        <v>386</v>
      </c>
      <c r="B71" t="s">
        <v>526</v>
      </c>
      <c r="C71" t="s">
        <v>8</v>
      </c>
      <c r="D71">
        <v>36</v>
      </c>
      <c r="E71">
        <v>-91</v>
      </c>
      <c r="F71">
        <v>32.1050838451498</v>
      </c>
      <c r="G71">
        <v>35.2110517696849</v>
      </c>
      <c r="H71">
        <v>723.77939607802398</v>
      </c>
      <c r="I71" t="s">
        <v>45</v>
      </c>
      <c r="J71" t="s">
        <v>3</v>
      </c>
      <c r="M71" t="s">
        <v>526</v>
      </c>
      <c r="N71" t="s">
        <v>8</v>
      </c>
      <c r="O71">
        <v>32.1050838451498</v>
      </c>
      <c r="P71">
        <v>35.2110517696849</v>
      </c>
      <c r="Q71">
        <v>723.77939607802398</v>
      </c>
      <c r="S71">
        <f>טבלה1[[#This Row],[עמודה7]]-טבלה2[[#This Row],[עמודה4]]</f>
        <v>0</v>
      </c>
      <c r="T71">
        <f>טבלה1[[#This Row],[עמודה7]]-טבלה2[[#This Row],[עמודה4]]</f>
        <v>0</v>
      </c>
      <c r="U71">
        <f>טבלה1[[#This Row],[עמודה8]]-טבלה2[[#This Row],[עמודה5]]</f>
        <v>0</v>
      </c>
    </row>
    <row r="72" spans="1:21" x14ac:dyDescent="0.2">
      <c r="A72">
        <v>26</v>
      </c>
      <c r="B72" t="s">
        <v>359</v>
      </c>
      <c r="C72" t="s">
        <v>8</v>
      </c>
      <c r="D72">
        <v>11</v>
      </c>
      <c r="E72">
        <v>-83</v>
      </c>
      <c r="F72">
        <v>32.104759929925898</v>
      </c>
      <c r="G72">
        <v>35.210309410163198</v>
      </c>
      <c r="H72">
        <v>687.28630716266605</v>
      </c>
      <c r="I72" t="s">
        <v>605</v>
      </c>
      <c r="J72" t="s">
        <v>3</v>
      </c>
      <c r="M72" t="s">
        <v>359</v>
      </c>
      <c r="N72" t="s">
        <v>8</v>
      </c>
      <c r="O72">
        <v>32.104759929925898</v>
      </c>
      <c r="P72">
        <v>35.210309410163198</v>
      </c>
      <c r="Q72">
        <v>687.28630716266605</v>
      </c>
      <c r="S72">
        <f>טבלה1[[#This Row],[עמודה7]]-טבלה2[[#This Row],[עמודה4]]</f>
        <v>0</v>
      </c>
      <c r="T72">
        <f>טבלה1[[#This Row],[עמודה7]]-טבלה2[[#This Row],[עמודה4]]</f>
        <v>0</v>
      </c>
      <c r="U72">
        <f>טבלה1[[#This Row],[עמודה8]]-טבלה2[[#This Row],[עמודה5]]</f>
        <v>0</v>
      </c>
    </row>
    <row r="73" spans="1:21" x14ac:dyDescent="0.2">
      <c r="A73">
        <v>245</v>
      </c>
      <c r="B73" t="s">
        <v>359</v>
      </c>
      <c r="C73" t="s">
        <v>8</v>
      </c>
      <c r="D73">
        <v>11</v>
      </c>
      <c r="E73">
        <v>-77</v>
      </c>
      <c r="F73">
        <v>32.104929108484399</v>
      </c>
      <c r="G73">
        <v>35.210427666100799</v>
      </c>
      <c r="H73">
        <v>688.55818428105397</v>
      </c>
      <c r="I73" t="s">
        <v>360</v>
      </c>
      <c r="J73" t="s">
        <v>3</v>
      </c>
      <c r="M73" t="s">
        <v>359</v>
      </c>
      <c r="N73" t="s">
        <v>8</v>
      </c>
      <c r="O73">
        <v>32.104929108484399</v>
      </c>
      <c r="P73">
        <v>35.210427666100799</v>
      </c>
      <c r="Q73">
        <v>688.55818428105397</v>
      </c>
      <c r="S73">
        <f>טבלה1[[#This Row],[עמודה7]]-טבלה2[[#This Row],[עמודה4]]</f>
        <v>0</v>
      </c>
      <c r="T73">
        <f>טבלה1[[#This Row],[עמודה7]]-טבלה2[[#This Row],[עמודה4]]</f>
        <v>0</v>
      </c>
      <c r="U73">
        <f>טבלה1[[#This Row],[עמודה8]]-טבלה2[[#This Row],[עמודה5]]</f>
        <v>0</v>
      </c>
    </row>
    <row r="74" spans="1:21" x14ac:dyDescent="0.2">
      <c r="A74">
        <v>237</v>
      </c>
      <c r="B74" t="s">
        <v>352</v>
      </c>
      <c r="C74" t="s">
        <v>8</v>
      </c>
      <c r="D74">
        <v>36</v>
      </c>
      <c r="E74">
        <v>-85</v>
      </c>
      <c r="F74">
        <v>32.104931915496401</v>
      </c>
      <c r="G74">
        <v>35.210256674016797</v>
      </c>
      <c r="H74">
        <v>692.70309589142596</v>
      </c>
      <c r="I74" t="s">
        <v>195</v>
      </c>
      <c r="J74" t="s">
        <v>3</v>
      </c>
      <c r="M74" t="s">
        <v>352</v>
      </c>
      <c r="N74" t="s">
        <v>8</v>
      </c>
      <c r="O74">
        <v>32.104931915496401</v>
      </c>
      <c r="P74">
        <v>35.210256674016797</v>
      </c>
      <c r="Q74">
        <v>692.70309589142596</v>
      </c>
      <c r="S74">
        <f>טבלה1[[#This Row],[עמודה7]]-טבלה2[[#This Row],[עמודה4]]</f>
        <v>0</v>
      </c>
      <c r="T74">
        <f>טבלה1[[#This Row],[עמודה7]]-טבלה2[[#This Row],[עמודה4]]</f>
        <v>0</v>
      </c>
      <c r="U74">
        <f>טבלה1[[#This Row],[עמודה8]]-טבלה2[[#This Row],[עמודה5]]</f>
        <v>0</v>
      </c>
    </row>
    <row r="75" spans="1:21" x14ac:dyDescent="0.2">
      <c r="A75">
        <v>93</v>
      </c>
      <c r="B75" t="s">
        <v>428</v>
      </c>
      <c r="C75" t="s">
        <v>8</v>
      </c>
      <c r="D75">
        <v>1</v>
      </c>
      <c r="E75">
        <v>-76</v>
      </c>
      <c r="F75">
        <v>32.104198361484897</v>
      </c>
      <c r="G75">
        <v>35.209193501392399</v>
      </c>
      <c r="H75">
        <v>685.53703551292301</v>
      </c>
      <c r="I75" t="s">
        <v>584</v>
      </c>
      <c r="J75" t="s">
        <v>3</v>
      </c>
      <c r="M75" t="s">
        <v>428</v>
      </c>
      <c r="N75" t="s">
        <v>8</v>
      </c>
      <c r="O75">
        <v>32.104198361484897</v>
      </c>
      <c r="P75">
        <v>35.209193501392399</v>
      </c>
      <c r="Q75">
        <v>685.53703551292301</v>
      </c>
      <c r="S75">
        <f>טבלה1[[#This Row],[עמודה7]]-טבלה2[[#This Row],[עמודה4]]</f>
        <v>0</v>
      </c>
      <c r="T75">
        <f>טבלה1[[#This Row],[עמודה7]]-טבלה2[[#This Row],[עמודה4]]</f>
        <v>0</v>
      </c>
      <c r="U75">
        <f>טבלה1[[#This Row],[עמודה8]]-טבלה2[[#This Row],[עמודה5]]</f>
        <v>0</v>
      </c>
    </row>
    <row r="76" spans="1:21" x14ac:dyDescent="0.2">
      <c r="A76">
        <v>300</v>
      </c>
      <c r="B76" t="s">
        <v>428</v>
      </c>
      <c r="C76" t="s">
        <v>8</v>
      </c>
      <c r="D76">
        <v>1</v>
      </c>
      <c r="E76">
        <v>-83</v>
      </c>
      <c r="F76">
        <v>32.104174095353599</v>
      </c>
      <c r="G76">
        <v>35.209086610697398</v>
      </c>
      <c r="H76">
        <v>691.658255063198</v>
      </c>
      <c r="I76" t="s">
        <v>176</v>
      </c>
      <c r="J76" t="s">
        <v>3</v>
      </c>
      <c r="M76" t="s">
        <v>428</v>
      </c>
      <c r="N76" t="s">
        <v>8</v>
      </c>
      <c r="O76">
        <v>32.104174095353599</v>
      </c>
      <c r="P76">
        <v>35.209086610697398</v>
      </c>
      <c r="Q76">
        <v>691.658255063198</v>
      </c>
      <c r="S76">
        <f>טבלה1[[#This Row],[עמודה7]]-טבלה2[[#This Row],[עמודה4]]</f>
        <v>0</v>
      </c>
      <c r="T76">
        <f>טבלה1[[#This Row],[עמודה7]]-טבלה2[[#This Row],[עמודה4]]</f>
        <v>0</v>
      </c>
      <c r="U76">
        <f>טבלה1[[#This Row],[עמודה8]]-טבלה2[[#This Row],[עמודה5]]</f>
        <v>0</v>
      </c>
    </row>
    <row r="77" spans="1:21" x14ac:dyDescent="0.2">
      <c r="A77">
        <v>303</v>
      </c>
      <c r="B77" t="s">
        <v>431</v>
      </c>
      <c r="C77" t="s">
        <v>8</v>
      </c>
      <c r="D77">
        <v>36</v>
      </c>
      <c r="E77">
        <v>-90</v>
      </c>
      <c r="F77">
        <v>32.103745361334703</v>
      </c>
      <c r="G77">
        <v>35.2087476371306</v>
      </c>
      <c r="H77">
        <v>692.90180411519998</v>
      </c>
      <c r="I77" t="s">
        <v>432</v>
      </c>
      <c r="J77" t="s">
        <v>3</v>
      </c>
      <c r="M77" t="s">
        <v>431</v>
      </c>
      <c r="N77" t="s">
        <v>8</v>
      </c>
      <c r="O77">
        <v>32.103745361334703</v>
      </c>
      <c r="P77">
        <v>35.2087476371306</v>
      </c>
      <c r="Q77">
        <v>692.90180411519998</v>
      </c>
      <c r="S77">
        <f>טבלה1[[#This Row],[עמודה7]]-טבלה2[[#This Row],[עמודה4]]</f>
        <v>0</v>
      </c>
      <c r="T77">
        <f>טבלה1[[#This Row],[עמודה7]]-טבלה2[[#This Row],[עמודה4]]</f>
        <v>0</v>
      </c>
      <c r="U77">
        <f>טבלה1[[#This Row],[עמודה8]]-טבלה2[[#This Row],[עמודה5]]</f>
        <v>0</v>
      </c>
    </row>
    <row r="78" spans="1:21" x14ac:dyDescent="0.2">
      <c r="A78">
        <v>108</v>
      </c>
      <c r="B78" t="s">
        <v>131</v>
      </c>
      <c r="C78" t="s">
        <v>132</v>
      </c>
      <c r="D78">
        <v>1</v>
      </c>
      <c r="E78">
        <v>-93</v>
      </c>
      <c r="F78">
        <v>32.10476714</v>
      </c>
      <c r="G78">
        <v>35.211515599999998</v>
      </c>
      <c r="H78">
        <v>696</v>
      </c>
      <c r="I78" t="s">
        <v>645</v>
      </c>
      <c r="J78" t="s">
        <v>3</v>
      </c>
      <c r="M78" t="s">
        <v>131</v>
      </c>
      <c r="N78" t="s">
        <v>132</v>
      </c>
      <c r="O78">
        <v>32.10476714</v>
      </c>
      <c r="P78">
        <v>35.211515599999998</v>
      </c>
      <c r="Q78">
        <v>696</v>
      </c>
      <c r="S78">
        <f>טבלה1[[#This Row],[עמודה7]]-טבלה2[[#This Row],[עמודה4]]</f>
        <v>0</v>
      </c>
      <c r="T78">
        <f>טבלה1[[#This Row],[עמודה7]]-טבלה2[[#This Row],[עמודה4]]</f>
        <v>0</v>
      </c>
      <c r="U78">
        <f>טבלה1[[#This Row],[עמודה8]]-טבלה2[[#This Row],[עמודה5]]</f>
        <v>0</v>
      </c>
    </row>
    <row r="79" spans="1:21" x14ac:dyDescent="0.2">
      <c r="A79">
        <v>73</v>
      </c>
      <c r="B79" t="s">
        <v>131</v>
      </c>
      <c r="C79" t="s">
        <v>132</v>
      </c>
      <c r="D79">
        <v>1</v>
      </c>
      <c r="E79">
        <v>-75</v>
      </c>
      <c r="F79">
        <v>32.105760148875497</v>
      </c>
      <c r="G79">
        <v>35.212063992895203</v>
      </c>
      <c r="H79">
        <v>690.46086931465402</v>
      </c>
      <c r="I79" t="s">
        <v>88</v>
      </c>
      <c r="J79" t="s">
        <v>3</v>
      </c>
      <c r="M79" t="s">
        <v>131</v>
      </c>
      <c r="N79" t="s">
        <v>132</v>
      </c>
      <c r="O79">
        <v>32.105760148875497</v>
      </c>
      <c r="P79">
        <v>35.212063992895203</v>
      </c>
      <c r="Q79">
        <v>690.46086931465402</v>
      </c>
      <c r="S79">
        <f>טבלה1[[#This Row],[עמודה7]]-טבלה2[[#This Row],[עמודה4]]</f>
        <v>0</v>
      </c>
      <c r="T79">
        <f>טבלה1[[#This Row],[עמודה7]]-טבלה2[[#This Row],[עמודה4]]</f>
        <v>0</v>
      </c>
      <c r="U79">
        <f>טבלה1[[#This Row],[עמודה8]]-טבלה2[[#This Row],[עמודה5]]</f>
        <v>0</v>
      </c>
    </row>
    <row r="80" spans="1:21" x14ac:dyDescent="0.2">
      <c r="A80">
        <v>93</v>
      </c>
      <c r="B80" t="s">
        <v>164</v>
      </c>
      <c r="C80" t="s">
        <v>8</v>
      </c>
      <c r="D80">
        <v>36</v>
      </c>
      <c r="E80">
        <v>-88</v>
      </c>
      <c r="F80">
        <v>32.105781811300503</v>
      </c>
      <c r="G80">
        <v>35.212071879675797</v>
      </c>
      <c r="H80">
        <v>690.53234714283701</v>
      </c>
      <c r="I80" t="s">
        <v>134</v>
      </c>
      <c r="J80" t="s">
        <v>3</v>
      </c>
      <c r="M80" t="s">
        <v>164</v>
      </c>
      <c r="N80" t="s">
        <v>8</v>
      </c>
      <c r="O80">
        <v>32.105781811300503</v>
      </c>
      <c r="P80">
        <v>35.212071879675797</v>
      </c>
      <c r="Q80">
        <v>690.53234714283701</v>
      </c>
      <c r="S80">
        <f>טבלה1[[#This Row],[עמודה7]]-טבלה2[[#This Row],[עמודה4]]</f>
        <v>0</v>
      </c>
      <c r="T80">
        <f>טבלה1[[#This Row],[עמודה7]]-טבלה2[[#This Row],[עמודה4]]</f>
        <v>0</v>
      </c>
      <c r="U80">
        <f>טבלה1[[#This Row],[עמודה8]]-טבלה2[[#This Row],[עמודה5]]</f>
        <v>0</v>
      </c>
    </row>
    <row r="81" spans="1:21" x14ac:dyDescent="0.2">
      <c r="A81">
        <v>131</v>
      </c>
      <c r="B81" t="s">
        <v>222</v>
      </c>
      <c r="C81" t="s">
        <v>8</v>
      </c>
      <c r="D81">
        <v>11</v>
      </c>
      <c r="E81">
        <v>-86</v>
      </c>
      <c r="F81">
        <v>32.104414046179699</v>
      </c>
      <c r="G81">
        <v>35.207880874934297</v>
      </c>
      <c r="H81">
        <v>689.94969646384402</v>
      </c>
      <c r="I81" t="s">
        <v>130</v>
      </c>
      <c r="J81" t="s">
        <v>3</v>
      </c>
      <c r="M81" t="s">
        <v>222</v>
      </c>
      <c r="N81" t="s">
        <v>8</v>
      </c>
      <c r="O81">
        <v>32.104414046179699</v>
      </c>
      <c r="P81">
        <v>35.207880874934297</v>
      </c>
      <c r="Q81">
        <v>689.94969646384402</v>
      </c>
      <c r="S81">
        <f>טבלה1[[#This Row],[עמודה7]]-טבלה2[[#This Row],[עמודה4]]</f>
        <v>0</v>
      </c>
      <c r="T81">
        <f>טבלה1[[#This Row],[עמודה7]]-טבלה2[[#This Row],[עמודה4]]</f>
        <v>0</v>
      </c>
      <c r="U81">
        <f>טבלה1[[#This Row],[עמודה8]]-טבלה2[[#This Row],[עמודה5]]</f>
        <v>0</v>
      </c>
    </row>
    <row r="82" spans="1:21" x14ac:dyDescent="0.2">
      <c r="A82">
        <v>89</v>
      </c>
      <c r="B82" t="s">
        <v>420</v>
      </c>
      <c r="C82" t="s">
        <v>8</v>
      </c>
      <c r="D82">
        <v>11</v>
      </c>
      <c r="E82">
        <v>-77</v>
      </c>
      <c r="F82">
        <v>32.103231978973199</v>
      </c>
      <c r="G82">
        <v>35.208810181426699</v>
      </c>
      <c r="H82">
        <v>685.99999999999898</v>
      </c>
      <c r="I82" t="s">
        <v>601</v>
      </c>
      <c r="J82" t="s">
        <v>3</v>
      </c>
      <c r="M82" t="s">
        <v>420</v>
      </c>
      <c r="N82" t="s">
        <v>8</v>
      </c>
      <c r="O82">
        <v>32.103231978973199</v>
      </c>
      <c r="P82">
        <v>35.208810181426699</v>
      </c>
      <c r="Q82">
        <v>685.99999999999898</v>
      </c>
      <c r="S82">
        <f>טבלה1[[#This Row],[עמודה7]]-טבלה2[[#This Row],[עמודה4]]</f>
        <v>0</v>
      </c>
      <c r="T82">
        <f>טבלה1[[#This Row],[עמודה7]]-טבלה2[[#This Row],[עמודה4]]</f>
        <v>0</v>
      </c>
      <c r="U82">
        <f>טבלה1[[#This Row],[עמודה8]]-טבלה2[[#This Row],[עמודה5]]</f>
        <v>0</v>
      </c>
    </row>
    <row r="83" spans="1:21" x14ac:dyDescent="0.2">
      <c r="A83">
        <v>294</v>
      </c>
      <c r="B83" t="s">
        <v>420</v>
      </c>
      <c r="C83" t="s">
        <v>8</v>
      </c>
      <c r="D83">
        <v>11</v>
      </c>
      <c r="E83">
        <v>-77</v>
      </c>
      <c r="F83">
        <v>32.102835722251697</v>
      </c>
      <c r="G83">
        <v>35.2089563114925</v>
      </c>
      <c r="H83">
        <v>690.00863894771999</v>
      </c>
      <c r="I83" t="s">
        <v>421</v>
      </c>
      <c r="J83" t="s">
        <v>3</v>
      </c>
      <c r="M83" t="s">
        <v>420</v>
      </c>
      <c r="N83" t="s">
        <v>8</v>
      </c>
      <c r="O83">
        <v>32.102835722251697</v>
      </c>
      <c r="P83">
        <v>35.2089563114925</v>
      </c>
      <c r="Q83">
        <v>690.00863894771999</v>
      </c>
      <c r="S83">
        <f>טבלה1[[#This Row],[עמודה7]]-טבלה2[[#This Row],[עמודה4]]</f>
        <v>0</v>
      </c>
      <c r="T83">
        <f>טבלה1[[#This Row],[עמודה7]]-טבלה2[[#This Row],[עמודה4]]</f>
        <v>0</v>
      </c>
      <c r="U83">
        <f>טבלה1[[#This Row],[עמודה8]]-טבלה2[[#This Row],[עמודה5]]</f>
        <v>0</v>
      </c>
    </row>
    <row r="84" spans="1:21" x14ac:dyDescent="0.2">
      <c r="A84">
        <v>307</v>
      </c>
      <c r="B84" t="s">
        <v>436</v>
      </c>
      <c r="C84" t="s">
        <v>8</v>
      </c>
      <c r="D84">
        <v>44</v>
      </c>
      <c r="E84">
        <v>-83</v>
      </c>
      <c r="F84">
        <v>32.103087547289398</v>
      </c>
      <c r="G84">
        <v>35.208786321708402</v>
      </c>
      <c r="H84">
        <v>698.33663368849102</v>
      </c>
      <c r="I84" t="s">
        <v>14</v>
      </c>
      <c r="J84" t="s">
        <v>3</v>
      </c>
      <c r="M84" t="s">
        <v>436</v>
      </c>
      <c r="N84" t="s">
        <v>8</v>
      </c>
      <c r="O84">
        <v>32.103087547289398</v>
      </c>
      <c r="P84">
        <v>35.208786321708402</v>
      </c>
      <c r="Q84">
        <v>698.33663368849102</v>
      </c>
      <c r="S84">
        <f>טבלה1[[#This Row],[עמודה7]]-טבלה2[[#This Row],[עמודה4]]</f>
        <v>0</v>
      </c>
      <c r="T84">
        <f>טבלה1[[#This Row],[עמודה7]]-טבלה2[[#This Row],[עמודה4]]</f>
        <v>0</v>
      </c>
      <c r="U84">
        <f>טבלה1[[#This Row],[עמודה8]]-טבלה2[[#This Row],[עמודה5]]</f>
        <v>0</v>
      </c>
    </row>
    <row r="85" spans="1:21" x14ac:dyDescent="0.2">
      <c r="A85">
        <v>5</v>
      </c>
      <c r="B85" t="s">
        <v>7</v>
      </c>
      <c r="C85" t="s">
        <v>8</v>
      </c>
      <c r="D85">
        <v>6</v>
      </c>
      <c r="E85">
        <v>-81</v>
      </c>
      <c r="F85">
        <v>32.103409981137098</v>
      </c>
      <c r="G85">
        <v>35.209694768890699</v>
      </c>
      <c r="H85">
        <v>704.41032680407295</v>
      </c>
      <c r="I85" t="s">
        <v>587</v>
      </c>
      <c r="J85" t="s">
        <v>3</v>
      </c>
      <c r="M85" t="s">
        <v>7</v>
      </c>
      <c r="N85" t="s">
        <v>8</v>
      </c>
      <c r="O85">
        <v>32.103409981137098</v>
      </c>
      <c r="P85">
        <v>35.209694768890699</v>
      </c>
      <c r="Q85">
        <v>704.41032680407295</v>
      </c>
      <c r="S85">
        <f>טבלה1[[#This Row],[עמודה7]]-טבלה2[[#This Row],[עמודה4]]</f>
        <v>0</v>
      </c>
      <c r="T85">
        <f>טבלה1[[#This Row],[עמודה7]]-טבלה2[[#This Row],[עמודה4]]</f>
        <v>0</v>
      </c>
      <c r="U85">
        <f>טבלה1[[#This Row],[עמודה8]]-טבלה2[[#This Row],[עמודה5]]</f>
        <v>0</v>
      </c>
    </row>
    <row r="86" spans="1:21" x14ac:dyDescent="0.2">
      <c r="A86">
        <v>2</v>
      </c>
      <c r="B86" t="s">
        <v>7</v>
      </c>
      <c r="C86" t="s">
        <v>8</v>
      </c>
      <c r="D86">
        <v>6</v>
      </c>
      <c r="E86">
        <v>-76</v>
      </c>
      <c r="F86">
        <v>32.103455659529999</v>
      </c>
      <c r="G86">
        <v>35.2098251339794</v>
      </c>
      <c r="H86">
        <v>700.03702108543996</v>
      </c>
      <c r="I86" t="s">
        <v>9</v>
      </c>
      <c r="J86" t="s">
        <v>3</v>
      </c>
      <c r="M86" t="s">
        <v>7</v>
      </c>
      <c r="N86" t="s">
        <v>8</v>
      </c>
      <c r="O86">
        <v>32.103455659529999</v>
      </c>
      <c r="P86">
        <v>35.2098251339794</v>
      </c>
      <c r="Q86">
        <v>700.03702108543996</v>
      </c>
      <c r="S86">
        <f>טבלה1[[#This Row],[עמודה7]]-טבלה2[[#This Row],[עמודה4]]</f>
        <v>0</v>
      </c>
      <c r="T86">
        <f>טבלה1[[#This Row],[עמודה7]]-טבלה2[[#This Row],[עמודה4]]</f>
        <v>0</v>
      </c>
      <c r="U86">
        <f>טבלה1[[#This Row],[עמודה8]]-טבלה2[[#This Row],[עמודה5]]</f>
        <v>0</v>
      </c>
    </row>
    <row r="87" spans="1:21" x14ac:dyDescent="0.2">
      <c r="A87">
        <v>37</v>
      </c>
      <c r="B87" t="s">
        <v>68</v>
      </c>
      <c r="C87" t="s">
        <v>8</v>
      </c>
      <c r="D87">
        <v>36</v>
      </c>
      <c r="E87">
        <v>-88</v>
      </c>
      <c r="F87">
        <v>32.103605547778898</v>
      </c>
      <c r="G87">
        <v>35.209811825569702</v>
      </c>
      <c r="H87">
        <v>696.98453698792503</v>
      </c>
      <c r="I87" t="s">
        <v>69</v>
      </c>
      <c r="J87" t="s">
        <v>3</v>
      </c>
      <c r="M87" t="s">
        <v>68</v>
      </c>
      <c r="N87" t="s">
        <v>8</v>
      </c>
      <c r="O87">
        <v>32.103605547778898</v>
      </c>
      <c r="P87">
        <v>35.209811825569702</v>
      </c>
      <c r="Q87">
        <v>696.98453698792503</v>
      </c>
      <c r="S87">
        <f>טבלה1[[#This Row],[עמודה7]]-טבלה2[[#This Row],[עמודה4]]</f>
        <v>0</v>
      </c>
      <c r="T87">
        <f>טבלה1[[#This Row],[עמודה7]]-טבלה2[[#This Row],[עמודה4]]</f>
        <v>0</v>
      </c>
      <c r="U87">
        <f>טבלה1[[#This Row],[עמודה8]]-טבלה2[[#This Row],[עמודה5]]</f>
        <v>0</v>
      </c>
    </row>
    <row r="88" spans="1:21" x14ac:dyDescent="0.2">
      <c r="A88">
        <v>199</v>
      </c>
      <c r="B88" t="s">
        <v>309</v>
      </c>
      <c r="C88" t="s">
        <v>8</v>
      </c>
      <c r="D88">
        <v>11</v>
      </c>
      <c r="E88">
        <v>-68</v>
      </c>
      <c r="F88">
        <v>32.104205986650598</v>
      </c>
      <c r="G88">
        <v>35.211265090189201</v>
      </c>
      <c r="H88">
        <v>694.12090148655295</v>
      </c>
      <c r="I88" t="s">
        <v>310</v>
      </c>
      <c r="J88" t="s">
        <v>3</v>
      </c>
      <c r="M88" t="s">
        <v>309</v>
      </c>
      <c r="N88" t="s">
        <v>8</v>
      </c>
      <c r="O88">
        <v>32.104205986650598</v>
      </c>
      <c r="P88">
        <v>35.211265090189201</v>
      </c>
      <c r="Q88">
        <v>694.12090148655295</v>
      </c>
      <c r="S88">
        <f>טבלה1[[#This Row],[עמודה7]]-טבלה2[[#This Row],[עמודה4]]</f>
        <v>0</v>
      </c>
      <c r="T88">
        <f>טבלה1[[#This Row],[עמודה7]]-טבלה2[[#This Row],[עמודה4]]</f>
        <v>0</v>
      </c>
      <c r="U88">
        <f>טבלה1[[#This Row],[עמודה8]]-טבלה2[[#This Row],[עמודה5]]</f>
        <v>0</v>
      </c>
    </row>
    <row r="89" spans="1:21" x14ac:dyDescent="0.2">
      <c r="A89">
        <v>210</v>
      </c>
      <c r="B89" t="s">
        <v>322</v>
      </c>
      <c r="C89" t="s">
        <v>8</v>
      </c>
      <c r="D89">
        <v>36</v>
      </c>
      <c r="E89">
        <v>-80</v>
      </c>
      <c r="F89">
        <v>32.104155752941303</v>
      </c>
      <c r="G89">
        <v>35.211036958365497</v>
      </c>
      <c r="H89">
        <v>696.10039083948504</v>
      </c>
      <c r="I89" t="s">
        <v>138</v>
      </c>
      <c r="J89" t="s">
        <v>3</v>
      </c>
      <c r="M89" t="s">
        <v>322</v>
      </c>
      <c r="N89" t="s">
        <v>8</v>
      </c>
      <c r="O89">
        <v>32.104155752941303</v>
      </c>
      <c r="P89">
        <v>35.211036958365497</v>
      </c>
      <c r="Q89">
        <v>696.10039083948504</v>
      </c>
      <c r="S89">
        <f>טבלה1[[#This Row],[עמודה7]]-טבלה2[[#This Row],[עמודה4]]</f>
        <v>0</v>
      </c>
      <c r="T89">
        <f>טבלה1[[#This Row],[עמודה7]]-טבלה2[[#This Row],[עמודה4]]</f>
        <v>0</v>
      </c>
      <c r="U89">
        <f>טבלה1[[#This Row],[עמודה8]]-טבלה2[[#This Row],[עמודה5]]</f>
        <v>0</v>
      </c>
    </row>
    <row r="90" spans="1:21" x14ac:dyDescent="0.2">
      <c r="A90">
        <v>118</v>
      </c>
      <c r="B90" t="s">
        <v>540</v>
      </c>
      <c r="C90" t="s">
        <v>8</v>
      </c>
      <c r="D90">
        <v>6</v>
      </c>
      <c r="E90">
        <v>-71</v>
      </c>
      <c r="F90">
        <v>32.103401442087602</v>
      </c>
      <c r="G90">
        <v>35.210113015183303</v>
      </c>
      <c r="H90">
        <v>700.94453604110402</v>
      </c>
      <c r="I90" t="s">
        <v>634</v>
      </c>
      <c r="J90" t="s">
        <v>3</v>
      </c>
      <c r="M90" t="s">
        <v>540</v>
      </c>
      <c r="N90" t="s">
        <v>8</v>
      </c>
      <c r="O90">
        <v>32.103401442087602</v>
      </c>
      <c r="P90">
        <v>35.210113015183303</v>
      </c>
      <c r="Q90">
        <v>700.94453604110402</v>
      </c>
      <c r="S90">
        <f>טבלה1[[#This Row],[עמודה7]]-טבלה2[[#This Row],[עמודה4]]</f>
        <v>0</v>
      </c>
      <c r="T90">
        <f>טבלה1[[#This Row],[עמודה7]]-טבלה2[[#This Row],[עמודה4]]</f>
        <v>0</v>
      </c>
      <c r="U90">
        <f>טבלה1[[#This Row],[עמודה8]]-טבלה2[[#This Row],[עמודה5]]</f>
        <v>0</v>
      </c>
    </row>
    <row r="91" spans="1:21" x14ac:dyDescent="0.2">
      <c r="A91">
        <v>397</v>
      </c>
      <c r="B91" t="s">
        <v>540</v>
      </c>
      <c r="C91" t="s">
        <v>8</v>
      </c>
      <c r="D91">
        <v>6</v>
      </c>
      <c r="E91">
        <v>-62</v>
      </c>
      <c r="F91">
        <v>32.103104959724803</v>
      </c>
      <c r="G91">
        <v>35.209765748188602</v>
      </c>
      <c r="H91">
        <v>698.57970779955394</v>
      </c>
      <c r="I91" t="s">
        <v>541</v>
      </c>
      <c r="J91" t="s">
        <v>3</v>
      </c>
      <c r="M91" t="s">
        <v>540</v>
      </c>
      <c r="N91" t="s">
        <v>8</v>
      </c>
      <c r="O91">
        <v>32.103104959724803</v>
      </c>
      <c r="P91">
        <v>35.209765748188602</v>
      </c>
      <c r="Q91">
        <v>698.57970779955394</v>
      </c>
      <c r="S91">
        <f>טבלה1[[#This Row],[עמודה7]]-טבלה2[[#This Row],[עמודה4]]</f>
        <v>0</v>
      </c>
      <c r="T91">
        <f>טבלה1[[#This Row],[עמודה7]]-טבלה2[[#This Row],[עמודה4]]</f>
        <v>0</v>
      </c>
      <c r="U91">
        <f>טבלה1[[#This Row],[עמודה8]]-טבלה2[[#This Row],[עמודה5]]</f>
        <v>0</v>
      </c>
    </row>
    <row r="92" spans="1:21" x14ac:dyDescent="0.2">
      <c r="A92">
        <v>14</v>
      </c>
      <c r="B92" t="s">
        <v>15</v>
      </c>
      <c r="C92" t="s">
        <v>8</v>
      </c>
      <c r="D92">
        <v>44</v>
      </c>
      <c r="E92">
        <v>-74</v>
      </c>
      <c r="F92">
        <v>32.1029604932571</v>
      </c>
      <c r="G92">
        <v>35.209699133932197</v>
      </c>
      <c r="H92">
        <v>702.14287995796701</v>
      </c>
      <c r="I92" t="s">
        <v>595</v>
      </c>
      <c r="J92" t="s">
        <v>3</v>
      </c>
      <c r="M92" t="s">
        <v>15</v>
      </c>
      <c r="N92" t="s">
        <v>8</v>
      </c>
      <c r="O92">
        <v>32.1029604932571</v>
      </c>
      <c r="P92">
        <v>35.209699133932197</v>
      </c>
      <c r="Q92">
        <v>702.14287995796701</v>
      </c>
      <c r="S92">
        <f>טבלה1[[#This Row],[עמודה7]]-טבלה2[[#This Row],[עמודה4]]</f>
        <v>0</v>
      </c>
      <c r="T92">
        <f>טבלה1[[#This Row],[עמודה7]]-טבלה2[[#This Row],[עמודה4]]</f>
        <v>0</v>
      </c>
      <c r="U92">
        <f>טבלה1[[#This Row],[עמודה8]]-טבלה2[[#This Row],[עמודה5]]</f>
        <v>0</v>
      </c>
    </row>
    <row r="93" spans="1:21" x14ac:dyDescent="0.2">
      <c r="A93">
        <v>6</v>
      </c>
      <c r="B93" t="s">
        <v>15</v>
      </c>
      <c r="C93" t="s">
        <v>8</v>
      </c>
      <c r="D93">
        <v>44</v>
      </c>
      <c r="E93">
        <v>-71</v>
      </c>
      <c r="F93">
        <v>32.1031547855413</v>
      </c>
      <c r="G93">
        <v>35.209706328532199</v>
      </c>
      <c r="H93">
        <v>700.21389586880696</v>
      </c>
      <c r="I93" t="s">
        <v>6</v>
      </c>
      <c r="J93" t="s">
        <v>3</v>
      </c>
      <c r="M93" t="s">
        <v>15</v>
      </c>
      <c r="N93" t="s">
        <v>8</v>
      </c>
      <c r="O93">
        <v>32.1031547855413</v>
      </c>
      <c r="P93">
        <v>35.209706328532199</v>
      </c>
      <c r="Q93">
        <v>700.21389586880696</v>
      </c>
      <c r="S93">
        <f>טבלה1[[#This Row],[עמודה7]]-טבלה2[[#This Row],[עמודה4]]</f>
        <v>0</v>
      </c>
      <c r="T93">
        <f>טבלה1[[#This Row],[עמודה7]]-טבלה2[[#This Row],[עמודה4]]</f>
        <v>0</v>
      </c>
      <c r="U93">
        <f>טבלה1[[#This Row],[עמודה8]]-טבלה2[[#This Row],[עמודה5]]</f>
        <v>0</v>
      </c>
    </row>
    <row r="94" spans="1:21" x14ac:dyDescent="0.2">
      <c r="A94">
        <v>23</v>
      </c>
      <c r="B94" t="s">
        <v>30</v>
      </c>
      <c r="C94" t="s">
        <v>8</v>
      </c>
      <c r="D94">
        <v>6</v>
      </c>
      <c r="E94">
        <v>-83</v>
      </c>
      <c r="F94">
        <v>32.103718923267103</v>
      </c>
      <c r="G94">
        <v>35.2103601271846</v>
      </c>
      <c r="H94">
        <v>697.52993904625305</v>
      </c>
      <c r="I94" t="s">
        <v>588</v>
      </c>
      <c r="J94" t="s">
        <v>3</v>
      </c>
      <c r="M94" t="s">
        <v>30</v>
      </c>
      <c r="N94" t="s">
        <v>8</v>
      </c>
      <c r="O94">
        <v>32.103718923267103</v>
      </c>
      <c r="P94">
        <v>35.2103601271846</v>
      </c>
      <c r="Q94">
        <v>697.52993904625305</v>
      </c>
      <c r="S94">
        <f>טבלה1[[#This Row],[עמודה7]]-טבלה2[[#This Row],[עמודה4]]</f>
        <v>0</v>
      </c>
      <c r="T94">
        <f>טבלה1[[#This Row],[עמודה7]]-טבלה2[[#This Row],[עמודה4]]</f>
        <v>0</v>
      </c>
      <c r="U94">
        <f>טבלה1[[#This Row],[עמודה8]]-טבלה2[[#This Row],[עמודה5]]</f>
        <v>0</v>
      </c>
    </row>
    <row r="95" spans="1:21" x14ac:dyDescent="0.2">
      <c r="A95">
        <v>16</v>
      </c>
      <c r="B95" t="s">
        <v>30</v>
      </c>
      <c r="C95" t="s">
        <v>8</v>
      </c>
      <c r="D95">
        <v>6</v>
      </c>
      <c r="E95">
        <v>-81</v>
      </c>
      <c r="F95">
        <v>32.103733985909997</v>
      </c>
      <c r="G95">
        <v>35.210213123845399</v>
      </c>
      <c r="H95">
        <v>702.11640499690304</v>
      </c>
      <c r="I95" t="s">
        <v>31</v>
      </c>
      <c r="J95" t="s">
        <v>3</v>
      </c>
      <c r="M95" t="s">
        <v>30</v>
      </c>
      <c r="N95" t="s">
        <v>8</v>
      </c>
      <c r="O95">
        <v>32.103733985909997</v>
      </c>
      <c r="P95">
        <v>35.210213123845399</v>
      </c>
      <c r="Q95">
        <v>702.11640499690304</v>
      </c>
      <c r="S95">
        <f>טבלה1[[#This Row],[עמודה7]]-טבלה2[[#This Row],[עמודה4]]</f>
        <v>0</v>
      </c>
      <c r="T95">
        <f>טבלה1[[#This Row],[עמודה7]]-טבלה2[[#This Row],[עמודה4]]</f>
        <v>0</v>
      </c>
      <c r="U95">
        <f>טבלה1[[#This Row],[עמודה8]]-טבלה2[[#This Row],[עמודה5]]</f>
        <v>0</v>
      </c>
    </row>
    <row r="96" spans="1:21" x14ac:dyDescent="0.2">
      <c r="A96">
        <v>19</v>
      </c>
      <c r="B96" t="s">
        <v>206</v>
      </c>
      <c r="C96" t="s">
        <v>8</v>
      </c>
      <c r="D96">
        <v>6</v>
      </c>
      <c r="E96">
        <v>-78</v>
      </c>
      <c r="F96">
        <v>32.102751834050899</v>
      </c>
      <c r="G96">
        <v>35.209488976149103</v>
      </c>
      <c r="H96">
        <v>696.46163260095796</v>
      </c>
      <c r="I96" t="s">
        <v>599</v>
      </c>
      <c r="J96" t="s">
        <v>3</v>
      </c>
      <c r="M96" t="s">
        <v>206</v>
      </c>
      <c r="N96" t="s">
        <v>8</v>
      </c>
      <c r="O96">
        <v>32.102751834050899</v>
      </c>
      <c r="P96">
        <v>35.209488976149103</v>
      </c>
      <c r="Q96">
        <v>696.46163260095796</v>
      </c>
      <c r="S96">
        <f>טבלה1[[#This Row],[עמודה7]]-טבלה2[[#This Row],[עמודה4]]</f>
        <v>0</v>
      </c>
      <c r="T96">
        <f>טבלה1[[#This Row],[עמודה7]]-טבלה2[[#This Row],[עמודה4]]</f>
        <v>0</v>
      </c>
      <c r="U96">
        <f>טבלה1[[#This Row],[עמודה8]]-טבלה2[[#This Row],[עמודה5]]</f>
        <v>0</v>
      </c>
    </row>
    <row r="97" spans="1:21" x14ac:dyDescent="0.2">
      <c r="A97">
        <v>118</v>
      </c>
      <c r="B97" t="s">
        <v>206</v>
      </c>
      <c r="C97" t="s">
        <v>8</v>
      </c>
      <c r="D97">
        <v>6</v>
      </c>
      <c r="E97">
        <v>-73</v>
      </c>
      <c r="F97">
        <v>32.1029346457033</v>
      </c>
      <c r="G97">
        <v>35.209961702893601</v>
      </c>
      <c r="H97">
        <v>693.26983845197901</v>
      </c>
      <c r="I97" t="s">
        <v>207</v>
      </c>
      <c r="J97" t="s">
        <v>3</v>
      </c>
      <c r="M97" t="s">
        <v>206</v>
      </c>
      <c r="N97" t="s">
        <v>8</v>
      </c>
      <c r="O97">
        <v>32.1029346457033</v>
      </c>
      <c r="P97">
        <v>35.209961702893601</v>
      </c>
      <c r="Q97">
        <v>693.26983845197901</v>
      </c>
      <c r="S97">
        <f>טבלה1[[#This Row],[עמודה7]]-טבלה2[[#This Row],[עמודה4]]</f>
        <v>0</v>
      </c>
      <c r="T97">
        <f>טבלה1[[#This Row],[עמודה7]]-טבלה2[[#This Row],[עמודה4]]</f>
        <v>0</v>
      </c>
      <c r="U97">
        <f>טבלה1[[#This Row],[עמודה8]]-טבלה2[[#This Row],[עמודה5]]</f>
        <v>0</v>
      </c>
    </row>
    <row r="98" spans="1:21" x14ac:dyDescent="0.2">
      <c r="A98">
        <v>108</v>
      </c>
      <c r="B98" t="s">
        <v>191</v>
      </c>
      <c r="C98" t="s">
        <v>8</v>
      </c>
      <c r="D98">
        <v>36</v>
      </c>
      <c r="E98">
        <v>-85</v>
      </c>
      <c r="F98">
        <v>32.102597161253499</v>
      </c>
      <c r="G98">
        <v>35.209920689429303</v>
      </c>
      <c r="H98">
        <v>696.44733086931296</v>
      </c>
      <c r="I98" t="s">
        <v>192</v>
      </c>
      <c r="J98" t="s">
        <v>3</v>
      </c>
      <c r="M98" t="s">
        <v>191</v>
      </c>
      <c r="N98" t="s">
        <v>8</v>
      </c>
      <c r="O98">
        <v>32.102597161253499</v>
      </c>
      <c r="P98">
        <v>35.209920689429303</v>
      </c>
      <c r="Q98">
        <v>696.44733086931296</v>
      </c>
      <c r="S98">
        <f>טבלה1[[#This Row],[עמודה7]]-טבלה2[[#This Row],[עמודה4]]</f>
        <v>0</v>
      </c>
      <c r="T98">
        <f>טבלה1[[#This Row],[עמודה7]]-טבלה2[[#This Row],[עמודה4]]</f>
        <v>0</v>
      </c>
      <c r="U98">
        <f>טבלה1[[#This Row],[עמודה8]]-טבלה2[[#This Row],[עמודה5]]</f>
        <v>0</v>
      </c>
    </row>
    <row r="99" spans="1:21" x14ac:dyDescent="0.2">
      <c r="A99">
        <v>60</v>
      </c>
      <c r="B99" t="s">
        <v>109</v>
      </c>
      <c r="C99" t="s">
        <v>8</v>
      </c>
      <c r="D99">
        <v>1</v>
      </c>
      <c r="E99">
        <v>-73</v>
      </c>
      <c r="F99">
        <v>32.102221921027699</v>
      </c>
      <c r="G99">
        <v>35.209308496138497</v>
      </c>
      <c r="H99">
        <v>690.01535550117501</v>
      </c>
      <c r="I99" t="s">
        <v>110</v>
      </c>
      <c r="J99" t="s">
        <v>3</v>
      </c>
      <c r="M99" t="s">
        <v>109</v>
      </c>
      <c r="N99" t="s">
        <v>8</v>
      </c>
      <c r="O99">
        <v>32.102221921027699</v>
      </c>
      <c r="P99">
        <v>35.209308496138497</v>
      </c>
      <c r="Q99">
        <v>690.01535550117501</v>
      </c>
      <c r="S99">
        <f>טבלה1[[#This Row],[עמודה7]]-טבלה2[[#This Row],[עמודה4]]</f>
        <v>0</v>
      </c>
      <c r="T99">
        <f>טבלה1[[#This Row],[עמודה7]]-טבלה2[[#This Row],[עמודה4]]</f>
        <v>0</v>
      </c>
      <c r="U99">
        <f>טבלה1[[#This Row],[עמודה8]]-טבלה2[[#This Row],[עמודה5]]</f>
        <v>0</v>
      </c>
    </row>
    <row r="100" spans="1:21" x14ac:dyDescent="0.2">
      <c r="A100">
        <v>102</v>
      </c>
      <c r="B100" t="s">
        <v>182</v>
      </c>
      <c r="C100" t="s">
        <v>8</v>
      </c>
      <c r="D100">
        <v>36</v>
      </c>
      <c r="E100">
        <v>-84</v>
      </c>
      <c r="F100">
        <v>32.102144786670301</v>
      </c>
      <c r="G100">
        <v>35.2090891036936</v>
      </c>
      <c r="H100">
        <v>689.25177619730698</v>
      </c>
      <c r="I100" t="s">
        <v>72</v>
      </c>
      <c r="J100" t="s">
        <v>3</v>
      </c>
      <c r="M100" t="s">
        <v>182</v>
      </c>
      <c r="N100" t="s">
        <v>8</v>
      </c>
      <c r="O100">
        <v>32.102144786670301</v>
      </c>
      <c r="P100">
        <v>35.2090891036936</v>
      </c>
      <c r="Q100">
        <v>689.25177619730698</v>
      </c>
      <c r="S100">
        <f>טבלה1[[#This Row],[עמודה7]]-טבלה2[[#This Row],[עמודה4]]</f>
        <v>0</v>
      </c>
      <c r="T100">
        <f>טבלה1[[#This Row],[עמודה7]]-טבלה2[[#This Row],[עמודה4]]</f>
        <v>0</v>
      </c>
      <c r="U100">
        <f>טבלה1[[#This Row],[עמודה8]]-טבלה2[[#This Row],[עמודה5]]</f>
        <v>0</v>
      </c>
    </row>
    <row r="101" spans="1:21" x14ac:dyDescent="0.2">
      <c r="A101">
        <v>84</v>
      </c>
      <c r="B101" t="s">
        <v>147</v>
      </c>
      <c r="C101" t="s">
        <v>8</v>
      </c>
      <c r="D101">
        <v>6</v>
      </c>
      <c r="E101">
        <v>-72</v>
      </c>
      <c r="F101">
        <v>32.103119852766497</v>
      </c>
      <c r="G101">
        <v>35.209677228523503</v>
      </c>
      <c r="H101">
        <v>703.38018321132995</v>
      </c>
      <c r="I101" t="s">
        <v>148</v>
      </c>
      <c r="J101" t="s">
        <v>3</v>
      </c>
      <c r="M101" t="s">
        <v>147</v>
      </c>
      <c r="N101" t="s">
        <v>8</v>
      </c>
      <c r="O101">
        <v>32.103119852766497</v>
      </c>
      <c r="P101">
        <v>35.209677228523503</v>
      </c>
      <c r="Q101">
        <v>703.38018321132995</v>
      </c>
      <c r="S101">
        <f>טבלה1[[#This Row],[עמודה7]]-טבלה2[[#This Row],[עמודה4]]</f>
        <v>0</v>
      </c>
      <c r="T101">
        <f>טבלה1[[#This Row],[עמודה7]]-טבלה2[[#This Row],[עמודה4]]</f>
        <v>0</v>
      </c>
      <c r="U101">
        <f>טבלה1[[#This Row],[עמודה8]]-טבלה2[[#This Row],[עמודה5]]</f>
        <v>0</v>
      </c>
    </row>
    <row r="102" spans="1:21" x14ac:dyDescent="0.2">
      <c r="A102">
        <v>125</v>
      </c>
      <c r="B102" t="s">
        <v>145</v>
      </c>
      <c r="C102" t="s">
        <v>8</v>
      </c>
      <c r="D102">
        <v>52</v>
      </c>
      <c r="E102">
        <v>-75</v>
      </c>
      <c r="F102">
        <v>32.103245195129901</v>
      </c>
      <c r="G102">
        <v>35.2097792384168</v>
      </c>
      <c r="H102">
        <v>707.25042391811201</v>
      </c>
      <c r="I102" t="s">
        <v>652</v>
      </c>
      <c r="J102" t="s">
        <v>3</v>
      </c>
      <c r="M102" t="s">
        <v>145</v>
      </c>
      <c r="N102" t="s">
        <v>8</v>
      </c>
      <c r="O102">
        <v>32.103245195129901</v>
      </c>
      <c r="P102">
        <v>35.2097792384168</v>
      </c>
      <c r="Q102">
        <v>707.25042391811201</v>
      </c>
      <c r="S102">
        <f>טבלה1[[#This Row],[עמודה7]]-טבלה2[[#This Row],[עמודה4]]</f>
        <v>0</v>
      </c>
      <c r="T102">
        <f>טבלה1[[#This Row],[עמודה7]]-טבלה2[[#This Row],[עמודה4]]</f>
        <v>0</v>
      </c>
      <c r="U102">
        <f>טבלה1[[#This Row],[עמודה8]]-טבלה2[[#This Row],[עמודה5]]</f>
        <v>0</v>
      </c>
    </row>
    <row r="103" spans="1:21" x14ac:dyDescent="0.2">
      <c r="A103">
        <v>83</v>
      </c>
      <c r="B103" t="s">
        <v>145</v>
      </c>
      <c r="C103" t="s">
        <v>8</v>
      </c>
      <c r="D103">
        <v>52</v>
      </c>
      <c r="E103">
        <v>-77</v>
      </c>
      <c r="F103">
        <v>32.103310556165901</v>
      </c>
      <c r="G103">
        <v>35.209757552198198</v>
      </c>
      <c r="H103">
        <v>703.94147882436698</v>
      </c>
      <c r="I103" t="s">
        <v>146</v>
      </c>
      <c r="J103" t="s">
        <v>3</v>
      </c>
      <c r="M103" t="s">
        <v>145</v>
      </c>
      <c r="N103" t="s">
        <v>8</v>
      </c>
      <c r="O103">
        <v>32.103310556165901</v>
      </c>
      <c r="P103">
        <v>35.209757552198198</v>
      </c>
      <c r="Q103">
        <v>703.94147882436698</v>
      </c>
      <c r="S103">
        <f>טבלה1[[#This Row],[עמודה7]]-טבלה2[[#This Row],[עמודה4]]</f>
        <v>0</v>
      </c>
      <c r="T103">
        <f>טבלה1[[#This Row],[עמודה7]]-טבלה2[[#This Row],[עמודה4]]</f>
        <v>0</v>
      </c>
      <c r="U103">
        <f>טבלה1[[#This Row],[עמודה8]]-טבלה2[[#This Row],[עמודה5]]</f>
        <v>0</v>
      </c>
    </row>
    <row r="104" spans="1:21" x14ac:dyDescent="0.2">
      <c r="A104">
        <v>69</v>
      </c>
      <c r="B104" t="s">
        <v>252</v>
      </c>
      <c r="C104" t="s">
        <v>8</v>
      </c>
      <c r="D104">
        <v>11</v>
      </c>
      <c r="E104">
        <v>-73</v>
      </c>
      <c r="F104">
        <v>32.102475235809301</v>
      </c>
      <c r="G104">
        <v>35.208922693241597</v>
      </c>
      <c r="H104">
        <v>686.50663865556498</v>
      </c>
      <c r="I104" t="s">
        <v>590</v>
      </c>
      <c r="J104" t="s">
        <v>3</v>
      </c>
      <c r="M104" t="s">
        <v>252</v>
      </c>
      <c r="N104" t="s">
        <v>8</v>
      </c>
      <c r="O104">
        <v>32.102475235809301</v>
      </c>
      <c r="P104">
        <v>35.208922693241597</v>
      </c>
      <c r="Q104">
        <v>686.50663865556498</v>
      </c>
      <c r="S104">
        <f>טבלה1[[#This Row],[עמודה7]]-טבלה2[[#This Row],[עמודה4]]</f>
        <v>0</v>
      </c>
      <c r="T104">
        <f>טבלה1[[#This Row],[עמודה7]]-טבלה2[[#This Row],[עמודה4]]</f>
        <v>0</v>
      </c>
      <c r="U104">
        <f>טבלה1[[#This Row],[עמודה8]]-טבלה2[[#This Row],[עמודה5]]</f>
        <v>0</v>
      </c>
    </row>
    <row r="105" spans="1:21" x14ac:dyDescent="0.2">
      <c r="A105">
        <v>157</v>
      </c>
      <c r="B105" t="s">
        <v>252</v>
      </c>
      <c r="C105" t="s">
        <v>8</v>
      </c>
      <c r="D105">
        <v>11</v>
      </c>
      <c r="E105">
        <v>-72</v>
      </c>
      <c r="F105">
        <v>32.1023078266741</v>
      </c>
      <c r="G105">
        <v>35.2092483976758</v>
      </c>
      <c r="H105">
        <v>691.37929093978596</v>
      </c>
      <c r="I105" t="s">
        <v>53</v>
      </c>
      <c r="J105" t="s">
        <v>3</v>
      </c>
      <c r="M105" t="s">
        <v>252</v>
      </c>
      <c r="N105" t="s">
        <v>8</v>
      </c>
      <c r="O105">
        <v>32.1023078266741</v>
      </c>
      <c r="P105">
        <v>35.2092483976758</v>
      </c>
      <c r="Q105">
        <v>691.37929093978596</v>
      </c>
      <c r="S105">
        <f>טבלה1[[#This Row],[עמודה7]]-טבלה2[[#This Row],[עמודה4]]</f>
        <v>0</v>
      </c>
      <c r="T105">
        <f>טבלה1[[#This Row],[עמודה7]]-טבלה2[[#This Row],[עמודה4]]</f>
        <v>0</v>
      </c>
      <c r="U105">
        <f>טבלה1[[#This Row],[עמודה8]]-טבלה2[[#This Row],[עמודה5]]</f>
        <v>0</v>
      </c>
    </row>
    <row r="106" spans="1:21" x14ac:dyDescent="0.2">
      <c r="A106">
        <v>178</v>
      </c>
      <c r="B106" t="s">
        <v>278</v>
      </c>
      <c r="C106" t="s">
        <v>8</v>
      </c>
      <c r="D106">
        <v>11</v>
      </c>
      <c r="E106">
        <v>-75</v>
      </c>
      <c r="F106">
        <v>32.102192935622199</v>
      </c>
      <c r="G106">
        <v>35.209056033682202</v>
      </c>
      <c r="H106">
        <v>690.46405015927303</v>
      </c>
      <c r="I106" t="s">
        <v>110</v>
      </c>
      <c r="J106" t="s">
        <v>3</v>
      </c>
      <c r="M106" t="s">
        <v>278</v>
      </c>
      <c r="N106" t="s">
        <v>8</v>
      </c>
      <c r="O106">
        <v>32.102192935622199</v>
      </c>
      <c r="P106">
        <v>35.209056033682202</v>
      </c>
      <c r="Q106">
        <v>690.46405015927303</v>
      </c>
      <c r="S106">
        <f>טבלה1[[#This Row],[עמודה7]]-טבלה2[[#This Row],[עמודה4]]</f>
        <v>0</v>
      </c>
      <c r="T106">
        <f>טבלה1[[#This Row],[עמודה7]]-טבלה2[[#This Row],[עמודה4]]</f>
        <v>0</v>
      </c>
      <c r="U106">
        <f>טבלה1[[#This Row],[עמודה8]]-טבלה2[[#This Row],[עמודה5]]</f>
        <v>0</v>
      </c>
    </row>
    <row r="107" spans="1:21" x14ac:dyDescent="0.2">
      <c r="A107">
        <v>177</v>
      </c>
      <c r="B107" t="s">
        <v>276</v>
      </c>
      <c r="C107" t="s">
        <v>8</v>
      </c>
      <c r="D107">
        <v>44</v>
      </c>
      <c r="E107">
        <v>-87</v>
      </c>
      <c r="F107">
        <v>32.102709326677498</v>
      </c>
      <c r="G107">
        <v>35.209016136371297</v>
      </c>
      <c r="H107">
        <v>699.42406030022698</v>
      </c>
      <c r="I107" t="s">
        <v>277</v>
      </c>
      <c r="J107" t="s">
        <v>3</v>
      </c>
      <c r="M107" t="s">
        <v>276</v>
      </c>
      <c r="N107" t="s">
        <v>8</v>
      </c>
      <c r="O107">
        <v>32.102709326677498</v>
      </c>
      <c r="P107">
        <v>35.209016136371297</v>
      </c>
      <c r="Q107">
        <v>699.42406030022698</v>
      </c>
      <c r="S107">
        <f>טבלה1[[#This Row],[עמודה7]]-טבלה2[[#This Row],[עמודה4]]</f>
        <v>0</v>
      </c>
      <c r="T107">
        <f>טבלה1[[#This Row],[עמודה7]]-טבלה2[[#This Row],[עמודה4]]</f>
        <v>0</v>
      </c>
      <c r="U107">
        <f>טבלה1[[#This Row],[עמודה8]]-טבלה2[[#This Row],[עמודה5]]</f>
        <v>0</v>
      </c>
    </row>
    <row r="108" spans="1:21" x14ac:dyDescent="0.2">
      <c r="A108">
        <v>9</v>
      </c>
      <c r="B108" t="s">
        <v>341</v>
      </c>
      <c r="C108" t="s">
        <v>8</v>
      </c>
      <c r="D108">
        <v>1</v>
      </c>
      <c r="E108">
        <v>-77</v>
      </c>
      <c r="F108">
        <v>32.102850495732604</v>
      </c>
      <c r="G108">
        <v>35.208877284273498</v>
      </c>
      <c r="H108">
        <v>686.31181773770504</v>
      </c>
      <c r="I108" t="s">
        <v>590</v>
      </c>
      <c r="J108" t="s">
        <v>3</v>
      </c>
      <c r="M108" t="s">
        <v>341</v>
      </c>
      <c r="N108" t="s">
        <v>8</v>
      </c>
      <c r="O108">
        <v>32.102850495732604</v>
      </c>
      <c r="P108">
        <v>35.208877284273498</v>
      </c>
      <c r="Q108">
        <v>686.31181773770504</v>
      </c>
      <c r="S108">
        <f>טבלה1[[#This Row],[עמודה7]]-טבלה2[[#This Row],[עמודה4]]</f>
        <v>0</v>
      </c>
      <c r="T108">
        <f>טבלה1[[#This Row],[עמודה7]]-טבלה2[[#This Row],[עמודה4]]</f>
        <v>0</v>
      </c>
      <c r="U108">
        <f>טבלה1[[#This Row],[עמודה8]]-טבלה2[[#This Row],[עמודה5]]</f>
        <v>0</v>
      </c>
    </row>
    <row r="109" spans="1:21" x14ac:dyDescent="0.2">
      <c r="A109">
        <v>228</v>
      </c>
      <c r="B109" t="s">
        <v>341</v>
      </c>
      <c r="C109" t="s">
        <v>8</v>
      </c>
      <c r="D109">
        <v>1</v>
      </c>
      <c r="E109">
        <v>-71</v>
      </c>
      <c r="F109">
        <v>32.1024996809101</v>
      </c>
      <c r="G109">
        <v>35.209132236783198</v>
      </c>
      <c r="H109">
        <v>695.75847380162998</v>
      </c>
      <c r="I109" t="s">
        <v>342</v>
      </c>
      <c r="J109" t="s">
        <v>3</v>
      </c>
      <c r="M109" t="s">
        <v>341</v>
      </c>
      <c r="N109" t="s">
        <v>8</v>
      </c>
      <c r="O109">
        <v>32.1024996809101</v>
      </c>
      <c r="P109">
        <v>35.209132236783198</v>
      </c>
      <c r="Q109">
        <v>695.75847380162998</v>
      </c>
      <c r="S109">
        <f>טבלה1[[#This Row],[עמודה7]]-טבלה2[[#This Row],[עמודה4]]</f>
        <v>0</v>
      </c>
      <c r="T109">
        <f>טבלה1[[#This Row],[עמודה7]]-טבלה2[[#This Row],[עמודה4]]</f>
        <v>0</v>
      </c>
      <c r="U109">
        <f>טבלה1[[#This Row],[עמודה8]]-טבלה2[[#This Row],[עמודה5]]</f>
        <v>0</v>
      </c>
    </row>
    <row r="110" spans="1:21" x14ac:dyDescent="0.2">
      <c r="A110">
        <v>76</v>
      </c>
      <c r="B110" t="s">
        <v>402</v>
      </c>
      <c r="C110" t="s">
        <v>8</v>
      </c>
      <c r="D110">
        <v>36</v>
      </c>
      <c r="E110">
        <v>-84</v>
      </c>
      <c r="F110">
        <v>32.102823620000002</v>
      </c>
      <c r="G110">
        <v>35.208718990000001</v>
      </c>
      <c r="H110">
        <v>688</v>
      </c>
      <c r="I110" t="s">
        <v>591</v>
      </c>
      <c r="J110" t="s">
        <v>3</v>
      </c>
      <c r="M110" t="s">
        <v>402</v>
      </c>
      <c r="N110" t="s">
        <v>8</v>
      </c>
      <c r="O110">
        <v>32.102823620000002</v>
      </c>
      <c r="P110">
        <v>35.208718990000001</v>
      </c>
      <c r="Q110">
        <v>688</v>
      </c>
      <c r="S110">
        <f>טבלה1[[#This Row],[עמודה7]]-טבלה2[[#This Row],[עמודה4]]</f>
        <v>0</v>
      </c>
      <c r="T110">
        <f>טבלה1[[#This Row],[עמודה7]]-טבלה2[[#This Row],[עמודה4]]</f>
        <v>0</v>
      </c>
      <c r="U110">
        <f>טבלה1[[#This Row],[עמודה8]]-טבלה2[[#This Row],[עמודה5]]</f>
        <v>0</v>
      </c>
    </row>
    <row r="111" spans="1:21" x14ac:dyDescent="0.2">
      <c r="A111">
        <v>283</v>
      </c>
      <c r="B111" t="s">
        <v>402</v>
      </c>
      <c r="C111" t="s">
        <v>8</v>
      </c>
      <c r="D111">
        <v>36</v>
      </c>
      <c r="E111">
        <v>-78</v>
      </c>
      <c r="F111">
        <v>32.102764084088697</v>
      </c>
      <c r="G111">
        <v>35.208369542730303</v>
      </c>
      <c r="H111">
        <v>695.73486560919696</v>
      </c>
      <c r="I111" t="s">
        <v>342</v>
      </c>
      <c r="J111" t="s">
        <v>3</v>
      </c>
      <c r="M111" t="s">
        <v>402</v>
      </c>
      <c r="N111" t="s">
        <v>8</v>
      </c>
      <c r="O111">
        <v>32.102764084088697</v>
      </c>
      <c r="P111">
        <v>35.208369542730303</v>
      </c>
      <c r="Q111">
        <v>695.73486560919696</v>
      </c>
      <c r="S111">
        <f>טבלה1[[#This Row],[עמודה7]]-טבלה2[[#This Row],[עמודה4]]</f>
        <v>0</v>
      </c>
      <c r="T111">
        <f>טבלה1[[#This Row],[עמודה7]]-טבלה2[[#This Row],[עמודה4]]</f>
        <v>0</v>
      </c>
      <c r="U111">
        <f>טבלה1[[#This Row],[עמודה8]]-טבלה2[[#This Row],[עמודה5]]</f>
        <v>0</v>
      </c>
    </row>
    <row r="112" spans="1:21" x14ac:dyDescent="0.2">
      <c r="A112">
        <v>332</v>
      </c>
      <c r="B112" t="s">
        <v>466</v>
      </c>
      <c r="C112" t="s">
        <v>8</v>
      </c>
      <c r="D112">
        <v>11</v>
      </c>
      <c r="E112">
        <v>-83</v>
      </c>
      <c r="F112">
        <v>32.105212674629499</v>
      </c>
      <c r="G112">
        <v>35.211728532487797</v>
      </c>
      <c r="H112">
        <v>691.16348967206795</v>
      </c>
      <c r="I112" t="s">
        <v>204</v>
      </c>
      <c r="J112" t="s">
        <v>3</v>
      </c>
      <c r="M112" t="s">
        <v>466</v>
      </c>
      <c r="N112" t="s">
        <v>8</v>
      </c>
      <c r="O112">
        <v>32.105212674629499</v>
      </c>
      <c r="P112">
        <v>35.211728532487797</v>
      </c>
      <c r="Q112">
        <v>691.16348967206795</v>
      </c>
      <c r="S112">
        <f>טבלה1[[#This Row],[עמודה7]]-טבלה2[[#This Row],[עמודה4]]</f>
        <v>0</v>
      </c>
      <c r="T112">
        <f>טבלה1[[#This Row],[עמודה7]]-טבלה2[[#This Row],[עמודה4]]</f>
        <v>0</v>
      </c>
      <c r="U112">
        <f>טבלה1[[#This Row],[עמודה8]]-טבלה2[[#This Row],[עמודה5]]</f>
        <v>0</v>
      </c>
    </row>
    <row r="113" spans="1:21" x14ac:dyDescent="0.2">
      <c r="A113">
        <v>104</v>
      </c>
      <c r="B113" t="s">
        <v>532</v>
      </c>
      <c r="C113" t="s">
        <v>8</v>
      </c>
      <c r="D113">
        <v>1</v>
      </c>
      <c r="E113">
        <v>-92</v>
      </c>
      <c r="F113">
        <v>32.10476714</v>
      </c>
      <c r="G113">
        <v>35.211515599999998</v>
      </c>
      <c r="H113">
        <v>696</v>
      </c>
      <c r="I113" t="s">
        <v>645</v>
      </c>
      <c r="J113" t="s">
        <v>3</v>
      </c>
      <c r="M113" t="s">
        <v>532</v>
      </c>
      <c r="N113" t="s">
        <v>8</v>
      </c>
      <c r="O113">
        <v>32.10476714</v>
      </c>
      <c r="P113">
        <v>35.211515599999899</v>
      </c>
      <c r="Q113">
        <v>695.99999999999898</v>
      </c>
      <c r="S113">
        <f>טבלה1[[#This Row],[עמודה7]]-טבלה2[[#This Row],[עמודה4]]</f>
        <v>9.9475983006414026E-14</v>
      </c>
      <c r="T113">
        <f>טבלה1[[#This Row],[עמודה7]]-טבלה2[[#This Row],[עמודה4]]</f>
        <v>9.9475983006414026E-14</v>
      </c>
      <c r="U113">
        <f>טבלה1[[#This Row],[עמודה8]]-טבלה2[[#This Row],[עמודה5]]</f>
        <v>1.0231815394945443E-12</v>
      </c>
    </row>
    <row r="114" spans="1:21" x14ac:dyDescent="0.2">
      <c r="A114">
        <v>390</v>
      </c>
      <c r="B114" t="s">
        <v>532</v>
      </c>
      <c r="C114" t="s">
        <v>8</v>
      </c>
      <c r="D114">
        <v>1</v>
      </c>
      <c r="E114">
        <v>-75</v>
      </c>
      <c r="F114">
        <v>32.105755717208197</v>
      </c>
      <c r="G114">
        <v>35.212062086311697</v>
      </c>
      <c r="H114">
        <v>690.47718263948502</v>
      </c>
      <c r="I114" t="s">
        <v>88</v>
      </c>
      <c r="J114" t="s">
        <v>3</v>
      </c>
      <c r="M114" t="s">
        <v>532</v>
      </c>
      <c r="N114" t="s">
        <v>8</v>
      </c>
      <c r="O114">
        <v>32.105755717208197</v>
      </c>
      <c r="P114">
        <v>35.212062086311697</v>
      </c>
      <c r="Q114">
        <v>690.47718263948502</v>
      </c>
      <c r="S114">
        <f>טבלה1[[#This Row],[עמודה7]]-טבלה2[[#This Row],[עמודה4]]</f>
        <v>0</v>
      </c>
      <c r="T114">
        <f>טבלה1[[#This Row],[עמודה7]]-טבלה2[[#This Row],[עמודה4]]</f>
        <v>0</v>
      </c>
      <c r="U114">
        <f>טבלה1[[#This Row],[עמודה8]]-טבלה2[[#This Row],[עמודה5]]</f>
        <v>0</v>
      </c>
    </row>
    <row r="115" spans="1:21" x14ac:dyDescent="0.2">
      <c r="A115">
        <v>341</v>
      </c>
      <c r="B115" t="s">
        <v>476</v>
      </c>
      <c r="C115" t="s">
        <v>13</v>
      </c>
      <c r="D115">
        <v>36</v>
      </c>
      <c r="E115">
        <v>-82</v>
      </c>
      <c r="F115">
        <v>32.102900828633402</v>
      </c>
      <c r="G115">
        <v>35.208855128975998</v>
      </c>
      <c r="H115">
        <v>691.84583501654902</v>
      </c>
      <c r="I115" t="s">
        <v>14</v>
      </c>
      <c r="J115" t="s">
        <v>3</v>
      </c>
      <c r="M115" t="s">
        <v>476</v>
      </c>
      <c r="O115">
        <v>32.102900828633402</v>
      </c>
      <c r="P115">
        <v>35.208855128975998</v>
      </c>
      <c r="Q115">
        <v>691.84583501654902</v>
      </c>
      <c r="S115">
        <f>טבלה1[[#This Row],[עמודה7]]-טבלה2[[#This Row],[עמודה4]]</f>
        <v>0</v>
      </c>
      <c r="T115">
        <f>טבלה1[[#This Row],[עמודה7]]-טבלה2[[#This Row],[עמודה4]]</f>
        <v>0</v>
      </c>
      <c r="U115">
        <f>טבלה1[[#This Row],[עמודה8]]-טבלה2[[#This Row],[עמודה5]]</f>
        <v>0</v>
      </c>
    </row>
    <row r="116" spans="1:21" x14ac:dyDescent="0.2">
      <c r="A116">
        <v>318</v>
      </c>
      <c r="B116" t="s">
        <v>452</v>
      </c>
      <c r="C116" t="s">
        <v>13</v>
      </c>
      <c r="D116">
        <v>40</v>
      </c>
      <c r="E116">
        <v>-83</v>
      </c>
      <c r="F116">
        <v>32.1033510302167</v>
      </c>
      <c r="G116">
        <v>35.209122531095701</v>
      </c>
      <c r="H116">
        <v>714.21633761838098</v>
      </c>
      <c r="I116" t="s">
        <v>453</v>
      </c>
      <c r="J116" t="s">
        <v>3</v>
      </c>
      <c r="M116" t="s">
        <v>452</v>
      </c>
      <c r="O116">
        <v>32.1033510302167</v>
      </c>
      <c r="P116">
        <v>35.209122531095701</v>
      </c>
      <c r="Q116">
        <v>714.21633761838098</v>
      </c>
      <c r="S116">
        <f>טבלה1[[#This Row],[עמודה7]]-טבלה2[[#This Row],[עמודה4]]</f>
        <v>0</v>
      </c>
      <c r="T116">
        <f>טבלה1[[#This Row],[עמודה7]]-טבלה2[[#This Row],[עמודה4]]</f>
        <v>0</v>
      </c>
      <c r="U116">
        <f>טבלה1[[#This Row],[עמודה8]]-טבלה2[[#This Row],[עמודה5]]</f>
        <v>0</v>
      </c>
    </row>
    <row r="117" spans="1:21" x14ac:dyDescent="0.2">
      <c r="A117">
        <v>52</v>
      </c>
      <c r="B117" t="s">
        <v>375</v>
      </c>
      <c r="C117" t="s">
        <v>13</v>
      </c>
      <c r="D117">
        <v>40</v>
      </c>
      <c r="E117">
        <v>-72</v>
      </c>
      <c r="F117">
        <v>32.102963777631302</v>
      </c>
      <c r="G117">
        <v>35.209689677091099</v>
      </c>
      <c r="H117">
        <v>704.74718563256795</v>
      </c>
      <c r="I117" t="s">
        <v>610</v>
      </c>
      <c r="J117" t="s">
        <v>3</v>
      </c>
      <c r="M117" t="s">
        <v>375</v>
      </c>
      <c r="O117">
        <v>32.102963777631302</v>
      </c>
      <c r="P117">
        <v>35.209689677091099</v>
      </c>
      <c r="Q117">
        <v>704.74718563256795</v>
      </c>
      <c r="S117">
        <f>טבלה1[[#This Row],[עמודה7]]-טבלה2[[#This Row],[עמודה4]]</f>
        <v>0</v>
      </c>
      <c r="T117">
        <f>טבלה1[[#This Row],[עמודה7]]-טבלה2[[#This Row],[עמודה4]]</f>
        <v>0</v>
      </c>
      <c r="U117">
        <f>טבלה1[[#This Row],[עמודה8]]-טבלה2[[#This Row],[עמודה5]]</f>
        <v>0</v>
      </c>
    </row>
    <row r="118" spans="1:21" x14ac:dyDescent="0.2">
      <c r="A118">
        <v>263</v>
      </c>
      <c r="B118" t="s">
        <v>375</v>
      </c>
      <c r="C118" t="s">
        <v>13</v>
      </c>
      <c r="D118">
        <v>40</v>
      </c>
      <c r="E118">
        <v>-83</v>
      </c>
      <c r="F118">
        <v>32.1031242379023</v>
      </c>
      <c r="G118">
        <v>35.209633782564197</v>
      </c>
      <c r="H118">
        <v>698.58761726101898</v>
      </c>
      <c r="I118" t="s">
        <v>376</v>
      </c>
      <c r="J118" t="s">
        <v>3</v>
      </c>
      <c r="M118" t="s">
        <v>375</v>
      </c>
      <c r="O118">
        <v>32.1031242379023</v>
      </c>
      <c r="P118">
        <v>35.209633782564197</v>
      </c>
      <c r="Q118">
        <v>698.58761726101898</v>
      </c>
      <c r="S118">
        <f>טבלה1[[#This Row],[עמודה7]]-טבלה2[[#This Row],[עמודה4]]</f>
        <v>0</v>
      </c>
      <c r="T118">
        <f>טבלה1[[#This Row],[עמודה7]]-טבלה2[[#This Row],[עמודה4]]</f>
        <v>0</v>
      </c>
      <c r="U118">
        <f>טבלה1[[#This Row],[עמודה8]]-טבלה2[[#This Row],[עמודה5]]</f>
        <v>0</v>
      </c>
    </row>
    <row r="119" spans="1:21" x14ac:dyDescent="0.2">
      <c r="A119">
        <v>37</v>
      </c>
      <c r="B119" t="s">
        <v>573</v>
      </c>
      <c r="C119" t="s">
        <v>13</v>
      </c>
      <c r="D119">
        <v>44</v>
      </c>
      <c r="E119">
        <v>-88</v>
      </c>
      <c r="F119">
        <v>32.103371135376499</v>
      </c>
      <c r="G119">
        <v>35.209710253406399</v>
      </c>
      <c r="H119">
        <v>704.100695841272</v>
      </c>
      <c r="I119" t="s">
        <v>613</v>
      </c>
      <c r="J119" t="s">
        <v>3</v>
      </c>
      <c r="M119" t="s">
        <v>573</v>
      </c>
      <c r="O119">
        <v>32.103371135376499</v>
      </c>
      <c r="P119">
        <v>35.209710253406399</v>
      </c>
      <c r="Q119">
        <v>704.100695841272</v>
      </c>
      <c r="S119">
        <f>טבלה1[[#This Row],[עמודה7]]-טבלה2[[#This Row],[עמודה4]]</f>
        <v>0</v>
      </c>
      <c r="T119">
        <f>טבלה1[[#This Row],[עמודה7]]-טבלה2[[#This Row],[עמודה4]]</f>
        <v>0</v>
      </c>
      <c r="U119">
        <f>טבלה1[[#This Row],[עמודה8]]-טבלה2[[#This Row],[עמודה5]]</f>
        <v>0</v>
      </c>
    </row>
    <row r="120" spans="1:21" x14ac:dyDescent="0.2">
      <c r="A120">
        <v>43</v>
      </c>
      <c r="B120" t="s">
        <v>78</v>
      </c>
      <c r="C120" t="s">
        <v>13</v>
      </c>
      <c r="D120">
        <v>36</v>
      </c>
      <c r="E120">
        <v>-80</v>
      </c>
      <c r="F120">
        <v>32.105027131414502</v>
      </c>
      <c r="G120">
        <v>35.211032450392402</v>
      </c>
      <c r="H120">
        <v>700.78222844531695</v>
      </c>
      <c r="I120" t="s">
        <v>79</v>
      </c>
      <c r="J120" t="s">
        <v>3</v>
      </c>
      <c r="M120" t="s">
        <v>78</v>
      </c>
      <c r="O120">
        <v>32.105027131414502</v>
      </c>
      <c r="P120">
        <v>35.211032450392402</v>
      </c>
      <c r="Q120">
        <v>700.78222844531695</v>
      </c>
      <c r="S120">
        <f>טבלה1[[#This Row],[עמודה7]]-טבלה2[[#This Row],[עמודה4]]</f>
        <v>0</v>
      </c>
      <c r="T120">
        <f>טבלה1[[#This Row],[עמודה7]]-טבלה2[[#This Row],[עמודה4]]</f>
        <v>0</v>
      </c>
      <c r="U120">
        <f>טבלה1[[#This Row],[עמודה8]]-טבלה2[[#This Row],[עמודה5]]</f>
        <v>0</v>
      </c>
    </row>
    <row r="121" spans="1:21" x14ac:dyDescent="0.2">
      <c r="A121">
        <v>29</v>
      </c>
      <c r="B121" t="s">
        <v>52</v>
      </c>
      <c r="C121" t="s">
        <v>13</v>
      </c>
      <c r="D121">
        <v>36</v>
      </c>
      <c r="E121">
        <v>-78</v>
      </c>
      <c r="F121">
        <v>32.1022588076098</v>
      </c>
      <c r="G121">
        <v>35.209393156030501</v>
      </c>
      <c r="H121">
        <v>699.04963250117703</v>
      </c>
      <c r="I121" t="s">
        <v>53</v>
      </c>
      <c r="J121" t="s">
        <v>3</v>
      </c>
      <c r="M121" t="s">
        <v>52</v>
      </c>
      <c r="O121">
        <v>32.1022588076098</v>
      </c>
      <c r="P121">
        <v>35.209393156030501</v>
      </c>
      <c r="Q121">
        <v>699.04963250117703</v>
      </c>
      <c r="S121">
        <f>טבלה1[[#This Row],[עמודה7]]-טבלה2[[#This Row],[עמודה4]]</f>
        <v>0</v>
      </c>
      <c r="T121">
        <f>טבלה1[[#This Row],[עמודה7]]-טבלה2[[#This Row],[עמודה4]]</f>
        <v>0</v>
      </c>
      <c r="U121">
        <f>טבלה1[[#This Row],[עמודה8]]-טבלה2[[#This Row],[עמודה5]]</f>
        <v>0</v>
      </c>
    </row>
    <row r="122" spans="1:21" x14ac:dyDescent="0.2">
      <c r="A122">
        <v>140</v>
      </c>
      <c r="B122" t="s">
        <v>559</v>
      </c>
      <c r="C122" t="s">
        <v>13</v>
      </c>
      <c r="D122">
        <v>52</v>
      </c>
      <c r="E122">
        <v>-85</v>
      </c>
      <c r="F122">
        <v>32.102622609262397</v>
      </c>
      <c r="G122">
        <v>35.2098928453102</v>
      </c>
      <c r="H122">
        <v>707.95932165568502</v>
      </c>
      <c r="I122" t="s">
        <v>659</v>
      </c>
      <c r="J122" t="s">
        <v>3</v>
      </c>
      <c r="M122" t="s">
        <v>559</v>
      </c>
      <c r="O122">
        <v>32.102622609262397</v>
      </c>
      <c r="P122">
        <v>35.2098928453102</v>
      </c>
      <c r="Q122">
        <v>707.95932165568399</v>
      </c>
      <c r="S122">
        <f>טבלה1[[#This Row],[עמודה7]]-טבלה2[[#This Row],[עמודה4]]</f>
        <v>0</v>
      </c>
      <c r="T122">
        <f>טבלה1[[#This Row],[עמודה7]]-טבלה2[[#This Row],[עמודה4]]</f>
        <v>0</v>
      </c>
      <c r="U122">
        <f>טבלה1[[#This Row],[עמודה8]]-טבלה2[[#This Row],[עמודה5]]</f>
        <v>1.0231815394945443E-12</v>
      </c>
    </row>
    <row r="123" spans="1:21" x14ac:dyDescent="0.2">
      <c r="A123">
        <v>413</v>
      </c>
      <c r="B123" t="s">
        <v>559</v>
      </c>
      <c r="C123" t="s">
        <v>13</v>
      </c>
      <c r="D123">
        <v>52</v>
      </c>
      <c r="E123">
        <v>-74</v>
      </c>
      <c r="F123">
        <v>32.102732475791797</v>
      </c>
      <c r="G123">
        <v>35.2098593594121</v>
      </c>
      <c r="H123">
        <v>700.67654950046301</v>
      </c>
      <c r="I123" t="s">
        <v>190</v>
      </c>
      <c r="J123" t="s">
        <v>3</v>
      </c>
      <c r="M123" t="s">
        <v>559</v>
      </c>
      <c r="O123">
        <v>32.102732475791797</v>
      </c>
      <c r="P123">
        <v>35.2098593594121</v>
      </c>
      <c r="Q123">
        <v>700.67654950046301</v>
      </c>
      <c r="S123">
        <f>טבלה1[[#This Row],[עמודה7]]-טבלה2[[#This Row],[עמודה4]]</f>
        <v>0</v>
      </c>
      <c r="T123">
        <f>טבלה1[[#This Row],[עמודה7]]-טבלה2[[#This Row],[עמודה4]]</f>
        <v>0</v>
      </c>
      <c r="U123">
        <f>טבלה1[[#This Row],[עמודה8]]-טבלה2[[#This Row],[עמודה5]]</f>
        <v>0</v>
      </c>
    </row>
    <row r="124" spans="1:21" x14ac:dyDescent="0.2">
      <c r="A124">
        <v>50</v>
      </c>
      <c r="B124" t="s">
        <v>91</v>
      </c>
      <c r="C124" t="s">
        <v>13</v>
      </c>
      <c r="D124">
        <v>36</v>
      </c>
      <c r="E124">
        <v>-84</v>
      </c>
      <c r="F124">
        <v>32.102934740850202</v>
      </c>
      <c r="G124">
        <v>35.208783143328503</v>
      </c>
      <c r="H124">
        <v>707.52997104139195</v>
      </c>
      <c r="I124" t="s">
        <v>92</v>
      </c>
      <c r="J124" t="s">
        <v>3</v>
      </c>
      <c r="M124" t="s">
        <v>91</v>
      </c>
      <c r="O124">
        <v>32.102934740850202</v>
      </c>
      <c r="P124">
        <v>35.208783143328503</v>
      </c>
      <c r="Q124">
        <v>707.52997104139195</v>
      </c>
      <c r="S124">
        <f>טבלה1[[#This Row],[עמודה7]]-טבלה2[[#This Row],[עמודה4]]</f>
        <v>0</v>
      </c>
      <c r="T124">
        <f>טבלה1[[#This Row],[עמודה7]]-טבלה2[[#This Row],[עמודה4]]</f>
        <v>0</v>
      </c>
      <c r="U124">
        <f>טבלה1[[#This Row],[עמודה8]]-טבלה2[[#This Row],[עמודה5]]</f>
        <v>0</v>
      </c>
    </row>
    <row r="125" spans="1:21" x14ac:dyDescent="0.2">
      <c r="A125">
        <v>320</v>
      </c>
      <c r="B125" t="s">
        <v>456</v>
      </c>
      <c r="C125" t="s">
        <v>13</v>
      </c>
      <c r="D125">
        <v>36</v>
      </c>
      <c r="E125">
        <v>-84</v>
      </c>
      <c r="F125">
        <v>32.105062148949798</v>
      </c>
      <c r="G125">
        <v>35.210715494609701</v>
      </c>
      <c r="H125">
        <v>692.68686070998695</v>
      </c>
      <c r="I125" t="s">
        <v>228</v>
      </c>
      <c r="J125" t="s">
        <v>3</v>
      </c>
      <c r="M125" t="s">
        <v>456</v>
      </c>
      <c r="O125">
        <v>32.105062148949798</v>
      </c>
      <c r="P125">
        <v>35.210715494609701</v>
      </c>
      <c r="Q125">
        <v>692.68686070998695</v>
      </c>
      <c r="S125">
        <f>טבלה1[[#This Row],[עמודה7]]-טבלה2[[#This Row],[עמודה4]]</f>
        <v>0</v>
      </c>
      <c r="T125">
        <f>טבלה1[[#This Row],[עמודה7]]-טבלה2[[#This Row],[עמודה4]]</f>
        <v>0</v>
      </c>
      <c r="U125">
        <f>טבלה1[[#This Row],[עמודה8]]-טבלה2[[#This Row],[עמודה5]]</f>
        <v>0</v>
      </c>
    </row>
    <row r="126" spans="1:21" x14ac:dyDescent="0.2">
      <c r="A126">
        <v>67</v>
      </c>
      <c r="B126" t="s">
        <v>510</v>
      </c>
      <c r="C126" t="s">
        <v>13</v>
      </c>
      <c r="D126">
        <v>44</v>
      </c>
      <c r="E126">
        <v>-79</v>
      </c>
      <c r="F126">
        <v>32.1029604932571</v>
      </c>
      <c r="G126">
        <v>35.209699133932197</v>
      </c>
      <c r="H126">
        <v>702.14287995796701</v>
      </c>
      <c r="I126" t="s">
        <v>595</v>
      </c>
      <c r="J126" t="s">
        <v>3</v>
      </c>
      <c r="M126" t="s">
        <v>510</v>
      </c>
      <c r="O126">
        <v>32.1029604932571</v>
      </c>
      <c r="P126">
        <v>35.209699133932197</v>
      </c>
      <c r="Q126">
        <v>702.14287995796701</v>
      </c>
      <c r="S126">
        <f>טבלה1[[#This Row],[עמודה7]]-טבלה2[[#This Row],[עמודה4]]</f>
        <v>0</v>
      </c>
      <c r="T126">
        <f>טבלה1[[#This Row],[עמודה7]]-טבלה2[[#This Row],[עמודה4]]</f>
        <v>0</v>
      </c>
      <c r="U126">
        <f>טבלה1[[#This Row],[עמודה8]]-טבלה2[[#This Row],[עמודה5]]</f>
        <v>0</v>
      </c>
    </row>
    <row r="127" spans="1:21" x14ac:dyDescent="0.2">
      <c r="A127">
        <v>364</v>
      </c>
      <c r="B127" t="s">
        <v>510</v>
      </c>
      <c r="C127" t="s">
        <v>13</v>
      </c>
      <c r="D127">
        <v>44</v>
      </c>
      <c r="E127">
        <v>-81</v>
      </c>
      <c r="F127">
        <v>32.102924950000002</v>
      </c>
      <c r="G127">
        <v>35.209693129999998</v>
      </c>
      <c r="H127">
        <v>702</v>
      </c>
      <c r="I127" t="s">
        <v>6</v>
      </c>
      <c r="J127" t="s">
        <v>3</v>
      </c>
      <c r="M127" t="s">
        <v>510</v>
      </c>
      <c r="O127">
        <v>32.102924950000002</v>
      </c>
      <c r="P127">
        <v>35.209693129999998</v>
      </c>
      <c r="Q127">
        <v>702</v>
      </c>
      <c r="S127">
        <f>טבלה1[[#This Row],[עמודה7]]-טבלה2[[#This Row],[עמודה4]]</f>
        <v>0</v>
      </c>
      <c r="T127">
        <f>טבלה1[[#This Row],[עמודה7]]-טבלה2[[#This Row],[עמודה4]]</f>
        <v>0</v>
      </c>
      <c r="U127">
        <f>טבלה1[[#This Row],[עמודה8]]-טבלה2[[#This Row],[עמודה5]]</f>
        <v>0</v>
      </c>
    </row>
    <row r="128" spans="1:21" x14ac:dyDescent="0.2">
      <c r="A128">
        <v>256</v>
      </c>
      <c r="B128" t="s">
        <v>367</v>
      </c>
      <c r="C128" t="s">
        <v>13</v>
      </c>
      <c r="D128">
        <v>48</v>
      </c>
      <c r="E128">
        <v>-83</v>
      </c>
      <c r="F128">
        <v>32.102960852547298</v>
      </c>
      <c r="G128">
        <v>35.208834193485998</v>
      </c>
      <c r="H128">
        <v>714.37034479365002</v>
      </c>
      <c r="I128" t="s">
        <v>210</v>
      </c>
      <c r="J128" t="s">
        <v>3</v>
      </c>
      <c r="M128" t="s">
        <v>367</v>
      </c>
      <c r="O128">
        <v>32.102960852547298</v>
      </c>
      <c r="P128">
        <v>35.208834193485998</v>
      </c>
      <c r="Q128">
        <v>714.37034479365002</v>
      </c>
      <c r="S128">
        <f>טבלה1[[#This Row],[עמודה7]]-טבלה2[[#This Row],[עמודה4]]</f>
        <v>0</v>
      </c>
      <c r="T128">
        <f>טבלה1[[#This Row],[עמודה7]]-טבלה2[[#This Row],[עמודה4]]</f>
        <v>0</v>
      </c>
      <c r="U128">
        <f>טבלה1[[#This Row],[עמודה8]]-טבלה2[[#This Row],[עמודה5]]</f>
        <v>0</v>
      </c>
    </row>
    <row r="129" spans="1:21" x14ac:dyDescent="0.2">
      <c r="A129">
        <v>79</v>
      </c>
      <c r="B129" t="s">
        <v>137</v>
      </c>
      <c r="C129" t="s">
        <v>13</v>
      </c>
      <c r="D129">
        <v>36</v>
      </c>
      <c r="E129">
        <v>-89</v>
      </c>
      <c r="F129">
        <v>32.104211746501399</v>
      </c>
      <c r="G129">
        <v>35.211189336085098</v>
      </c>
      <c r="H129">
        <v>697.98768326787103</v>
      </c>
      <c r="I129" t="s">
        <v>138</v>
      </c>
      <c r="J129" t="s">
        <v>3</v>
      </c>
      <c r="M129" t="s">
        <v>137</v>
      </c>
      <c r="O129">
        <v>32.104211746501399</v>
      </c>
      <c r="P129">
        <v>35.211189336085098</v>
      </c>
      <c r="Q129">
        <v>697.98768326787103</v>
      </c>
      <c r="S129">
        <f>טבלה1[[#This Row],[עמודה7]]-טבלה2[[#This Row],[עמודה4]]</f>
        <v>0</v>
      </c>
      <c r="T129">
        <f>טבלה1[[#This Row],[עמודה7]]-טבלה2[[#This Row],[עמודה4]]</f>
        <v>0</v>
      </c>
      <c r="U129">
        <f>טבלה1[[#This Row],[עמודה8]]-טבלה2[[#This Row],[עמודה5]]</f>
        <v>0</v>
      </c>
    </row>
    <row r="130" spans="1:21" x14ac:dyDescent="0.2">
      <c r="A130">
        <v>378</v>
      </c>
      <c r="B130" t="s">
        <v>520</v>
      </c>
      <c r="C130" t="s">
        <v>13</v>
      </c>
      <c r="D130">
        <v>36</v>
      </c>
      <c r="E130">
        <v>-79</v>
      </c>
      <c r="F130">
        <v>32.1045710288818</v>
      </c>
      <c r="G130">
        <v>35.209608501213197</v>
      </c>
      <c r="H130">
        <v>692.89184906490902</v>
      </c>
      <c r="I130" t="s">
        <v>43</v>
      </c>
      <c r="J130" t="s">
        <v>3</v>
      </c>
      <c r="M130" t="s">
        <v>520</v>
      </c>
      <c r="O130">
        <v>32.1045710288818</v>
      </c>
      <c r="P130">
        <v>35.209608501213197</v>
      </c>
      <c r="Q130">
        <v>692.89184906490902</v>
      </c>
      <c r="S130">
        <f>טבלה1[[#This Row],[עמודה7]]-טבלה2[[#This Row],[עמודה4]]</f>
        <v>0</v>
      </c>
      <c r="T130">
        <f>טבלה1[[#This Row],[עמודה7]]-טבלה2[[#This Row],[עמודה4]]</f>
        <v>0</v>
      </c>
      <c r="U130">
        <f>טבלה1[[#This Row],[עמודה8]]-טבלה2[[#This Row],[עמודה5]]</f>
        <v>0</v>
      </c>
    </row>
    <row r="131" spans="1:21" x14ac:dyDescent="0.2">
      <c r="A131">
        <v>240</v>
      </c>
      <c r="B131" t="s">
        <v>354</v>
      </c>
      <c r="C131" t="s">
        <v>13</v>
      </c>
      <c r="D131">
        <v>58</v>
      </c>
      <c r="E131">
        <v>-89</v>
      </c>
      <c r="F131">
        <v>32.102048408967804</v>
      </c>
      <c r="G131">
        <v>35.209305441513699</v>
      </c>
      <c r="H131">
        <v>690.66379233107295</v>
      </c>
      <c r="I131" t="s">
        <v>167</v>
      </c>
      <c r="J131" t="s">
        <v>3</v>
      </c>
      <c r="M131" t="s">
        <v>354</v>
      </c>
      <c r="O131">
        <v>32.102048408967804</v>
      </c>
      <c r="P131">
        <v>35.209305441513699</v>
      </c>
      <c r="Q131">
        <v>690.66379233107295</v>
      </c>
      <c r="S131">
        <f>טבלה1[[#This Row],[עמודה7]]-טבלה2[[#This Row],[עמודה4]]</f>
        <v>0</v>
      </c>
      <c r="T131">
        <f>טבלה1[[#This Row],[עמודה7]]-טבלה2[[#This Row],[עמודה4]]</f>
        <v>0</v>
      </c>
      <c r="U131">
        <f>טבלה1[[#This Row],[עמודה8]]-טבלה2[[#This Row],[עמודה5]]</f>
        <v>0</v>
      </c>
    </row>
    <row r="132" spans="1:21" x14ac:dyDescent="0.2">
      <c r="A132">
        <v>111</v>
      </c>
      <c r="B132" t="s">
        <v>572</v>
      </c>
      <c r="C132" t="s">
        <v>13</v>
      </c>
      <c r="D132">
        <v>36</v>
      </c>
      <c r="E132">
        <v>-90</v>
      </c>
      <c r="F132">
        <v>32.103039854798702</v>
      </c>
      <c r="G132">
        <v>35.209688265555201</v>
      </c>
      <c r="H132">
        <v>703.11594160033997</v>
      </c>
      <c r="I132" t="s">
        <v>647</v>
      </c>
      <c r="J132" t="s">
        <v>3</v>
      </c>
      <c r="M132" t="s">
        <v>572</v>
      </c>
      <c r="O132">
        <v>32.103039854798702</v>
      </c>
      <c r="P132">
        <v>35.209688265555201</v>
      </c>
      <c r="Q132">
        <v>703.11594160033997</v>
      </c>
      <c r="S132">
        <f>טבלה1[[#This Row],[עמודה7]]-טבלה2[[#This Row],[עמודה4]]</f>
        <v>0</v>
      </c>
      <c r="T132">
        <f>טבלה1[[#This Row],[עמודה7]]-טבלה2[[#This Row],[עמודה4]]</f>
        <v>0</v>
      </c>
      <c r="U132">
        <f>טבלה1[[#This Row],[עמודה8]]-טבלה2[[#This Row],[עמודה5]]</f>
        <v>0</v>
      </c>
    </row>
    <row r="133" spans="1:21" x14ac:dyDescent="0.2">
      <c r="A133">
        <v>51</v>
      </c>
      <c r="B133" t="s">
        <v>229</v>
      </c>
      <c r="C133" t="s">
        <v>13</v>
      </c>
      <c r="D133">
        <v>36</v>
      </c>
      <c r="E133">
        <v>-83</v>
      </c>
      <c r="F133">
        <v>32.102380846733197</v>
      </c>
      <c r="G133">
        <v>35.210006539970799</v>
      </c>
      <c r="H133">
        <v>712.19374266854902</v>
      </c>
      <c r="I133" t="s">
        <v>596</v>
      </c>
      <c r="J133" t="s">
        <v>3</v>
      </c>
      <c r="M133" t="s">
        <v>229</v>
      </c>
      <c r="O133">
        <v>32.102380846733197</v>
      </c>
      <c r="P133">
        <v>35.210006539970799</v>
      </c>
      <c r="Q133">
        <v>712.19374266854902</v>
      </c>
      <c r="S133">
        <f>טבלה1[[#This Row],[עמודה7]]-טבלה2[[#This Row],[עמודה4]]</f>
        <v>0</v>
      </c>
      <c r="T133">
        <f>טבלה1[[#This Row],[עמודה7]]-טבלה2[[#This Row],[עמודה4]]</f>
        <v>0</v>
      </c>
      <c r="U133">
        <f>טבלה1[[#This Row],[עמודה8]]-טבלה2[[#This Row],[עמודה5]]</f>
        <v>0</v>
      </c>
    </row>
    <row r="134" spans="1:21" x14ac:dyDescent="0.2">
      <c r="A134">
        <v>137</v>
      </c>
      <c r="B134" t="s">
        <v>229</v>
      </c>
      <c r="C134" t="s">
        <v>13</v>
      </c>
      <c r="D134">
        <v>36</v>
      </c>
      <c r="E134">
        <v>-89</v>
      </c>
      <c r="F134">
        <v>32.102630515407803</v>
      </c>
      <c r="G134">
        <v>35.2100297075689</v>
      </c>
      <c r="H134">
        <v>712.95725351959402</v>
      </c>
      <c r="I134" t="s">
        <v>230</v>
      </c>
      <c r="J134" t="s">
        <v>3</v>
      </c>
      <c r="M134" t="s">
        <v>229</v>
      </c>
      <c r="O134">
        <v>32.102630515407803</v>
      </c>
      <c r="P134">
        <v>35.2100297075689</v>
      </c>
      <c r="Q134">
        <v>712.95725351959402</v>
      </c>
      <c r="S134">
        <f>טבלה1[[#This Row],[עמודה7]]-טבלה2[[#This Row],[עמודה4]]</f>
        <v>0</v>
      </c>
      <c r="T134">
        <f>טבלה1[[#This Row],[עמודה7]]-טבלה2[[#This Row],[עמודה4]]</f>
        <v>0</v>
      </c>
      <c r="U134">
        <f>טבלה1[[#This Row],[עמודה8]]-טבלה2[[#This Row],[עמודה5]]</f>
        <v>0</v>
      </c>
    </row>
    <row r="135" spans="1:21" x14ac:dyDescent="0.2">
      <c r="A135">
        <v>54</v>
      </c>
      <c r="B135" t="s">
        <v>98</v>
      </c>
      <c r="C135" t="s">
        <v>13</v>
      </c>
      <c r="D135">
        <v>36</v>
      </c>
      <c r="E135">
        <v>-92</v>
      </c>
      <c r="F135">
        <v>32.104079300627298</v>
      </c>
      <c r="G135">
        <v>35.208944939192598</v>
      </c>
      <c r="H135">
        <v>693.21060029618604</v>
      </c>
      <c r="I135" t="s">
        <v>64</v>
      </c>
      <c r="J135" t="s">
        <v>3</v>
      </c>
      <c r="M135" t="s">
        <v>98</v>
      </c>
      <c r="O135">
        <v>32.104079300627298</v>
      </c>
      <c r="P135">
        <v>35.208944939192598</v>
      </c>
      <c r="Q135">
        <v>693.21060029618604</v>
      </c>
      <c r="S135">
        <f>טבלה1[[#This Row],[עמודה7]]-טבלה2[[#This Row],[עמודה4]]</f>
        <v>0</v>
      </c>
      <c r="T135">
        <f>טבלה1[[#This Row],[עמודה7]]-טבלה2[[#This Row],[עמודה4]]</f>
        <v>0</v>
      </c>
      <c r="U135">
        <f>טבלה1[[#This Row],[עמודה8]]-טבלה2[[#This Row],[עמודה5]]</f>
        <v>0</v>
      </c>
    </row>
    <row r="136" spans="1:21" x14ac:dyDescent="0.2">
      <c r="A136">
        <v>387</v>
      </c>
      <c r="B136" t="s">
        <v>527</v>
      </c>
      <c r="C136" t="s">
        <v>13</v>
      </c>
      <c r="D136">
        <v>36</v>
      </c>
      <c r="E136">
        <v>-86</v>
      </c>
      <c r="F136">
        <v>32.105028069933098</v>
      </c>
      <c r="G136">
        <v>35.210961717985199</v>
      </c>
      <c r="H136">
        <v>733.958129503946</v>
      </c>
      <c r="I136" t="s">
        <v>528</v>
      </c>
      <c r="J136" t="s">
        <v>3</v>
      </c>
      <c r="M136" t="s">
        <v>527</v>
      </c>
      <c r="O136">
        <v>32.105028069933098</v>
      </c>
      <c r="P136">
        <v>35.210961717985199</v>
      </c>
      <c r="Q136">
        <v>733.958129503946</v>
      </c>
      <c r="S136">
        <f>טבלה1[[#This Row],[עמודה7]]-טבלה2[[#This Row],[עמודה4]]</f>
        <v>0</v>
      </c>
      <c r="T136">
        <f>טבלה1[[#This Row],[עמודה7]]-טבלה2[[#This Row],[עמודה4]]</f>
        <v>0</v>
      </c>
      <c r="U136">
        <f>טבלה1[[#This Row],[עמודה8]]-טבלה2[[#This Row],[עמודה5]]</f>
        <v>0</v>
      </c>
    </row>
    <row r="137" spans="1:21" x14ac:dyDescent="0.2">
      <c r="A137">
        <v>133</v>
      </c>
      <c r="B137" t="s">
        <v>166</v>
      </c>
      <c r="C137" t="s">
        <v>13</v>
      </c>
      <c r="D137">
        <v>44</v>
      </c>
      <c r="E137">
        <v>-80</v>
      </c>
      <c r="F137">
        <v>32.102380846733197</v>
      </c>
      <c r="G137">
        <v>35.210006539970799</v>
      </c>
      <c r="H137">
        <v>712.19374266854902</v>
      </c>
      <c r="I137" t="s">
        <v>596</v>
      </c>
      <c r="J137" t="s">
        <v>3</v>
      </c>
      <c r="M137" t="s">
        <v>166</v>
      </c>
      <c r="O137">
        <v>32.102380846733197</v>
      </c>
      <c r="P137">
        <v>35.210006539970799</v>
      </c>
      <c r="Q137">
        <v>712.19374266854902</v>
      </c>
      <c r="S137">
        <f>טבלה1[[#This Row],[עמודה7]]-טבלה2[[#This Row],[עמודה4]]</f>
        <v>0</v>
      </c>
      <c r="T137">
        <f>טבלה1[[#This Row],[עמודה7]]-טבלה2[[#This Row],[עמודה4]]</f>
        <v>0</v>
      </c>
      <c r="U137">
        <f>טבלה1[[#This Row],[עמודה8]]-טבלה2[[#This Row],[עמודה5]]</f>
        <v>0</v>
      </c>
    </row>
    <row r="138" spans="1:21" x14ac:dyDescent="0.2">
      <c r="A138">
        <v>95</v>
      </c>
      <c r="B138" t="s">
        <v>166</v>
      </c>
      <c r="C138" t="s">
        <v>13</v>
      </c>
      <c r="D138">
        <v>44</v>
      </c>
      <c r="E138">
        <v>-87</v>
      </c>
      <c r="F138">
        <v>32.102048408967804</v>
      </c>
      <c r="G138">
        <v>35.209305441513699</v>
      </c>
      <c r="H138">
        <v>690.66379233107295</v>
      </c>
      <c r="I138" t="s">
        <v>167</v>
      </c>
      <c r="J138" t="s">
        <v>3</v>
      </c>
      <c r="M138" t="s">
        <v>166</v>
      </c>
      <c r="O138">
        <v>32.102048408967804</v>
      </c>
      <c r="P138">
        <v>35.209305441513699</v>
      </c>
      <c r="Q138">
        <v>690.66379233107295</v>
      </c>
      <c r="S138">
        <f>טבלה1[[#This Row],[עמודה7]]-טבלה2[[#This Row],[עמודה4]]</f>
        <v>0</v>
      </c>
      <c r="T138">
        <f>טבלה1[[#This Row],[עמודה7]]-טבלה2[[#This Row],[עמודה4]]</f>
        <v>0</v>
      </c>
      <c r="U138">
        <f>טבלה1[[#This Row],[עמודה8]]-טבלה2[[#This Row],[עמודה5]]</f>
        <v>0</v>
      </c>
    </row>
    <row r="139" spans="1:21" x14ac:dyDescent="0.2">
      <c r="A139">
        <v>339</v>
      </c>
      <c r="B139" t="s">
        <v>474</v>
      </c>
      <c r="C139" t="s">
        <v>13</v>
      </c>
      <c r="D139">
        <v>36</v>
      </c>
      <c r="E139">
        <v>-82</v>
      </c>
      <c r="F139">
        <v>32.1020008074778</v>
      </c>
      <c r="G139">
        <v>35.209683404200703</v>
      </c>
      <c r="H139">
        <v>700.00107892544702</v>
      </c>
      <c r="I139" t="s">
        <v>221</v>
      </c>
      <c r="J139" t="s">
        <v>3</v>
      </c>
      <c r="M139" t="s">
        <v>474</v>
      </c>
      <c r="O139">
        <v>32.1020008074778</v>
      </c>
      <c r="P139">
        <v>35.209683404200703</v>
      </c>
      <c r="Q139">
        <v>700.00107892544702</v>
      </c>
      <c r="S139">
        <f>טבלה1[[#This Row],[עמודה7]]-טבלה2[[#This Row],[עמודה4]]</f>
        <v>0</v>
      </c>
      <c r="T139">
        <f>טבלה1[[#This Row],[עמודה7]]-טבלה2[[#This Row],[עמודה4]]</f>
        <v>0</v>
      </c>
      <c r="U139">
        <f>טבלה1[[#This Row],[עמודה8]]-טבלה2[[#This Row],[עמודה5]]</f>
        <v>0</v>
      </c>
    </row>
    <row r="140" spans="1:21" x14ac:dyDescent="0.2">
      <c r="A140">
        <v>353</v>
      </c>
      <c r="B140" t="s">
        <v>493</v>
      </c>
      <c r="C140" t="s">
        <v>13</v>
      </c>
      <c r="D140">
        <v>44</v>
      </c>
      <c r="E140">
        <v>-88</v>
      </c>
      <c r="F140">
        <v>32.102630515407803</v>
      </c>
      <c r="G140">
        <v>35.2100297075689</v>
      </c>
      <c r="H140">
        <v>712.95725351959402</v>
      </c>
      <c r="I140" t="s">
        <v>230</v>
      </c>
      <c r="J140" t="s">
        <v>3</v>
      </c>
      <c r="M140" t="s">
        <v>493</v>
      </c>
      <c r="O140">
        <v>32.102630515407803</v>
      </c>
      <c r="P140">
        <v>35.2100297075689</v>
      </c>
      <c r="Q140">
        <v>712.95725351959402</v>
      </c>
      <c r="S140">
        <f>טבלה1[[#This Row],[עמודה7]]-טבלה2[[#This Row],[עמודה4]]</f>
        <v>0</v>
      </c>
      <c r="T140">
        <f>טבלה1[[#This Row],[עמודה7]]-טבלה2[[#This Row],[עמודה4]]</f>
        <v>0</v>
      </c>
      <c r="U140">
        <f>טבלה1[[#This Row],[עמודה8]]-טבלה2[[#This Row],[עמודה5]]</f>
        <v>0</v>
      </c>
    </row>
    <row r="141" spans="1:21" x14ac:dyDescent="0.2">
      <c r="A141">
        <v>2</v>
      </c>
      <c r="B141" t="s">
        <v>336</v>
      </c>
      <c r="C141" t="s">
        <v>13</v>
      </c>
      <c r="D141">
        <v>44</v>
      </c>
      <c r="E141">
        <v>-82</v>
      </c>
      <c r="F141">
        <v>32.104236110000002</v>
      </c>
      <c r="G141">
        <v>35.211383189999999</v>
      </c>
      <c r="H141">
        <v>700</v>
      </c>
      <c r="I141" t="s">
        <v>488</v>
      </c>
      <c r="J141" t="s">
        <v>3</v>
      </c>
      <c r="M141" t="s">
        <v>336</v>
      </c>
      <c r="O141">
        <v>32.104236110000002</v>
      </c>
      <c r="P141">
        <v>35.211383189999999</v>
      </c>
      <c r="Q141">
        <v>700</v>
      </c>
      <c r="S141">
        <f>טבלה1[[#This Row],[עמודה7]]-טבלה2[[#This Row],[עמודה4]]</f>
        <v>0</v>
      </c>
      <c r="T141">
        <f>טבלה1[[#This Row],[עמודה7]]-טבלה2[[#This Row],[עמודה4]]</f>
        <v>0</v>
      </c>
      <c r="U141">
        <f>טבלה1[[#This Row],[עמודה8]]-טבלה2[[#This Row],[עמודה5]]</f>
        <v>0</v>
      </c>
    </row>
    <row r="142" spans="1:21" x14ac:dyDescent="0.2">
      <c r="A142">
        <v>225</v>
      </c>
      <c r="B142" t="s">
        <v>336</v>
      </c>
      <c r="C142" t="s">
        <v>13</v>
      </c>
      <c r="D142">
        <v>44</v>
      </c>
      <c r="E142">
        <v>-77</v>
      </c>
      <c r="F142">
        <v>32.104164383673201</v>
      </c>
      <c r="G142">
        <v>35.210887649670198</v>
      </c>
      <c r="H142">
        <v>704.543579179684</v>
      </c>
      <c r="I142" t="s">
        <v>337</v>
      </c>
      <c r="J142" t="s">
        <v>3</v>
      </c>
      <c r="M142" t="s">
        <v>336</v>
      </c>
      <c r="O142">
        <v>32.104164383673201</v>
      </c>
      <c r="P142">
        <v>35.210887649670198</v>
      </c>
      <c r="Q142">
        <v>704.543579179684</v>
      </c>
      <c r="S142">
        <f>טבלה1[[#This Row],[עמודה7]]-טבלה2[[#This Row],[עמודה4]]</f>
        <v>0</v>
      </c>
      <c r="T142">
        <f>טבלה1[[#This Row],[עמודה7]]-טבלה2[[#This Row],[עמודה4]]</f>
        <v>0</v>
      </c>
      <c r="U142">
        <f>טבלה1[[#This Row],[עמודה8]]-טבלה2[[#This Row],[עמודה5]]</f>
        <v>0</v>
      </c>
    </row>
    <row r="143" spans="1:21" x14ac:dyDescent="0.2">
      <c r="A143">
        <v>253</v>
      </c>
      <c r="B143" t="s">
        <v>364</v>
      </c>
      <c r="C143" t="s">
        <v>13</v>
      </c>
      <c r="D143">
        <v>48</v>
      </c>
      <c r="E143">
        <v>-90</v>
      </c>
      <c r="F143">
        <v>32.105393533722498</v>
      </c>
      <c r="G143">
        <v>35.210359377040497</v>
      </c>
      <c r="H143">
        <v>690.52773895946905</v>
      </c>
      <c r="I143" t="s">
        <v>351</v>
      </c>
      <c r="J143" t="s">
        <v>3</v>
      </c>
      <c r="M143" t="s">
        <v>364</v>
      </c>
      <c r="O143">
        <v>32.105393533722498</v>
      </c>
      <c r="P143">
        <v>35.210359377040497</v>
      </c>
      <c r="Q143">
        <v>690.52773895946905</v>
      </c>
      <c r="S143">
        <f>טבלה1[[#This Row],[עמודה7]]-טבלה2[[#This Row],[עמודה4]]</f>
        <v>0</v>
      </c>
      <c r="T143">
        <f>טבלה1[[#This Row],[עמודה7]]-טבלה2[[#This Row],[עמודה4]]</f>
        <v>0</v>
      </c>
      <c r="U143">
        <f>טבלה1[[#This Row],[עמודה8]]-טבלה2[[#This Row],[עמודה5]]</f>
        <v>0</v>
      </c>
    </row>
    <row r="144" spans="1:21" x14ac:dyDescent="0.2">
      <c r="A144">
        <v>31</v>
      </c>
      <c r="B144" t="s">
        <v>56</v>
      </c>
      <c r="C144" t="s">
        <v>13</v>
      </c>
      <c r="D144">
        <v>36</v>
      </c>
      <c r="E144">
        <v>-90</v>
      </c>
      <c r="F144">
        <v>32.101991157897999</v>
      </c>
      <c r="G144">
        <v>35.209582108798003</v>
      </c>
      <c r="H144">
        <v>691.32927467766297</v>
      </c>
      <c r="I144" t="s">
        <v>57</v>
      </c>
      <c r="J144" t="s">
        <v>3</v>
      </c>
      <c r="M144" t="s">
        <v>56</v>
      </c>
      <c r="O144">
        <v>32.101991157897999</v>
      </c>
      <c r="P144">
        <v>35.209582108798003</v>
      </c>
      <c r="Q144">
        <v>691.32927467766297</v>
      </c>
      <c r="S144">
        <f>טבלה1[[#This Row],[עמודה7]]-טבלה2[[#This Row],[עמודה4]]</f>
        <v>0</v>
      </c>
      <c r="T144">
        <f>טבלה1[[#This Row],[עמודה7]]-טבלה2[[#This Row],[עמודה4]]</f>
        <v>0</v>
      </c>
      <c r="U144">
        <f>טבלה1[[#This Row],[עמודה8]]-טבלה2[[#This Row],[עמודה5]]</f>
        <v>0</v>
      </c>
    </row>
    <row r="145" spans="1:21" x14ac:dyDescent="0.2">
      <c r="A145">
        <v>209</v>
      </c>
      <c r="B145" t="s">
        <v>320</v>
      </c>
      <c r="C145" t="s">
        <v>13</v>
      </c>
      <c r="D145">
        <v>44</v>
      </c>
      <c r="E145">
        <v>-75</v>
      </c>
      <c r="F145">
        <v>32.105000973366799</v>
      </c>
      <c r="G145">
        <v>35.2104747776811</v>
      </c>
      <c r="H145">
        <v>710.74766138717598</v>
      </c>
      <c r="I145" t="s">
        <v>321</v>
      </c>
      <c r="J145" t="s">
        <v>3</v>
      </c>
      <c r="M145" t="s">
        <v>320</v>
      </c>
      <c r="O145">
        <v>32.105000973366799</v>
      </c>
      <c r="P145">
        <v>35.2104747776811</v>
      </c>
      <c r="Q145">
        <v>710.74766138717598</v>
      </c>
      <c r="S145">
        <f>טבלה1[[#This Row],[עמודה7]]-טבלה2[[#This Row],[עמודה4]]</f>
        <v>0</v>
      </c>
      <c r="T145">
        <f>טבלה1[[#This Row],[עמודה7]]-טבלה2[[#This Row],[עמודה4]]</f>
        <v>0</v>
      </c>
      <c r="U145">
        <f>טבלה1[[#This Row],[עמודה8]]-טבלה2[[#This Row],[עמודה5]]</f>
        <v>0</v>
      </c>
    </row>
    <row r="146" spans="1:21" x14ac:dyDescent="0.2">
      <c r="A146">
        <v>134</v>
      </c>
      <c r="B146" t="s">
        <v>226</v>
      </c>
      <c r="C146" t="s">
        <v>13</v>
      </c>
      <c r="D146">
        <v>36</v>
      </c>
      <c r="E146">
        <v>-86</v>
      </c>
      <c r="F146">
        <v>32.104750634791301</v>
      </c>
      <c r="G146">
        <v>35.211229991355502</v>
      </c>
      <c r="H146">
        <v>699.68707306614795</v>
      </c>
      <c r="I146" t="s">
        <v>227</v>
      </c>
      <c r="J146" t="s">
        <v>3</v>
      </c>
      <c r="M146" t="s">
        <v>226</v>
      </c>
      <c r="O146">
        <v>32.104750634791301</v>
      </c>
      <c r="P146">
        <v>35.211229991355502</v>
      </c>
      <c r="Q146">
        <v>699.68707306614795</v>
      </c>
      <c r="S146">
        <f>טבלה1[[#This Row],[עמודה7]]-טבלה2[[#This Row],[עמודה4]]</f>
        <v>0</v>
      </c>
      <c r="T146">
        <f>טבלה1[[#This Row],[עמודה7]]-טבלה2[[#This Row],[עמודה4]]</f>
        <v>0</v>
      </c>
      <c r="U146">
        <f>טבלה1[[#This Row],[עמודה8]]-טבלה2[[#This Row],[עמודה5]]</f>
        <v>0</v>
      </c>
    </row>
    <row r="147" spans="1:21" x14ac:dyDescent="0.2">
      <c r="A147">
        <v>6</v>
      </c>
      <c r="B147" t="s">
        <v>188</v>
      </c>
      <c r="C147" t="s">
        <v>13</v>
      </c>
      <c r="D147">
        <v>36</v>
      </c>
      <c r="E147">
        <v>-78</v>
      </c>
      <c r="F147">
        <v>32.102958014085502</v>
      </c>
      <c r="G147">
        <v>35.209677740279702</v>
      </c>
      <c r="H147">
        <v>707.84788686281604</v>
      </c>
      <c r="I147" t="s">
        <v>586</v>
      </c>
      <c r="J147" t="s">
        <v>3</v>
      </c>
      <c r="M147" t="s">
        <v>188</v>
      </c>
      <c r="O147">
        <v>32.102958014085502</v>
      </c>
      <c r="P147">
        <v>35.209677740279702</v>
      </c>
      <c r="Q147">
        <v>707.84788686281604</v>
      </c>
      <c r="S147">
        <f>טבלה1[[#This Row],[עמודה7]]-טבלה2[[#This Row],[עמודה4]]</f>
        <v>0</v>
      </c>
      <c r="T147">
        <f>טבלה1[[#This Row],[עמודה7]]-טבלה2[[#This Row],[עמודה4]]</f>
        <v>0</v>
      </c>
      <c r="U147">
        <f>טבלה1[[#This Row],[עמודה8]]-טבלה2[[#This Row],[עמודה5]]</f>
        <v>0</v>
      </c>
    </row>
    <row r="148" spans="1:21" x14ac:dyDescent="0.2">
      <c r="A148">
        <v>106</v>
      </c>
      <c r="B148" t="s">
        <v>188</v>
      </c>
      <c r="C148" t="s">
        <v>13</v>
      </c>
      <c r="D148">
        <v>36</v>
      </c>
      <c r="E148">
        <v>-79</v>
      </c>
      <c r="F148">
        <v>32.102981669658199</v>
      </c>
      <c r="G148">
        <v>35.209677671826</v>
      </c>
      <c r="H148">
        <v>699.38474526188202</v>
      </c>
      <c r="I148" t="s">
        <v>6</v>
      </c>
      <c r="J148" t="s">
        <v>3</v>
      </c>
      <c r="M148" t="s">
        <v>188</v>
      </c>
      <c r="O148">
        <v>32.102981669658298</v>
      </c>
      <c r="P148">
        <v>35.209677671826</v>
      </c>
      <c r="Q148">
        <v>699.38474526188202</v>
      </c>
      <c r="S148">
        <f>טבלה1[[#This Row],[עמודה7]]-טבלה2[[#This Row],[עמודה4]]</f>
        <v>0</v>
      </c>
      <c r="T148">
        <f>טבלה1[[#This Row],[עמודה7]]-טבלה2[[#This Row],[עמודה4]]</f>
        <v>0</v>
      </c>
      <c r="U148">
        <f>טבלה1[[#This Row],[עמודה8]]-טבלה2[[#This Row],[עמודה5]]</f>
        <v>0</v>
      </c>
    </row>
    <row r="149" spans="1:21" x14ac:dyDescent="0.2">
      <c r="A149">
        <v>222</v>
      </c>
      <c r="B149" t="s">
        <v>332</v>
      </c>
      <c r="C149" t="s">
        <v>13</v>
      </c>
      <c r="D149">
        <v>36</v>
      </c>
      <c r="E149">
        <v>-85</v>
      </c>
      <c r="F149">
        <v>32.104180210701102</v>
      </c>
      <c r="G149">
        <v>35.210971616382402</v>
      </c>
      <c r="H149">
        <v>697.83357364413496</v>
      </c>
      <c r="I149" t="s">
        <v>333</v>
      </c>
      <c r="J149" t="s">
        <v>3</v>
      </c>
      <c r="M149" t="s">
        <v>332</v>
      </c>
      <c r="O149">
        <v>32.104180210701102</v>
      </c>
      <c r="P149">
        <v>35.210971616382402</v>
      </c>
      <c r="Q149">
        <v>697.83357364413496</v>
      </c>
      <c r="S149">
        <f>טבלה1[[#This Row],[עמודה7]]-טבלה2[[#This Row],[עמודה4]]</f>
        <v>0</v>
      </c>
      <c r="T149">
        <f>טבלה1[[#This Row],[עמודה7]]-טבלה2[[#This Row],[עמודה4]]</f>
        <v>0</v>
      </c>
      <c r="U149">
        <f>טבלה1[[#This Row],[עמודה8]]-טבלה2[[#This Row],[עמודה5]]</f>
        <v>0</v>
      </c>
    </row>
    <row r="150" spans="1:21" x14ac:dyDescent="0.2">
      <c r="A150">
        <v>176</v>
      </c>
      <c r="B150" t="s">
        <v>275</v>
      </c>
      <c r="C150" t="s">
        <v>13</v>
      </c>
      <c r="D150">
        <v>44</v>
      </c>
      <c r="E150">
        <v>-87</v>
      </c>
      <c r="F150">
        <v>32.104906121909103</v>
      </c>
      <c r="G150">
        <v>35.211352413045702</v>
      </c>
      <c r="H150">
        <v>691.72660263005605</v>
      </c>
      <c r="I150" t="s">
        <v>71</v>
      </c>
      <c r="J150" t="s">
        <v>3</v>
      </c>
      <c r="M150" t="s">
        <v>275</v>
      </c>
      <c r="O150">
        <v>32.104906121909103</v>
      </c>
      <c r="P150">
        <v>35.211352413045702</v>
      </c>
      <c r="Q150">
        <v>691.72660263005605</v>
      </c>
      <c r="S150">
        <f>טבלה1[[#This Row],[עמודה7]]-טבלה2[[#This Row],[עמודה4]]</f>
        <v>0</v>
      </c>
      <c r="T150">
        <f>טבלה1[[#This Row],[עמודה7]]-טבלה2[[#This Row],[עמודה4]]</f>
        <v>0</v>
      </c>
      <c r="U150">
        <f>טבלה1[[#This Row],[עמודה8]]-טבלה2[[#This Row],[עמודה5]]</f>
        <v>0</v>
      </c>
    </row>
    <row r="151" spans="1:21" x14ac:dyDescent="0.2">
      <c r="A151">
        <v>33</v>
      </c>
      <c r="B151" t="s">
        <v>575</v>
      </c>
      <c r="C151" t="s">
        <v>13</v>
      </c>
      <c r="D151">
        <v>48</v>
      </c>
      <c r="E151">
        <v>-92</v>
      </c>
      <c r="F151">
        <v>32.103422735825902</v>
      </c>
      <c r="G151">
        <v>35.209711901095503</v>
      </c>
      <c r="H151">
        <v>704.24502290678004</v>
      </c>
      <c r="I151" t="s">
        <v>607</v>
      </c>
      <c r="J151" t="s">
        <v>3</v>
      </c>
      <c r="M151" t="s">
        <v>575</v>
      </c>
      <c r="O151">
        <v>32.103422735825902</v>
      </c>
      <c r="P151">
        <v>35.209711901095503</v>
      </c>
      <c r="Q151">
        <v>704.24502290678004</v>
      </c>
      <c r="S151">
        <f>טבלה1[[#This Row],[עמודה7]]-טבלה2[[#This Row],[עמודה4]]</f>
        <v>0</v>
      </c>
      <c r="T151">
        <f>טבלה1[[#This Row],[עמודה7]]-טבלה2[[#This Row],[עמודה4]]</f>
        <v>0</v>
      </c>
      <c r="U151">
        <f>טבלה1[[#This Row],[עמודה8]]-טבלה2[[#This Row],[עמודה5]]</f>
        <v>0</v>
      </c>
    </row>
    <row r="152" spans="1:21" x14ac:dyDescent="0.2">
      <c r="A152">
        <v>24</v>
      </c>
      <c r="B152" t="s">
        <v>211</v>
      </c>
      <c r="C152" t="s">
        <v>13</v>
      </c>
      <c r="D152">
        <v>36</v>
      </c>
      <c r="E152">
        <v>-88</v>
      </c>
      <c r="F152">
        <v>32.103539043883202</v>
      </c>
      <c r="G152">
        <v>35.209946390164198</v>
      </c>
      <c r="H152">
        <v>710.47704989135002</v>
      </c>
      <c r="I152" t="s">
        <v>603</v>
      </c>
      <c r="J152" t="s">
        <v>3</v>
      </c>
      <c r="M152" t="s">
        <v>211</v>
      </c>
      <c r="O152">
        <v>32.103539043883202</v>
      </c>
      <c r="P152">
        <v>35.209946390164198</v>
      </c>
      <c r="Q152">
        <v>710.47704989135002</v>
      </c>
      <c r="S152">
        <f>טבלה1[[#This Row],[עמודה7]]-טבלה2[[#This Row],[עמודה4]]</f>
        <v>0</v>
      </c>
      <c r="T152">
        <f>טבלה1[[#This Row],[עמודה7]]-טבלה2[[#This Row],[עמודה4]]</f>
        <v>0</v>
      </c>
      <c r="U152">
        <f>טבלה1[[#This Row],[עמודה8]]-טבלה2[[#This Row],[עמודה5]]</f>
        <v>0</v>
      </c>
    </row>
    <row r="153" spans="1:21" x14ac:dyDescent="0.2">
      <c r="A153">
        <v>123</v>
      </c>
      <c r="B153" t="s">
        <v>211</v>
      </c>
      <c r="C153" t="s">
        <v>13</v>
      </c>
      <c r="D153">
        <v>36</v>
      </c>
      <c r="E153">
        <v>-87</v>
      </c>
      <c r="F153">
        <v>32.103647105264997</v>
      </c>
      <c r="G153">
        <v>35.209525044355097</v>
      </c>
      <c r="H153">
        <v>702.10601499784104</v>
      </c>
      <c r="I153" t="s">
        <v>212</v>
      </c>
      <c r="J153" t="s">
        <v>3</v>
      </c>
      <c r="M153" t="s">
        <v>211</v>
      </c>
      <c r="O153">
        <v>32.103647105264997</v>
      </c>
      <c r="P153">
        <v>35.209525044355097</v>
      </c>
      <c r="Q153">
        <v>702.10601499784104</v>
      </c>
      <c r="S153">
        <f>טבלה1[[#This Row],[עמודה7]]-טבלה2[[#This Row],[עמודה4]]</f>
        <v>0</v>
      </c>
      <c r="T153">
        <f>טבלה1[[#This Row],[עמודה7]]-טבלה2[[#This Row],[עמודה4]]</f>
        <v>0</v>
      </c>
      <c r="U153">
        <f>טבלה1[[#This Row],[עמודה8]]-טבלה2[[#This Row],[עמודה5]]</f>
        <v>0</v>
      </c>
    </row>
    <row r="154" spans="1:21" x14ac:dyDescent="0.2">
      <c r="A154">
        <v>403</v>
      </c>
      <c r="B154" t="s">
        <v>547</v>
      </c>
      <c r="C154" t="s">
        <v>13</v>
      </c>
      <c r="D154">
        <v>60</v>
      </c>
      <c r="E154">
        <v>-86</v>
      </c>
      <c r="F154">
        <v>32.102049899207998</v>
      </c>
      <c r="G154">
        <v>35.209816999687597</v>
      </c>
      <c r="H154">
        <v>691.92529510561906</v>
      </c>
      <c r="I154" t="s">
        <v>23</v>
      </c>
      <c r="J154" t="s">
        <v>3</v>
      </c>
      <c r="M154" t="s">
        <v>547</v>
      </c>
      <c r="O154">
        <v>32.102049899207998</v>
      </c>
      <c r="P154">
        <v>35.209816999687597</v>
      </c>
      <c r="Q154">
        <v>691.92529510561906</v>
      </c>
      <c r="S154">
        <f>טבלה1[[#This Row],[עמודה7]]-טבלה2[[#This Row],[עמודה4]]</f>
        <v>0</v>
      </c>
      <c r="T154">
        <f>טבלה1[[#This Row],[עמודה7]]-טבלה2[[#This Row],[עמודה4]]</f>
        <v>0</v>
      </c>
      <c r="U154">
        <f>טבלה1[[#This Row],[עמודה8]]-טבלה2[[#This Row],[עמודה5]]</f>
        <v>0</v>
      </c>
    </row>
    <row r="155" spans="1:21" x14ac:dyDescent="0.2">
      <c r="A155">
        <v>136</v>
      </c>
      <c r="B155" t="s">
        <v>570</v>
      </c>
      <c r="C155" t="s">
        <v>13</v>
      </c>
      <c r="D155">
        <v>36</v>
      </c>
      <c r="E155">
        <v>-83</v>
      </c>
      <c r="F155">
        <v>32.104666270000003</v>
      </c>
      <c r="G155">
        <v>35.209909359999997</v>
      </c>
      <c r="H155">
        <v>687</v>
      </c>
      <c r="I155" t="s">
        <v>618</v>
      </c>
      <c r="J155" t="s">
        <v>3</v>
      </c>
      <c r="M155" t="s">
        <v>570</v>
      </c>
      <c r="O155">
        <v>32.104666270000003</v>
      </c>
      <c r="P155">
        <v>35.209909359999997</v>
      </c>
      <c r="Q155">
        <v>687</v>
      </c>
      <c r="S155">
        <f>טבלה1[[#This Row],[עמודה7]]-טבלה2[[#This Row],[עמודה4]]</f>
        <v>0</v>
      </c>
      <c r="T155">
        <f>טבלה1[[#This Row],[עמודה7]]-טבלה2[[#This Row],[עמודה4]]</f>
        <v>0</v>
      </c>
      <c r="U155">
        <f>טבלה1[[#This Row],[עמודה8]]-טבלה2[[#This Row],[עמודה5]]</f>
        <v>0</v>
      </c>
    </row>
    <row r="156" spans="1:21" x14ac:dyDescent="0.2">
      <c r="A156">
        <v>55</v>
      </c>
      <c r="B156" t="s">
        <v>99</v>
      </c>
      <c r="C156" t="s">
        <v>13</v>
      </c>
      <c r="D156">
        <v>36</v>
      </c>
      <c r="E156">
        <v>-90</v>
      </c>
      <c r="F156">
        <v>32.104904790749401</v>
      </c>
      <c r="G156">
        <v>35.211247446727803</v>
      </c>
      <c r="H156">
        <v>697.43116923976095</v>
      </c>
      <c r="I156" t="s">
        <v>100</v>
      </c>
      <c r="J156" t="s">
        <v>3</v>
      </c>
      <c r="M156" t="s">
        <v>99</v>
      </c>
      <c r="O156">
        <v>32.104904790749401</v>
      </c>
      <c r="P156">
        <v>35.211247446727803</v>
      </c>
      <c r="Q156">
        <v>697.43116923976095</v>
      </c>
      <c r="S156">
        <f>טבלה1[[#This Row],[עמודה7]]-טבלה2[[#This Row],[עמודה4]]</f>
        <v>0</v>
      </c>
      <c r="T156">
        <f>טבלה1[[#This Row],[עמודה7]]-טבלה2[[#This Row],[עמודה4]]</f>
        <v>0</v>
      </c>
      <c r="U156">
        <f>טבלה1[[#This Row],[עמודה8]]-טבלה2[[#This Row],[עמודה5]]</f>
        <v>0</v>
      </c>
    </row>
    <row r="157" spans="1:21" x14ac:dyDescent="0.2">
      <c r="A157">
        <v>214</v>
      </c>
      <c r="B157" t="s">
        <v>326</v>
      </c>
      <c r="C157" t="s">
        <v>13</v>
      </c>
      <c r="D157">
        <v>48</v>
      </c>
      <c r="E157">
        <v>-71</v>
      </c>
      <c r="F157">
        <v>32.103776406029702</v>
      </c>
      <c r="G157">
        <v>35.210084306298803</v>
      </c>
      <c r="H157">
        <v>706.21981694402598</v>
      </c>
      <c r="I157" t="s">
        <v>327</v>
      </c>
      <c r="J157" t="s">
        <v>3</v>
      </c>
      <c r="M157" t="s">
        <v>326</v>
      </c>
      <c r="O157">
        <v>32.103776406029702</v>
      </c>
      <c r="P157">
        <v>35.210084306298803</v>
      </c>
      <c r="Q157">
        <v>706.21981694402598</v>
      </c>
      <c r="S157">
        <f>טבלה1[[#This Row],[עמודה7]]-טבלה2[[#This Row],[עמודה4]]</f>
        <v>0</v>
      </c>
      <c r="T157">
        <f>טבלה1[[#This Row],[עמודה7]]-טבלה2[[#This Row],[עמודה4]]</f>
        <v>0</v>
      </c>
      <c r="U157">
        <f>טבלה1[[#This Row],[עמודה8]]-טבלה2[[#This Row],[עמודה5]]</f>
        <v>0</v>
      </c>
    </row>
    <row r="158" spans="1:21" x14ac:dyDescent="0.2">
      <c r="A158">
        <v>227</v>
      </c>
      <c r="B158" t="s">
        <v>340</v>
      </c>
      <c r="C158" t="s">
        <v>13</v>
      </c>
      <c r="D158">
        <v>44</v>
      </c>
      <c r="E158">
        <v>-89</v>
      </c>
      <c r="F158">
        <v>32.106129976640403</v>
      </c>
      <c r="G158">
        <v>35.211599730102499</v>
      </c>
      <c r="H158">
        <v>689.04363428116699</v>
      </c>
      <c r="I158" t="s">
        <v>168</v>
      </c>
      <c r="J158" t="s">
        <v>3</v>
      </c>
      <c r="M158" t="s">
        <v>340</v>
      </c>
      <c r="O158">
        <v>32.106129976640403</v>
      </c>
      <c r="P158">
        <v>35.211599730102499</v>
      </c>
      <c r="Q158">
        <v>689.04363428116699</v>
      </c>
      <c r="S158">
        <f>טבלה1[[#This Row],[עמודה7]]-טבלה2[[#This Row],[עמודה4]]</f>
        <v>0</v>
      </c>
      <c r="T158">
        <f>טבלה1[[#This Row],[עמודה7]]-טבלה2[[#This Row],[עמודה4]]</f>
        <v>0</v>
      </c>
      <c r="U158">
        <f>טבלה1[[#This Row],[עמודה8]]-טבלה2[[#This Row],[עמודה5]]</f>
        <v>0</v>
      </c>
    </row>
    <row r="159" spans="1:21" x14ac:dyDescent="0.2">
      <c r="A159">
        <v>22</v>
      </c>
      <c r="B159" t="s">
        <v>468</v>
      </c>
      <c r="C159" t="s">
        <v>13</v>
      </c>
      <c r="D159">
        <v>44</v>
      </c>
      <c r="E159">
        <v>-87</v>
      </c>
      <c r="F159">
        <v>32.102684896190503</v>
      </c>
      <c r="G159">
        <v>35.2097954194316</v>
      </c>
      <c r="H159">
        <v>707.82804725910898</v>
      </c>
      <c r="I159" t="s">
        <v>602</v>
      </c>
      <c r="J159" t="s">
        <v>3</v>
      </c>
      <c r="M159" t="s">
        <v>468</v>
      </c>
      <c r="O159">
        <v>32.102684896190503</v>
      </c>
      <c r="P159">
        <v>35.2097954194316</v>
      </c>
      <c r="Q159">
        <v>707.82804725910898</v>
      </c>
      <c r="S159">
        <f>טבלה1[[#This Row],[עמודה7]]-טבלה2[[#This Row],[עמודה4]]</f>
        <v>0</v>
      </c>
      <c r="T159">
        <f>טבלה1[[#This Row],[עמודה7]]-טבלה2[[#This Row],[עמודה4]]</f>
        <v>0</v>
      </c>
      <c r="U159">
        <f>טבלה1[[#This Row],[עמודה8]]-טבלה2[[#This Row],[עמודה5]]</f>
        <v>0</v>
      </c>
    </row>
    <row r="160" spans="1:21" x14ac:dyDescent="0.2">
      <c r="A160">
        <v>335</v>
      </c>
      <c r="B160" t="s">
        <v>468</v>
      </c>
      <c r="C160" t="s">
        <v>13</v>
      </c>
      <c r="D160">
        <v>44</v>
      </c>
      <c r="E160">
        <v>-86</v>
      </c>
      <c r="F160">
        <v>32.1026833035666</v>
      </c>
      <c r="G160">
        <v>35.2087483295373</v>
      </c>
      <c r="H160">
        <v>712.87394337744502</v>
      </c>
      <c r="I160" t="s">
        <v>28</v>
      </c>
      <c r="J160" t="s">
        <v>3</v>
      </c>
      <c r="M160" t="s">
        <v>468</v>
      </c>
      <c r="O160">
        <v>32.1026833035666</v>
      </c>
      <c r="P160">
        <v>35.2087483295373</v>
      </c>
      <c r="Q160">
        <v>712.87394337744502</v>
      </c>
      <c r="S160">
        <f>טבלה1[[#This Row],[עמודה7]]-טבלה2[[#This Row],[עמודה4]]</f>
        <v>0</v>
      </c>
      <c r="T160">
        <f>טבלה1[[#This Row],[עמודה7]]-טבלה2[[#This Row],[עמודה4]]</f>
        <v>0</v>
      </c>
      <c r="U160">
        <f>טבלה1[[#This Row],[עמודה8]]-טבלה2[[#This Row],[עמודה5]]</f>
        <v>0</v>
      </c>
    </row>
    <row r="161" spans="1:21" x14ac:dyDescent="0.2">
      <c r="A161">
        <v>281</v>
      </c>
      <c r="B161" t="s">
        <v>401</v>
      </c>
      <c r="C161" t="s">
        <v>13</v>
      </c>
      <c r="D161">
        <v>44</v>
      </c>
      <c r="E161">
        <v>-91</v>
      </c>
      <c r="F161">
        <v>32.103326148022497</v>
      </c>
      <c r="G161">
        <v>35.208664187157702</v>
      </c>
      <c r="H161">
        <v>692.45065453583004</v>
      </c>
      <c r="I161" t="s">
        <v>14</v>
      </c>
      <c r="J161" t="s">
        <v>3</v>
      </c>
      <c r="M161" t="s">
        <v>401</v>
      </c>
      <c r="O161">
        <v>32.103326148022497</v>
      </c>
      <c r="P161">
        <v>35.208664187157702</v>
      </c>
      <c r="Q161">
        <v>692.45065453583095</v>
      </c>
      <c r="S161">
        <f>טבלה1[[#This Row],[עמודה7]]-טבלה2[[#This Row],[עמודה4]]</f>
        <v>0</v>
      </c>
      <c r="T161">
        <f>טבלה1[[#This Row],[עמודה7]]-טבלה2[[#This Row],[עמודה4]]</f>
        <v>0</v>
      </c>
      <c r="U161">
        <f>טבלה1[[#This Row],[עמודה8]]-טבלה2[[#This Row],[עמודה5]]</f>
        <v>-9.0949470177292824E-13</v>
      </c>
    </row>
    <row r="162" spans="1:21" x14ac:dyDescent="0.2">
      <c r="A162">
        <v>59</v>
      </c>
      <c r="B162" t="s">
        <v>241</v>
      </c>
      <c r="C162" t="s">
        <v>13</v>
      </c>
      <c r="D162">
        <v>44</v>
      </c>
      <c r="E162">
        <v>-90</v>
      </c>
      <c r="F162">
        <v>32.103810095687699</v>
      </c>
      <c r="G162">
        <v>35.210283621423898</v>
      </c>
      <c r="H162">
        <v>710.90612609066795</v>
      </c>
      <c r="I162" t="s">
        <v>435</v>
      </c>
      <c r="J162" t="s">
        <v>3</v>
      </c>
      <c r="M162" t="s">
        <v>241</v>
      </c>
      <c r="O162">
        <v>32.103810095687699</v>
      </c>
      <c r="P162">
        <v>35.210283621423898</v>
      </c>
      <c r="Q162">
        <v>710.90612609066795</v>
      </c>
      <c r="S162">
        <f>טבלה1[[#This Row],[עמודה7]]-טבלה2[[#This Row],[עמודה4]]</f>
        <v>0</v>
      </c>
      <c r="T162">
        <f>טבלה1[[#This Row],[עמודה7]]-טבלה2[[#This Row],[עמודה4]]</f>
        <v>0</v>
      </c>
      <c r="U162">
        <f>טבלה1[[#This Row],[עמודה8]]-טבלה2[[#This Row],[עמודה5]]</f>
        <v>0</v>
      </c>
    </row>
    <row r="163" spans="1:21" x14ac:dyDescent="0.2">
      <c r="A163">
        <v>144</v>
      </c>
      <c r="B163" t="s">
        <v>241</v>
      </c>
      <c r="C163" t="s">
        <v>13</v>
      </c>
      <c r="D163">
        <v>44</v>
      </c>
      <c r="E163">
        <v>-85</v>
      </c>
      <c r="F163">
        <v>32.103770018202802</v>
      </c>
      <c r="G163">
        <v>35.208856557102699</v>
      </c>
      <c r="H163">
        <v>710.36434640288496</v>
      </c>
      <c r="I163" t="s">
        <v>242</v>
      </c>
      <c r="J163" t="s">
        <v>3</v>
      </c>
      <c r="M163" t="s">
        <v>241</v>
      </c>
      <c r="O163">
        <v>32.103770018202802</v>
      </c>
      <c r="P163">
        <v>35.208856557102699</v>
      </c>
      <c r="Q163">
        <v>710.36434640288496</v>
      </c>
      <c r="S163">
        <f>טבלה1[[#This Row],[עמודה7]]-טבלה2[[#This Row],[עמודה4]]</f>
        <v>0</v>
      </c>
      <c r="T163">
        <f>טבלה1[[#This Row],[עמודה7]]-טבלה2[[#This Row],[עמודה4]]</f>
        <v>0</v>
      </c>
      <c r="U163">
        <f>טבלה1[[#This Row],[עמודה8]]-טבלה2[[#This Row],[עמודה5]]</f>
        <v>0</v>
      </c>
    </row>
    <row r="164" spans="1:21" x14ac:dyDescent="0.2">
      <c r="A164">
        <v>107</v>
      </c>
      <c r="B164" t="s">
        <v>282</v>
      </c>
      <c r="C164" t="s">
        <v>13</v>
      </c>
      <c r="D164">
        <v>36</v>
      </c>
      <c r="E164">
        <v>-85</v>
      </c>
      <c r="F164">
        <v>32.103749324615301</v>
      </c>
      <c r="G164">
        <v>35.210097366410899</v>
      </c>
      <c r="H164">
        <v>711.04240246276004</v>
      </c>
      <c r="I164" t="s">
        <v>635</v>
      </c>
      <c r="J164" t="s">
        <v>3</v>
      </c>
      <c r="M164" t="s">
        <v>282</v>
      </c>
      <c r="O164">
        <v>32.103749324615301</v>
      </c>
      <c r="P164">
        <v>35.210097366410899</v>
      </c>
      <c r="Q164">
        <v>711.04240246276004</v>
      </c>
      <c r="S164">
        <f>טבלה1[[#This Row],[עמודה7]]-טבלה2[[#This Row],[עמודה4]]</f>
        <v>0</v>
      </c>
      <c r="T164">
        <f>טבלה1[[#This Row],[עמודה7]]-טבלה2[[#This Row],[עמודה4]]</f>
        <v>0</v>
      </c>
      <c r="U164">
        <f>טבלה1[[#This Row],[עמודה8]]-טבלה2[[#This Row],[עמודה5]]</f>
        <v>0</v>
      </c>
    </row>
    <row r="165" spans="1:21" x14ac:dyDescent="0.2">
      <c r="A165">
        <v>182</v>
      </c>
      <c r="B165" t="s">
        <v>282</v>
      </c>
      <c r="C165" t="s">
        <v>13</v>
      </c>
      <c r="D165">
        <v>36</v>
      </c>
      <c r="E165">
        <v>-72</v>
      </c>
      <c r="F165">
        <v>32.103688393709497</v>
      </c>
      <c r="G165">
        <v>35.208776813283798</v>
      </c>
      <c r="H165">
        <v>691.451076700209</v>
      </c>
      <c r="I165" t="s">
        <v>283</v>
      </c>
      <c r="J165" t="s">
        <v>3</v>
      </c>
      <c r="M165" t="s">
        <v>282</v>
      </c>
      <c r="O165">
        <v>32.103688393709497</v>
      </c>
      <c r="P165">
        <v>35.208776813283798</v>
      </c>
      <c r="Q165">
        <v>691.451076700209</v>
      </c>
      <c r="S165">
        <f>טבלה1[[#This Row],[עמודה7]]-טבלה2[[#This Row],[עמודה4]]</f>
        <v>0</v>
      </c>
      <c r="T165">
        <f>טבלה1[[#This Row],[עמודה7]]-טבלה2[[#This Row],[עמודה4]]</f>
        <v>0</v>
      </c>
      <c r="U165">
        <f>טבלה1[[#This Row],[עמודה8]]-טבלה2[[#This Row],[עמודה5]]</f>
        <v>0</v>
      </c>
    </row>
    <row r="166" spans="1:21" x14ac:dyDescent="0.2">
      <c r="A166">
        <v>260</v>
      </c>
      <c r="B166" t="s">
        <v>371</v>
      </c>
      <c r="C166" t="s">
        <v>13</v>
      </c>
      <c r="D166">
        <v>36</v>
      </c>
      <c r="E166">
        <v>-82</v>
      </c>
      <c r="F166">
        <v>32.102264094489001</v>
      </c>
      <c r="G166">
        <v>35.208678163936298</v>
      </c>
      <c r="H166">
        <v>701.30224761211696</v>
      </c>
      <c r="I166" t="s">
        <v>372</v>
      </c>
      <c r="J166" t="s">
        <v>3</v>
      </c>
      <c r="M166" t="s">
        <v>371</v>
      </c>
      <c r="O166">
        <v>32.102264094489001</v>
      </c>
      <c r="P166">
        <v>35.208678163936298</v>
      </c>
      <c r="Q166">
        <v>701.30224761211605</v>
      </c>
      <c r="S166">
        <f>טבלה1[[#This Row],[עמודה7]]-טבלה2[[#This Row],[עמודה4]]</f>
        <v>0</v>
      </c>
      <c r="T166">
        <f>טבלה1[[#This Row],[עמודה7]]-טבלה2[[#This Row],[עמודה4]]</f>
        <v>0</v>
      </c>
      <c r="U166">
        <f>טבלה1[[#This Row],[עמודה8]]-טבלה2[[#This Row],[עמודה5]]</f>
        <v>9.0949470177292824E-13</v>
      </c>
    </row>
    <row r="167" spans="1:21" x14ac:dyDescent="0.2">
      <c r="A167">
        <v>208</v>
      </c>
      <c r="B167" t="s">
        <v>318</v>
      </c>
      <c r="C167" t="s">
        <v>13</v>
      </c>
      <c r="D167">
        <v>36</v>
      </c>
      <c r="E167">
        <v>-89</v>
      </c>
      <c r="F167">
        <v>32.105006181413202</v>
      </c>
      <c r="G167">
        <v>35.211218843012702</v>
      </c>
      <c r="H167">
        <v>710.775618968392</v>
      </c>
      <c r="I167" t="s">
        <v>319</v>
      </c>
      <c r="J167" t="s">
        <v>3</v>
      </c>
      <c r="M167" t="s">
        <v>318</v>
      </c>
      <c r="O167">
        <v>32.105006181413202</v>
      </c>
      <c r="P167">
        <v>35.211218843012702</v>
      </c>
      <c r="Q167">
        <v>710.775618968392</v>
      </c>
      <c r="S167">
        <f>טבלה1[[#This Row],[עמודה7]]-טבלה2[[#This Row],[עמודה4]]</f>
        <v>0</v>
      </c>
      <c r="T167">
        <f>טבלה1[[#This Row],[עמודה7]]-טבלה2[[#This Row],[עמודה4]]</f>
        <v>0</v>
      </c>
      <c r="U167">
        <f>טבלה1[[#This Row],[עמודה8]]-טבלה2[[#This Row],[עמודה5]]</f>
        <v>0</v>
      </c>
    </row>
    <row r="168" spans="1:21" x14ac:dyDescent="0.2">
      <c r="A168">
        <v>243</v>
      </c>
      <c r="B168" t="s">
        <v>357</v>
      </c>
      <c r="C168" t="s">
        <v>13</v>
      </c>
      <c r="D168">
        <v>36</v>
      </c>
      <c r="E168">
        <v>-83</v>
      </c>
      <c r="F168">
        <v>32.104929872614299</v>
      </c>
      <c r="G168">
        <v>35.2102704400899</v>
      </c>
      <c r="H168">
        <v>708.87362689911697</v>
      </c>
      <c r="I168" t="s">
        <v>324</v>
      </c>
      <c r="J168" t="s">
        <v>3</v>
      </c>
      <c r="M168" t="s">
        <v>357</v>
      </c>
      <c r="O168">
        <v>32.104929872614299</v>
      </c>
      <c r="P168">
        <v>35.2102704400899</v>
      </c>
      <c r="Q168">
        <v>708.87362689911697</v>
      </c>
      <c r="S168">
        <f>טבלה1[[#This Row],[עמודה7]]-טבלה2[[#This Row],[עמודה4]]</f>
        <v>0</v>
      </c>
      <c r="T168">
        <f>טבלה1[[#This Row],[עמודה7]]-טבלה2[[#This Row],[עמודה4]]</f>
        <v>0</v>
      </c>
      <c r="U168">
        <f>טבלה1[[#This Row],[עמודה8]]-טבלה2[[#This Row],[עמודה5]]</f>
        <v>0</v>
      </c>
    </row>
    <row r="169" spans="1:21" x14ac:dyDescent="0.2">
      <c r="A169">
        <v>270</v>
      </c>
      <c r="B169" t="s">
        <v>383</v>
      </c>
      <c r="C169" t="s">
        <v>13</v>
      </c>
      <c r="D169">
        <v>36</v>
      </c>
      <c r="E169">
        <v>-89</v>
      </c>
      <c r="F169">
        <v>32.1040062956803</v>
      </c>
      <c r="G169">
        <v>35.2089741078956</v>
      </c>
      <c r="H169">
        <v>716.41968123626498</v>
      </c>
      <c r="I169" t="s">
        <v>384</v>
      </c>
      <c r="J169" t="s">
        <v>3</v>
      </c>
      <c r="M169" t="s">
        <v>383</v>
      </c>
      <c r="O169">
        <v>32.1040062956803</v>
      </c>
      <c r="P169">
        <v>35.2089741078956</v>
      </c>
      <c r="Q169">
        <v>716.41968123626498</v>
      </c>
      <c r="S169">
        <f>טבלה1[[#This Row],[עמודה7]]-טבלה2[[#This Row],[עמודה4]]</f>
        <v>0</v>
      </c>
      <c r="T169">
        <f>טבלה1[[#This Row],[עמודה7]]-טבלה2[[#This Row],[עמודה4]]</f>
        <v>0</v>
      </c>
      <c r="U169">
        <f>טבלה1[[#This Row],[עמודה8]]-טבלה2[[#This Row],[עמודה5]]</f>
        <v>0</v>
      </c>
    </row>
    <row r="170" spans="1:21" x14ac:dyDescent="0.2">
      <c r="A170">
        <v>63</v>
      </c>
      <c r="B170" t="s">
        <v>117</v>
      </c>
      <c r="C170" t="s">
        <v>13</v>
      </c>
      <c r="D170">
        <v>36</v>
      </c>
      <c r="E170">
        <v>-89</v>
      </c>
      <c r="F170">
        <v>32.105448644069902</v>
      </c>
      <c r="G170">
        <v>35.2119298321131</v>
      </c>
      <c r="H170">
        <v>691.58854706804595</v>
      </c>
      <c r="I170" t="s">
        <v>118</v>
      </c>
      <c r="J170" t="s">
        <v>3</v>
      </c>
      <c r="M170" t="s">
        <v>117</v>
      </c>
      <c r="O170">
        <v>32.105448644069902</v>
      </c>
      <c r="P170">
        <v>35.2119298321131</v>
      </c>
      <c r="Q170">
        <v>691.58854706804595</v>
      </c>
      <c r="S170">
        <f>טבלה1[[#This Row],[עמודה7]]-טבלה2[[#This Row],[עמודה4]]</f>
        <v>0</v>
      </c>
      <c r="T170">
        <f>טבלה1[[#This Row],[עמודה7]]-טבלה2[[#This Row],[עמודה4]]</f>
        <v>0</v>
      </c>
      <c r="U170">
        <f>טבלה1[[#This Row],[עמודה8]]-טבלה2[[#This Row],[עמודה5]]</f>
        <v>0</v>
      </c>
    </row>
    <row r="171" spans="1:21" x14ac:dyDescent="0.2">
      <c r="A171">
        <v>64</v>
      </c>
      <c r="B171" t="s">
        <v>387</v>
      </c>
      <c r="C171" t="s">
        <v>13</v>
      </c>
      <c r="D171">
        <v>44</v>
      </c>
      <c r="E171">
        <v>-83</v>
      </c>
      <c r="F171">
        <v>32.103126799123601</v>
      </c>
      <c r="G171">
        <v>35.209182330357301</v>
      </c>
      <c r="H171">
        <v>695.57060690669698</v>
      </c>
      <c r="I171" t="s">
        <v>612</v>
      </c>
      <c r="J171" t="s">
        <v>3</v>
      </c>
      <c r="M171" t="s">
        <v>387</v>
      </c>
      <c r="O171">
        <v>32.103126799123601</v>
      </c>
      <c r="P171">
        <v>35.209182330357301</v>
      </c>
      <c r="Q171">
        <v>695.57060690669698</v>
      </c>
      <c r="S171">
        <f>טבלה1[[#This Row],[עמודה7]]-טבלה2[[#This Row],[עמודה4]]</f>
        <v>0</v>
      </c>
      <c r="T171">
        <f>טבלה1[[#This Row],[עמודה7]]-טבלה2[[#This Row],[עמודה4]]</f>
        <v>0</v>
      </c>
      <c r="U171">
        <f>טבלה1[[#This Row],[עמודה8]]-טבלה2[[#This Row],[עמודה5]]</f>
        <v>0</v>
      </c>
    </row>
    <row r="172" spans="1:21" x14ac:dyDescent="0.2">
      <c r="A172">
        <v>272</v>
      </c>
      <c r="B172" t="s">
        <v>387</v>
      </c>
      <c r="C172" t="s">
        <v>13</v>
      </c>
      <c r="D172">
        <v>44</v>
      </c>
      <c r="E172">
        <v>-89</v>
      </c>
      <c r="F172">
        <v>32.102974296196201</v>
      </c>
      <c r="G172">
        <v>35.207697545821198</v>
      </c>
      <c r="H172">
        <v>690.94605512205806</v>
      </c>
      <c r="I172" t="s">
        <v>37</v>
      </c>
      <c r="J172" t="s">
        <v>3</v>
      </c>
      <c r="M172" t="s">
        <v>387</v>
      </c>
      <c r="O172">
        <v>32.102974296196201</v>
      </c>
      <c r="P172">
        <v>35.207697545821297</v>
      </c>
      <c r="Q172">
        <v>690.94605512205806</v>
      </c>
      <c r="S172">
        <f>טבלה1[[#This Row],[עמודה7]]-טבלה2[[#This Row],[עמודה4]]</f>
        <v>-9.9475983006414026E-14</v>
      </c>
      <c r="T172">
        <f>טבלה1[[#This Row],[עמודה7]]-טבלה2[[#This Row],[עמודה4]]</f>
        <v>-9.9475983006414026E-14</v>
      </c>
      <c r="U172">
        <f>טבלה1[[#This Row],[עמודה8]]-טבלה2[[#This Row],[עמודה5]]</f>
        <v>0</v>
      </c>
    </row>
    <row r="173" spans="1:21" x14ac:dyDescent="0.2">
      <c r="A173">
        <v>34</v>
      </c>
      <c r="B173" t="s">
        <v>581</v>
      </c>
      <c r="C173" t="s">
        <v>13</v>
      </c>
      <c r="D173">
        <v>36</v>
      </c>
      <c r="E173">
        <v>-90</v>
      </c>
      <c r="F173">
        <v>32.103810095687699</v>
      </c>
      <c r="G173">
        <v>35.210283621423898</v>
      </c>
      <c r="H173">
        <v>710.90612609066795</v>
      </c>
      <c r="I173" t="s">
        <v>435</v>
      </c>
      <c r="J173" t="s">
        <v>3</v>
      </c>
      <c r="M173" t="s">
        <v>581</v>
      </c>
      <c r="O173">
        <v>32.103810095687699</v>
      </c>
      <c r="P173">
        <v>35.210283621423898</v>
      </c>
      <c r="Q173">
        <v>710.90612609066795</v>
      </c>
      <c r="S173">
        <f>טבלה1[[#This Row],[עמודה7]]-טבלה2[[#This Row],[עמודה4]]</f>
        <v>0</v>
      </c>
      <c r="T173">
        <f>טבלה1[[#This Row],[עמודה7]]-טבלה2[[#This Row],[עמודה4]]</f>
        <v>0</v>
      </c>
      <c r="U173">
        <f>טבלה1[[#This Row],[עמודה8]]-טבלה2[[#This Row],[עמודה5]]</f>
        <v>0</v>
      </c>
    </row>
    <row r="174" spans="1:21" x14ac:dyDescent="0.2">
      <c r="A174">
        <v>405</v>
      </c>
      <c r="B174" t="s">
        <v>549</v>
      </c>
      <c r="C174" t="s">
        <v>13</v>
      </c>
      <c r="D174">
        <v>36</v>
      </c>
      <c r="E174">
        <v>-81</v>
      </c>
      <c r="F174">
        <v>32.104176317427402</v>
      </c>
      <c r="G174">
        <v>35.211026250787803</v>
      </c>
      <c r="H174">
        <v>700.33055288362505</v>
      </c>
      <c r="I174" t="s">
        <v>550</v>
      </c>
      <c r="J174" t="s">
        <v>3</v>
      </c>
      <c r="M174" t="s">
        <v>549</v>
      </c>
      <c r="O174">
        <v>32.104176317427402</v>
      </c>
      <c r="P174">
        <v>35.211026250787803</v>
      </c>
      <c r="Q174">
        <v>700.33055288362505</v>
      </c>
      <c r="S174">
        <f>טבלה1[[#This Row],[עמודה7]]-טבלה2[[#This Row],[עמודה4]]</f>
        <v>0</v>
      </c>
      <c r="T174">
        <f>טבלה1[[#This Row],[עמודה7]]-טבלה2[[#This Row],[עמודה4]]</f>
        <v>0</v>
      </c>
      <c r="U174">
        <f>טבלה1[[#This Row],[עמודה8]]-טבלה2[[#This Row],[עמודה5]]</f>
        <v>0</v>
      </c>
    </row>
    <row r="175" spans="1:21" x14ac:dyDescent="0.2">
      <c r="A175">
        <v>119</v>
      </c>
      <c r="B175" t="s">
        <v>307</v>
      </c>
      <c r="C175" t="s">
        <v>13</v>
      </c>
      <c r="D175">
        <v>44</v>
      </c>
      <c r="E175">
        <v>-77</v>
      </c>
      <c r="F175">
        <v>32.1030208456623</v>
      </c>
      <c r="G175">
        <v>35.209664369663599</v>
      </c>
      <c r="H175">
        <v>702.83023486280194</v>
      </c>
      <c r="I175" t="s">
        <v>649</v>
      </c>
      <c r="J175" t="s">
        <v>3</v>
      </c>
      <c r="M175" t="s">
        <v>307</v>
      </c>
      <c r="O175">
        <v>32.1030208456623</v>
      </c>
      <c r="P175">
        <v>35.209664369663599</v>
      </c>
      <c r="Q175">
        <v>702.83023486280194</v>
      </c>
      <c r="S175">
        <f>טבלה1[[#This Row],[עמודה7]]-טבלה2[[#This Row],[עמודה4]]</f>
        <v>0</v>
      </c>
      <c r="T175">
        <f>טבלה1[[#This Row],[עמודה7]]-טבלה2[[#This Row],[עמודה4]]</f>
        <v>0</v>
      </c>
      <c r="U175">
        <f>טבלה1[[#This Row],[עמודה8]]-טבלה2[[#This Row],[עמודה5]]</f>
        <v>0</v>
      </c>
    </row>
    <row r="176" spans="1:21" x14ac:dyDescent="0.2">
      <c r="A176">
        <v>197</v>
      </c>
      <c r="B176" t="s">
        <v>307</v>
      </c>
      <c r="C176" t="s">
        <v>13</v>
      </c>
      <c r="D176">
        <v>44</v>
      </c>
      <c r="E176">
        <v>-77</v>
      </c>
      <c r="F176">
        <v>32.102944479695999</v>
      </c>
      <c r="G176">
        <v>35.209688318728702</v>
      </c>
      <c r="H176">
        <v>698.16414987596397</v>
      </c>
      <c r="I176" t="s">
        <v>308</v>
      </c>
      <c r="J176" t="s">
        <v>3</v>
      </c>
      <c r="M176" t="s">
        <v>307</v>
      </c>
      <c r="O176">
        <v>32.102944479695999</v>
      </c>
      <c r="P176">
        <v>35.209688318728702</v>
      </c>
      <c r="Q176">
        <v>698.16414987596397</v>
      </c>
      <c r="S176">
        <f>טבלה1[[#This Row],[עמודה7]]-טבלה2[[#This Row],[עמודה4]]</f>
        <v>0</v>
      </c>
      <c r="T176">
        <f>טבלה1[[#This Row],[עמודה7]]-טבלה2[[#This Row],[עמודה4]]</f>
        <v>0</v>
      </c>
      <c r="U176">
        <f>טבלה1[[#This Row],[עמודה8]]-טבלה2[[#This Row],[עמודה5]]</f>
        <v>0</v>
      </c>
    </row>
    <row r="177" spans="1:21" x14ac:dyDescent="0.2">
      <c r="A177">
        <v>28</v>
      </c>
      <c r="B177" t="s">
        <v>574</v>
      </c>
      <c r="C177" t="s">
        <v>13</v>
      </c>
      <c r="D177">
        <v>36</v>
      </c>
      <c r="E177">
        <v>-91</v>
      </c>
      <c r="F177">
        <v>32.103422735825902</v>
      </c>
      <c r="G177">
        <v>35.209711901095503</v>
      </c>
      <c r="H177">
        <v>704.24502290678004</v>
      </c>
      <c r="I177" t="s">
        <v>607</v>
      </c>
      <c r="J177" t="s">
        <v>3</v>
      </c>
      <c r="M177" t="s">
        <v>574</v>
      </c>
      <c r="O177">
        <v>32.103422735825902</v>
      </c>
      <c r="P177">
        <v>35.209711901095503</v>
      </c>
      <c r="Q177">
        <v>704.24502290678004</v>
      </c>
      <c r="S177">
        <f>טבלה1[[#This Row],[עמודה7]]-טבלה2[[#This Row],[עמודה4]]</f>
        <v>0</v>
      </c>
      <c r="T177">
        <f>טבלה1[[#This Row],[עמודה7]]-טבלה2[[#This Row],[עמודה4]]</f>
        <v>0</v>
      </c>
      <c r="U177">
        <f>טבלה1[[#This Row],[עמודה8]]-טבלה2[[#This Row],[עמודה5]]</f>
        <v>0</v>
      </c>
    </row>
    <row r="178" spans="1:21" x14ac:dyDescent="0.2">
      <c r="A178">
        <v>29</v>
      </c>
      <c r="B178" t="s">
        <v>477</v>
      </c>
      <c r="C178" t="s">
        <v>13</v>
      </c>
      <c r="D178">
        <v>36</v>
      </c>
      <c r="E178">
        <v>-85</v>
      </c>
      <c r="F178">
        <v>32.1027508529287</v>
      </c>
      <c r="G178">
        <v>35.209759558946303</v>
      </c>
      <c r="H178">
        <v>707.65276648020199</v>
      </c>
      <c r="I178" t="s">
        <v>608</v>
      </c>
      <c r="J178" t="s">
        <v>3</v>
      </c>
      <c r="M178" t="s">
        <v>477</v>
      </c>
      <c r="O178">
        <v>32.1027508529287</v>
      </c>
      <c r="P178">
        <v>35.209759558946303</v>
      </c>
      <c r="Q178">
        <v>707.65276648020199</v>
      </c>
      <c r="S178">
        <f>טבלה1[[#This Row],[עמודה7]]-טבלה2[[#This Row],[עמודה4]]</f>
        <v>0</v>
      </c>
      <c r="T178">
        <f>טבלה1[[#This Row],[עמודה7]]-טבלה2[[#This Row],[עמודה4]]</f>
        <v>0</v>
      </c>
      <c r="U178">
        <f>טבלה1[[#This Row],[עמודה8]]-טבלה2[[#This Row],[עמודה5]]</f>
        <v>0</v>
      </c>
    </row>
    <row r="179" spans="1:21" x14ac:dyDescent="0.2">
      <c r="A179">
        <v>342</v>
      </c>
      <c r="B179" t="s">
        <v>477</v>
      </c>
      <c r="C179" t="s">
        <v>13</v>
      </c>
      <c r="D179">
        <v>36</v>
      </c>
      <c r="E179">
        <v>-91</v>
      </c>
      <c r="F179">
        <v>32.102828942568998</v>
      </c>
      <c r="G179">
        <v>35.2099035945634</v>
      </c>
      <c r="H179">
        <v>712.96495533278198</v>
      </c>
      <c r="I179" t="s">
        <v>478</v>
      </c>
      <c r="J179" t="s">
        <v>3</v>
      </c>
      <c r="M179" t="s">
        <v>477</v>
      </c>
      <c r="O179">
        <v>32.102828942568998</v>
      </c>
      <c r="P179">
        <v>35.2099035945634</v>
      </c>
      <c r="Q179">
        <v>712.96495533278198</v>
      </c>
      <c r="S179">
        <f>טבלה1[[#This Row],[עמודה7]]-טבלה2[[#This Row],[עמודה4]]</f>
        <v>0</v>
      </c>
      <c r="T179">
        <f>טבלה1[[#This Row],[עמודה7]]-טבלה2[[#This Row],[עמודה4]]</f>
        <v>0</v>
      </c>
      <c r="U179">
        <f>טבלה1[[#This Row],[עמודה8]]-טבלה2[[#This Row],[עמודה5]]</f>
        <v>0</v>
      </c>
    </row>
    <row r="180" spans="1:21" x14ac:dyDescent="0.2">
      <c r="A180">
        <v>64</v>
      </c>
      <c r="B180" t="s">
        <v>119</v>
      </c>
      <c r="C180" t="s">
        <v>13</v>
      </c>
      <c r="D180">
        <v>36</v>
      </c>
      <c r="E180">
        <v>-83</v>
      </c>
      <c r="F180">
        <v>32.1021553209467</v>
      </c>
      <c r="G180">
        <v>35.209260065090703</v>
      </c>
      <c r="H180">
        <v>703.33619611646395</v>
      </c>
      <c r="I180" t="s">
        <v>120</v>
      </c>
      <c r="J180" t="s">
        <v>3</v>
      </c>
      <c r="M180" t="s">
        <v>119</v>
      </c>
      <c r="O180">
        <v>32.1021553209467</v>
      </c>
      <c r="P180">
        <v>35.209260065090703</v>
      </c>
      <c r="Q180">
        <v>703.33619611646498</v>
      </c>
      <c r="S180">
        <f>טבלה1[[#This Row],[עמודה7]]-טבלה2[[#This Row],[עמודה4]]</f>
        <v>0</v>
      </c>
      <c r="T180">
        <f>טבלה1[[#This Row],[עמודה7]]-טבלה2[[#This Row],[עמודה4]]</f>
        <v>0</v>
      </c>
      <c r="U180">
        <f>טבלה1[[#This Row],[עמודה8]]-טבלה2[[#This Row],[עמודה5]]</f>
        <v>-1.0231815394945443E-12</v>
      </c>
    </row>
    <row r="181" spans="1:21" x14ac:dyDescent="0.2">
      <c r="A181">
        <v>131</v>
      </c>
      <c r="B181" t="s">
        <v>162</v>
      </c>
      <c r="C181" t="s">
        <v>13</v>
      </c>
      <c r="D181">
        <v>52</v>
      </c>
      <c r="E181">
        <v>-82</v>
      </c>
      <c r="F181">
        <v>32.103409981137098</v>
      </c>
      <c r="G181">
        <v>35.209694768890699</v>
      </c>
      <c r="H181">
        <v>704.41032680407295</v>
      </c>
      <c r="I181" t="s">
        <v>587</v>
      </c>
      <c r="J181" t="s">
        <v>3</v>
      </c>
      <c r="M181" t="s">
        <v>162</v>
      </c>
      <c r="O181">
        <v>32.103409981137098</v>
      </c>
      <c r="P181">
        <v>35.209694768890699</v>
      </c>
      <c r="Q181">
        <v>704.41032680407295</v>
      </c>
      <c r="S181">
        <f>טבלה1[[#This Row],[עמודה7]]-טבלה2[[#This Row],[עמודה4]]</f>
        <v>0</v>
      </c>
      <c r="T181">
        <f>טבלה1[[#This Row],[עמודה7]]-טבלה2[[#This Row],[עמודה4]]</f>
        <v>0</v>
      </c>
      <c r="U181">
        <f>טבלה1[[#This Row],[עמודה8]]-טבלה2[[#This Row],[עמודה5]]</f>
        <v>0</v>
      </c>
    </row>
    <row r="182" spans="1:21" x14ac:dyDescent="0.2">
      <c r="A182">
        <v>92</v>
      </c>
      <c r="B182" t="s">
        <v>162</v>
      </c>
      <c r="C182" t="s">
        <v>13</v>
      </c>
      <c r="D182">
        <v>52</v>
      </c>
      <c r="E182">
        <v>-82</v>
      </c>
      <c r="F182">
        <v>32.103260452095697</v>
      </c>
      <c r="G182">
        <v>35.209740243672698</v>
      </c>
      <c r="H182">
        <v>703.90558250389495</v>
      </c>
      <c r="I182" t="s">
        <v>163</v>
      </c>
      <c r="J182" t="s">
        <v>3</v>
      </c>
      <c r="M182" t="s">
        <v>162</v>
      </c>
      <c r="O182">
        <v>32.103260452095697</v>
      </c>
      <c r="P182">
        <v>35.209740243672698</v>
      </c>
      <c r="Q182">
        <v>703.90558250389495</v>
      </c>
      <c r="S182">
        <f>טבלה1[[#This Row],[עמודה7]]-טבלה2[[#This Row],[עמודה4]]</f>
        <v>0</v>
      </c>
      <c r="T182">
        <f>טבלה1[[#This Row],[עמודה7]]-טבלה2[[#This Row],[עמודה4]]</f>
        <v>0</v>
      </c>
      <c r="U182">
        <f>טבלה1[[#This Row],[עמודה8]]-טבלה2[[#This Row],[עמודה5]]</f>
        <v>0</v>
      </c>
    </row>
    <row r="183" spans="1:21" x14ac:dyDescent="0.2">
      <c r="A183">
        <v>322</v>
      </c>
      <c r="B183" t="s">
        <v>457</v>
      </c>
      <c r="C183" t="s">
        <v>13</v>
      </c>
      <c r="D183">
        <v>60</v>
      </c>
      <c r="E183">
        <v>-83</v>
      </c>
      <c r="F183">
        <v>32.102221521270103</v>
      </c>
      <c r="G183">
        <v>35.209418757328102</v>
      </c>
      <c r="H183">
        <v>699.81959385266998</v>
      </c>
      <c r="I183" t="s">
        <v>458</v>
      </c>
      <c r="J183" t="s">
        <v>3</v>
      </c>
      <c r="M183" t="s">
        <v>457</v>
      </c>
      <c r="O183">
        <v>32.102221521270103</v>
      </c>
      <c r="P183">
        <v>35.209418757328102</v>
      </c>
      <c r="Q183">
        <v>699.81959385266998</v>
      </c>
      <c r="S183">
        <f>טבלה1[[#This Row],[עמודה7]]-טבלה2[[#This Row],[עמודה4]]</f>
        <v>0</v>
      </c>
      <c r="T183">
        <f>טבלה1[[#This Row],[עמודה7]]-טבלה2[[#This Row],[עמודה4]]</f>
        <v>0</v>
      </c>
      <c r="U183">
        <f>טבלה1[[#This Row],[עמודה8]]-טבלה2[[#This Row],[עמודה5]]</f>
        <v>0</v>
      </c>
    </row>
    <row r="184" spans="1:21" x14ac:dyDescent="0.2">
      <c r="A184">
        <v>392</v>
      </c>
      <c r="B184" t="s">
        <v>534</v>
      </c>
      <c r="C184" t="s">
        <v>13</v>
      </c>
      <c r="D184">
        <v>44</v>
      </c>
      <c r="E184">
        <v>-88</v>
      </c>
      <c r="F184">
        <v>32.102509439816103</v>
      </c>
      <c r="G184">
        <v>35.209098915712701</v>
      </c>
      <c r="H184">
        <v>691.77258792353598</v>
      </c>
      <c r="I184" t="s">
        <v>231</v>
      </c>
      <c r="J184" t="s">
        <v>3</v>
      </c>
      <c r="M184" t="s">
        <v>534</v>
      </c>
      <c r="O184">
        <v>32.102509439816103</v>
      </c>
      <c r="P184">
        <v>35.209098915712701</v>
      </c>
      <c r="Q184">
        <v>691.77258792353598</v>
      </c>
      <c r="S184">
        <f>טבלה1[[#This Row],[עמודה7]]-טבלה2[[#This Row],[עמודה4]]</f>
        <v>0</v>
      </c>
      <c r="T184">
        <f>טבלה1[[#This Row],[עמודה7]]-טבלה2[[#This Row],[עמודה4]]</f>
        <v>0</v>
      </c>
      <c r="U184">
        <f>טבלה1[[#This Row],[עמודה8]]-טבלה2[[#This Row],[עמודה5]]</f>
        <v>0</v>
      </c>
    </row>
    <row r="185" spans="1:21" x14ac:dyDescent="0.2">
      <c r="A185">
        <v>20</v>
      </c>
      <c r="B185" t="s">
        <v>358</v>
      </c>
      <c r="C185" t="s">
        <v>13</v>
      </c>
      <c r="D185">
        <v>36</v>
      </c>
      <c r="E185">
        <v>-81</v>
      </c>
      <c r="F185">
        <v>32.103269810776702</v>
      </c>
      <c r="G185">
        <v>35.209780490729003</v>
      </c>
      <c r="H185">
        <v>710.87795863936799</v>
      </c>
      <c r="I185" t="s">
        <v>600</v>
      </c>
      <c r="J185" t="s">
        <v>3</v>
      </c>
      <c r="M185" t="s">
        <v>358</v>
      </c>
      <c r="O185">
        <v>32.103269810776702</v>
      </c>
      <c r="P185">
        <v>35.209780490729003</v>
      </c>
      <c r="Q185">
        <v>710.87795863936799</v>
      </c>
      <c r="S185">
        <f>טבלה1[[#This Row],[עמודה7]]-טבלה2[[#This Row],[עמודה4]]</f>
        <v>0</v>
      </c>
      <c r="T185">
        <f>טבלה1[[#This Row],[עמודה7]]-טבלה2[[#This Row],[עמודה4]]</f>
        <v>0</v>
      </c>
      <c r="U185">
        <f>טבלה1[[#This Row],[עמודה8]]-טבלה2[[#This Row],[עמודה5]]</f>
        <v>0</v>
      </c>
    </row>
    <row r="186" spans="1:21" x14ac:dyDescent="0.2">
      <c r="A186">
        <v>244</v>
      </c>
      <c r="B186" t="s">
        <v>358</v>
      </c>
      <c r="C186" t="s">
        <v>13</v>
      </c>
      <c r="D186">
        <v>36</v>
      </c>
      <c r="E186">
        <v>-84</v>
      </c>
      <c r="F186">
        <v>32.102821209609303</v>
      </c>
      <c r="G186">
        <v>35.208199178276701</v>
      </c>
      <c r="H186">
        <v>693.72107465757904</v>
      </c>
      <c r="I186" t="s">
        <v>240</v>
      </c>
      <c r="J186" t="s">
        <v>3</v>
      </c>
      <c r="M186" t="s">
        <v>358</v>
      </c>
      <c r="O186">
        <v>32.102821209609303</v>
      </c>
      <c r="P186">
        <v>35.208199178276701</v>
      </c>
      <c r="Q186">
        <v>693.72107465757904</v>
      </c>
      <c r="S186">
        <f>טבלה1[[#This Row],[עמודה7]]-טבלה2[[#This Row],[עמודה4]]</f>
        <v>0</v>
      </c>
      <c r="T186">
        <f>טבלה1[[#This Row],[עמודה7]]-טבלה2[[#This Row],[עמודה4]]</f>
        <v>0</v>
      </c>
      <c r="U186">
        <f>טבלה1[[#This Row],[עמודה8]]-טבלה2[[#This Row],[עמודה5]]</f>
        <v>0</v>
      </c>
    </row>
    <row r="187" spans="1:21" x14ac:dyDescent="0.2">
      <c r="A187">
        <v>49</v>
      </c>
      <c r="B187" t="s">
        <v>89</v>
      </c>
      <c r="C187" t="s">
        <v>8</v>
      </c>
      <c r="D187">
        <v>6</v>
      </c>
      <c r="E187">
        <v>-80</v>
      </c>
      <c r="F187">
        <v>32.103813010000003</v>
      </c>
      <c r="G187">
        <v>35.210167069999997</v>
      </c>
      <c r="H187">
        <v>708</v>
      </c>
      <c r="I187" t="s">
        <v>90</v>
      </c>
      <c r="J187" t="s">
        <v>3</v>
      </c>
      <c r="M187" t="s">
        <v>89</v>
      </c>
      <c r="N187" t="s">
        <v>8</v>
      </c>
      <c r="O187">
        <v>32.103813010000003</v>
      </c>
      <c r="P187">
        <v>35.210167069999997</v>
      </c>
      <c r="Q187">
        <v>708</v>
      </c>
      <c r="S187">
        <f>טבלה1[[#This Row],[עמודה7]]-טבלה2[[#This Row],[עמודה4]]</f>
        <v>0</v>
      </c>
      <c r="T187">
        <f>טבלה1[[#This Row],[עמודה7]]-טבלה2[[#This Row],[עמודה4]]</f>
        <v>0</v>
      </c>
      <c r="U187">
        <f>טבלה1[[#This Row],[עמודה8]]-טבלה2[[#This Row],[עמודה5]]</f>
        <v>0</v>
      </c>
    </row>
    <row r="188" spans="1:21" x14ac:dyDescent="0.2">
      <c r="A188">
        <v>44</v>
      </c>
      <c r="B188" t="s">
        <v>483</v>
      </c>
      <c r="C188" t="s">
        <v>8</v>
      </c>
      <c r="D188">
        <v>11</v>
      </c>
      <c r="E188">
        <v>-77</v>
      </c>
      <c r="F188">
        <v>32.1039348867765</v>
      </c>
      <c r="G188">
        <v>35.210588343327899</v>
      </c>
      <c r="H188">
        <v>702.27584352025406</v>
      </c>
      <c r="I188" t="s">
        <v>620</v>
      </c>
      <c r="J188" t="s">
        <v>3</v>
      </c>
      <c r="M188" t="s">
        <v>483</v>
      </c>
      <c r="N188" t="s">
        <v>8</v>
      </c>
      <c r="O188">
        <v>32.1039348867765</v>
      </c>
      <c r="P188">
        <v>35.210588343327899</v>
      </c>
      <c r="Q188">
        <v>702.27584352025406</v>
      </c>
      <c r="S188">
        <f>טבלה1[[#This Row],[עמודה7]]-טבלה2[[#This Row],[עמודה4]]</f>
        <v>0</v>
      </c>
      <c r="T188">
        <f>טבלה1[[#This Row],[עמודה7]]-טבלה2[[#This Row],[עמודה4]]</f>
        <v>0</v>
      </c>
      <c r="U188">
        <f>טבלה1[[#This Row],[עמודה8]]-טבלה2[[#This Row],[עמודה5]]</f>
        <v>0</v>
      </c>
    </row>
    <row r="189" spans="1:21" x14ac:dyDescent="0.2">
      <c r="A189">
        <v>347</v>
      </c>
      <c r="B189" t="s">
        <v>483</v>
      </c>
      <c r="C189" t="s">
        <v>8</v>
      </c>
      <c r="D189">
        <v>11</v>
      </c>
      <c r="E189">
        <v>-80</v>
      </c>
      <c r="F189">
        <v>32.103800331286301</v>
      </c>
      <c r="G189">
        <v>35.210131151354801</v>
      </c>
      <c r="H189">
        <v>704.29776250640805</v>
      </c>
      <c r="I189" t="s">
        <v>90</v>
      </c>
      <c r="J189" t="s">
        <v>3</v>
      </c>
      <c r="M189" t="s">
        <v>483</v>
      </c>
      <c r="N189" t="s">
        <v>8</v>
      </c>
      <c r="O189">
        <v>32.103800331286301</v>
      </c>
      <c r="P189">
        <v>35.210131151354801</v>
      </c>
      <c r="Q189">
        <v>704.29776250640805</v>
      </c>
      <c r="S189">
        <f>טבלה1[[#This Row],[עמודה7]]-טבלה2[[#This Row],[עמודה4]]</f>
        <v>0</v>
      </c>
      <c r="T189">
        <f>טבלה1[[#This Row],[עמודה7]]-טבלה2[[#This Row],[עמודה4]]</f>
        <v>0</v>
      </c>
      <c r="U189">
        <f>טבלה1[[#This Row],[עמודה8]]-טבלה2[[#This Row],[עמודה5]]</f>
        <v>0</v>
      </c>
    </row>
    <row r="190" spans="1:21" x14ac:dyDescent="0.2">
      <c r="A190">
        <v>41</v>
      </c>
      <c r="B190" t="s">
        <v>482</v>
      </c>
      <c r="C190" t="s">
        <v>8</v>
      </c>
      <c r="D190">
        <v>36</v>
      </c>
      <c r="E190">
        <v>-85</v>
      </c>
      <c r="F190">
        <v>32.103698614805801</v>
      </c>
      <c r="G190">
        <v>35.210175411817801</v>
      </c>
      <c r="H190">
        <v>710.74852344698797</v>
      </c>
      <c r="I190" t="s">
        <v>617</v>
      </c>
      <c r="J190" t="s">
        <v>3</v>
      </c>
      <c r="M190" t="s">
        <v>482</v>
      </c>
      <c r="N190" t="s">
        <v>8</v>
      </c>
      <c r="O190">
        <v>32.103698614805801</v>
      </c>
      <c r="P190">
        <v>35.210175411817801</v>
      </c>
      <c r="Q190">
        <v>710.74852344698797</v>
      </c>
      <c r="S190">
        <f>טבלה1[[#This Row],[עמודה7]]-טבלה2[[#This Row],[עמודה4]]</f>
        <v>0</v>
      </c>
      <c r="T190">
        <f>טבלה1[[#This Row],[עמודה7]]-טבלה2[[#This Row],[עמודה4]]</f>
        <v>0</v>
      </c>
      <c r="U190">
        <f>טבלה1[[#This Row],[עמודה8]]-טבלה2[[#This Row],[עמודה5]]</f>
        <v>0</v>
      </c>
    </row>
    <row r="191" spans="1:21" x14ac:dyDescent="0.2">
      <c r="A191">
        <v>346</v>
      </c>
      <c r="B191" t="s">
        <v>482</v>
      </c>
      <c r="C191" t="s">
        <v>8</v>
      </c>
      <c r="D191">
        <v>36</v>
      </c>
      <c r="E191">
        <v>-87</v>
      </c>
      <c r="F191">
        <v>32.103843068893802</v>
      </c>
      <c r="G191">
        <v>35.210176057657797</v>
      </c>
      <c r="H191">
        <v>702.88736051608998</v>
      </c>
      <c r="I191" t="s">
        <v>435</v>
      </c>
      <c r="J191" t="s">
        <v>3</v>
      </c>
      <c r="M191" t="s">
        <v>482</v>
      </c>
      <c r="N191" t="s">
        <v>8</v>
      </c>
      <c r="O191">
        <v>32.103843068893802</v>
      </c>
      <c r="P191">
        <v>35.210176057657797</v>
      </c>
      <c r="Q191">
        <v>702.88736051608998</v>
      </c>
      <c r="S191">
        <f>טבלה1[[#This Row],[עמודה7]]-טבלה2[[#This Row],[עמודה4]]</f>
        <v>0</v>
      </c>
      <c r="T191">
        <f>טבלה1[[#This Row],[עמודה7]]-טבלה2[[#This Row],[עמודה4]]</f>
        <v>0</v>
      </c>
      <c r="U191">
        <f>טבלה1[[#This Row],[עמודה8]]-טבלה2[[#This Row],[עמודה5]]</f>
        <v>0</v>
      </c>
    </row>
    <row r="192" spans="1:21" x14ac:dyDescent="0.2">
      <c r="A192">
        <v>68</v>
      </c>
      <c r="B192" t="s">
        <v>126</v>
      </c>
      <c r="C192" t="s">
        <v>8</v>
      </c>
      <c r="D192">
        <v>1</v>
      </c>
      <c r="E192">
        <v>-81</v>
      </c>
      <c r="F192">
        <v>32.104280215980097</v>
      </c>
      <c r="G192">
        <v>35.210491022254203</v>
      </c>
      <c r="H192">
        <v>693.82002878475703</v>
      </c>
      <c r="I192" t="s">
        <v>77</v>
      </c>
      <c r="J192" t="s">
        <v>3</v>
      </c>
      <c r="M192" t="s">
        <v>126</v>
      </c>
      <c r="N192" t="s">
        <v>8</v>
      </c>
      <c r="O192">
        <v>32.104280215980097</v>
      </c>
      <c r="P192">
        <v>35.210491022254203</v>
      </c>
      <c r="Q192">
        <v>693.82002878475703</v>
      </c>
      <c r="S192">
        <f>טבלה1[[#This Row],[עמודה7]]-טבלה2[[#This Row],[עמודה4]]</f>
        <v>0</v>
      </c>
      <c r="T192">
        <f>טבלה1[[#This Row],[עמודה7]]-טבלה2[[#This Row],[עמודה4]]</f>
        <v>0</v>
      </c>
      <c r="U192">
        <f>טבלה1[[#This Row],[עמודה8]]-טבלה2[[#This Row],[עמודה5]]</f>
        <v>0</v>
      </c>
    </row>
    <row r="193" spans="1:21" x14ac:dyDescent="0.2">
      <c r="A193">
        <v>78</v>
      </c>
      <c r="B193" t="s">
        <v>135</v>
      </c>
      <c r="C193" t="s">
        <v>8</v>
      </c>
      <c r="D193">
        <v>36</v>
      </c>
      <c r="E193">
        <v>-87</v>
      </c>
      <c r="F193">
        <v>32.104065424799799</v>
      </c>
      <c r="G193">
        <v>35.210563807968903</v>
      </c>
      <c r="H193">
        <v>697.50762839655101</v>
      </c>
      <c r="I193" t="s">
        <v>136</v>
      </c>
      <c r="J193" t="s">
        <v>3</v>
      </c>
      <c r="M193" t="s">
        <v>135</v>
      </c>
      <c r="N193" t="s">
        <v>8</v>
      </c>
      <c r="O193">
        <v>32.104065424799799</v>
      </c>
      <c r="P193">
        <v>35.210563807968903</v>
      </c>
      <c r="Q193">
        <v>697.50762839655101</v>
      </c>
      <c r="S193">
        <f>טבלה1[[#This Row],[עמודה7]]-טבלה2[[#This Row],[עמודה4]]</f>
        <v>0</v>
      </c>
      <c r="T193">
        <f>טבלה1[[#This Row],[עמודה7]]-טבלה2[[#This Row],[עמודה4]]</f>
        <v>0</v>
      </c>
      <c r="U193">
        <f>טבלה1[[#This Row],[עמודה8]]-טבלה2[[#This Row],[עמודה5]]</f>
        <v>0</v>
      </c>
    </row>
    <row r="194" spans="1:21" x14ac:dyDescent="0.2">
      <c r="A194">
        <v>87</v>
      </c>
      <c r="B194" t="s">
        <v>153</v>
      </c>
      <c r="C194" t="s">
        <v>8</v>
      </c>
      <c r="D194">
        <v>11</v>
      </c>
      <c r="E194">
        <v>-92</v>
      </c>
      <c r="F194">
        <v>32.105338150765597</v>
      </c>
      <c r="G194">
        <v>35.211874876976999</v>
      </c>
      <c r="H194">
        <v>692.055407233251</v>
      </c>
      <c r="I194" t="s">
        <v>154</v>
      </c>
      <c r="J194" t="s">
        <v>3</v>
      </c>
      <c r="M194" t="s">
        <v>153</v>
      </c>
      <c r="N194" t="s">
        <v>8</v>
      </c>
      <c r="O194">
        <v>32.105338150765597</v>
      </c>
      <c r="P194">
        <v>35.211874876976999</v>
      </c>
      <c r="Q194">
        <v>692.055407233251</v>
      </c>
      <c r="S194">
        <f>טבלה1[[#This Row],[עמודה7]]-טבלה2[[#This Row],[עמודה4]]</f>
        <v>0</v>
      </c>
      <c r="T194">
        <f>טבלה1[[#This Row],[עמודה7]]-טבלה2[[#This Row],[עמודה4]]</f>
        <v>0</v>
      </c>
      <c r="U194">
        <f>טבלה1[[#This Row],[עמודה8]]-טבלה2[[#This Row],[עמודה5]]</f>
        <v>0</v>
      </c>
    </row>
    <row r="195" spans="1:21" x14ac:dyDescent="0.2">
      <c r="A195">
        <v>53</v>
      </c>
      <c r="B195" t="s">
        <v>96</v>
      </c>
      <c r="C195" t="s">
        <v>8</v>
      </c>
      <c r="D195">
        <v>1</v>
      </c>
      <c r="E195">
        <v>-90</v>
      </c>
      <c r="F195">
        <v>32.105071233275602</v>
      </c>
      <c r="G195">
        <v>35.211457224613604</v>
      </c>
      <c r="H195">
        <v>693.57858281982794</v>
      </c>
      <c r="I195" t="s">
        <v>97</v>
      </c>
      <c r="J195" t="s">
        <v>3</v>
      </c>
      <c r="M195" t="s">
        <v>96</v>
      </c>
      <c r="N195" t="s">
        <v>8</v>
      </c>
      <c r="O195">
        <v>32.105071233275602</v>
      </c>
      <c r="P195">
        <v>35.211457224613604</v>
      </c>
      <c r="Q195">
        <v>693.57858281982794</v>
      </c>
      <c r="S195">
        <f>טבלה1[[#This Row],[עמודה7]]-טבלה2[[#This Row],[עמודה4]]</f>
        <v>0</v>
      </c>
      <c r="T195">
        <f>טבלה1[[#This Row],[עמודה7]]-טבלה2[[#This Row],[עמודה4]]</f>
        <v>0</v>
      </c>
      <c r="U195">
        <f>טבלה1[[#This Row],[עמודה8]]-טבלה2[[#This Row],[עמודה5]]</f>
        <v>0</v>
      </c>
    </row>
    <row r="196" spans="1:21" x14ac:dyDescent="0.2">
      <c r="A196">
        <v>113</v>
      </c>
      <c r="B196" t="s">
        <v>434</v>
      </c>
      <c r="C196" t="s">
        <v>8</v>
      </c>
      <c r="D196">
        <v>11</v>
      </c>
      <c r="E196">
        <v>-72</v>
      </c>
      <c r="F196">
        <v>32.103927385567097</v>
      </c>
      <c r="G196">
        <v>35.2105669454889</v>
      </c>
      <c r="H196">
        <v>702.57386385530594</v>
      </c>
      <c r="I196" t="s">
        <v>648</v>
      </c>
      <c r="J196" t="s">
        <v>3</v>
      </c>
      <c r="M196" t="s">
        <v>434</v>
      </c>
      <c r="N196" t="s">
        <v>8</v>
      </c>
      <c r="O196">
        <v>32.103927385567097</v>
      </c>
      <c r="P196">
        <v>35.2105669454889</v>
      </c>
      <c r="Q196">
        <v>702.57386385530594</v>
      </c>
      <c r="S196">
        <f>טבלה1[[#This Row],[עמודה7]]-טבלה2[[#This Row],[עמודה4]]</f>
        <v>0</v>
      </c>
      <c r="T196">
        <f>טבלה1[[#This Row],[עמודה7]]-טבלה2[[#This Row],[עמודה4]]</f>
        <v>0</v>
      </c>
      <c r="U196">
        <f>טבלה1[[#This Row],[עמודה8]]-טבלה2[[#This Row],[עמודה5]]</f>
        <v>0</v>
      </c>
    </row>
    <row r="197" spans="1:21" x14ac:dyDescent="0.2">
      <c r="A197">
        <v>305</v>
      </c>
      <c r="B197" t="s">
        <v>434</v>
      </c>
      <c r="C197" t="s">
        <v>8</v>
      </c>
      <c r="D197">
        <v>11</v>
      </c>
      <c r="E197">
        <v>-74</v>
      </c>
      <c r="F197">
        <v>32.103833368060997</v>
      </c>
      <c r="G197">
        <v>35.210198093422001</v>
      </c>
      <c r="H197">
        <v>700.454361735161</v>
      </c>
      <c r="I197" t="s">
        <v>435</v>
      </c>
      <c r="J197" t="s">
        <v>3</v>
      </c>
      <c r="M197" t="s">
        <v>434</v>
      </c>
      <c r="N197" t="s">
        <v>8</v>
      </c>
      <c r="O197">
        <v>32.103833368060997</v>
      </c>
      <c r="P197">
        <v>35.210198093422001</v>
      </c>
      <c r="Q197">
        <v>700.454361735161</v>
      </c>
      <c r="S197">
        <f>טבלה1[[#This Row],[עמודה7]]-טבלה2[[#This Row],[עמודה4]]</f>
        <v>0</v>
      </c>
      <c r="T197">
        <f>טבלה1[[#This Row],[עמודה7]]-טבלה2[[#This Row],[עמודה4]]</f>
        <v>0</v>
      </c>
      <c r="U197">
        <f>טבלה1[[#This Row],[עמודה8]]-טבלה2[[#This Row],[עמודה5]]</f>
        <v>0</v>
      </c>
    </row>
    <row r="198" spans="1:21" x14ac:dyDescent="0.2">
      <c r="A198">
        <v>65</v>
      </c>
      <c r="B198" t="s">
        <v>247</v>
      </c>
      <c r="C198" t="s">
        <v>8</v>
      </c>
      <c r="D198">
        <v>44</v>
      </c>
      <c r="E198">
        <v>-83</v>
      </c>
      <c r="F198">
        <v>32.103754328139701</v>
      </c>
      <c r="G198">
        <v>35.2102429682582</v>
      </c>
      <c r="H198">
        <v>710.81628148622599</v>
      </c>
      <c r="I198" t="s">
        <v>630</v>
      </c>
      <c r="J198" t="s">
        <v>3</v>
      </c>
      <c r="M198" t="s">
        <v>247</v>
      </c>
      <c r="N198" t="s">
        <v>8</v>
      </c>
      <c r="O198">
        <v>32.103754328139701</v>
      </c>
      <c r="P198">
        <v>35.2102429682582</v>
      </c>
      <c r="Q198">
        <v>710.81628148622599</v>
      </c>
      <c r="S198">
        <f>טבלה1[[#This Row],[עמודה7]]-טבלה2[[#This Row],[עמודה4]]</f>
        <v>0</v>
      </c>
      <c r="T198">
        <f>טבלה1[[#This Row],[עמודה7]]-טבלה2[[#This Row],[עמודה4]]</f>
        <v>0</v>
      </c>
      <c r="U198">
        <f>טבלה1[[#This Row],[עמודה8]]-טבלה2[[#This Row],[עמודה5]]</f>
        <v>0</v>
      </c>
    </row>
    <row r="199" spans="1:21" x14ac:dyDescent="0.2">
      <c r="A199">
        <v>151</v>
      </c>
      <c r="B199" t="s">
        <v>247</v>
      </c>
      <c r="C199" t="s">
        <v>8</v>
      </c>
      <c r="D199">
        <v>44</v>
      </c>
      <c r="E199">
        <v>-83</v>
      </c>
      <c r="F199">
        <v>32.103792993764202</v>
      </c>
      <c r="G199">
        <v>35.210093797865298</v>
      </c>
      <c r="H199">
        <v>703.02237387914204</v>
      </c>
      <c r="I199" t="s">
        <v>248</v>
      </c>
      <c r="J199" t="s">
        <v>3</v>
      </c>
      <c r="M199" t="s">
        <v>247</v>
      </c>
      <c r="N199" t="s">
        <v>8</v>
      </c>
      <c r="O199">
        <v>32.103792993764202</v>
      </c>
      <c r="P199">
        <v>35.210093797865298</v>
      </c>
      <c r="Q199">
        <v>703.02237387914204</v>
      </c>
      <c r="S199">
        <f>טבלה1[[#This Row],[עמודה7]]-טבלה2[[#This Row],[עמודה4]]</f>
        <v>0</v>
      </c>
      <c r="T199">
        <f>טבלה1[[#This Row],[עמודה7]]-טבלה2[[#This Row],[עמודה4]]</f>
        <v>0</v>
      </c>
      <c r="U199">
        <f>טבלה1[[#This Row],[עמודה8]]-טבלה2[[#This Row],[עמודה5]]</f>
        <v>0</v>
      </c>
    </row>
    <row r="200" spans="1:21" x14ac:dyDescent="0.2">
      <c r="A200">
        <v>205</v>
      </c>
      <c r="B200" t="s">
        <v>316</v>
      </c>
      <c r="C200" t="s">
        <v>8</v>
      </c>
      <c r="D200">
        <v>6</v>
      </c>
      <c r="E200">
        <v>-85</v>
      </c>
      <c r="F200">
        <v>32.1033953991451</v>
      </c>
      <c r="G200">
        <v>35.208784193538797</v>
      </c>
      <c r="H200">
        <v>699.08536538367798</v>
      </c>
      <c r="I200" t="s">
        <v>35</v>
      </c>
      <c r="J200" t="s">
        <v>3</v>
      </c>
      <c r="M200" t="s">
        <v>316</v>
      </c>
      <c r="N200" t="s">
        <v>8</v>
      </c>
      <c r="O200">
        <v>32.1033953991451</v>
      </c>
      <c r="P200">
        <v>35.208784193538797</v>
      </c>
      <c r="Q200">
        <v>699.08536538367798</v>
      </c>
      <c r="S200">
        <f>טבלה1[[#This Row],[עמודה7]]-טבלה2[[#This Row],[עמודה4]]</f>
        <v>0</v>
      </c>
      <c r="T200">
        <f>טבלה1[[#This Row],[עמודה7]]-טבלה2[[#This Row],[עמודה4]]</f>
        <v>0</v>
      </c>
      <c r="U200">
        <f>טבלה1[[#This Row],[עמודה8]]-טבלה2[[#This Row],[עמודה5]]</f>
        <v>0</v>
      </c>
    </row>
    <row r="201" spans="1:21" x14ac:dyDescent="0.2">
      <c r="A201">
        <v>87</v>
      </c>
      <c r="B201" t="s">
        <v>268</v>
      </c>
      <c r="C201" t="s">
        <v>8</v>
      </c>
      <c r="D201">
        <v>1</v>
      </c>
      <c r="E201">
        <v>-78</v>
      </c>
      <c r="F201">
        <v>32.104103490651902</v>
      </c>
      <c r="G201">
        <v>35.210095907450402</v>
      </c>
      <c r="H201">
        <v>698.206198948782</v>
      </c>
      <c r="I201" t="s">
        <v>640</v>
      </c>
      <c r="J201" t="s">
        <v>3</v>
      </c>
      <c r="M201" t="s">
        <v>268</v>
      </c>
      <c r="N201" t="s">
        <v>8</v>
      </c>
      <c r="O201">
        <v>32.104103490651902</v>
      </c>
      <c r="P201">
        <v>35.210095907450402</v>
      </c>
      <c r="Q201">
        <v>698.206198948782</v>
      </c>
      <c r="S201">
        <f>טבלה1[[#This Row],[עמודה7]]-טבלה2[[#This Row],[עמודה4]]</f>
        <v>0</v>
      </c>
      <c r="T201">
        <f>טבלה1[[#This Row],[עמודה7]]-טבלה2[[#This Row],[עמודה4]]</f>
        <v>0</v>
      </c>
      <c r="U201">
        <f>טבלה1[[#This Row],[עמודה8]]-טבלה2[[#This Row],[עמודה5]]</f>
        <v>0</v>
      </c>
    </row>
    <row r="202" spans="1:21" x14ac:dyDescent="0.2">
      <c r="A202">
        <v>170</v>
      </c>
      <c r="B202" t="s">
        <v>268</v>
      </c>
      <c r="C202" t="s">
        <v>8</v>
      </c>
      <c r="D202">
        <v>1</v>
      </c>
      <c r="E202">
        <v>-79</v>
      </c>
      <c r="F202">
        <v>32.104340417458502</v>
      </c>
      <c r="G202">
        <v>35.209825100150397</v>
      </c>
      <c r="H202">
        <v>697.37301763149696</v>
      </c>
      <c r="I202" t="s">
        <v>103</v>
      </c>
      <c r="J202" t="s">
        <v>3</v>
      </c>
      <c r="M202" t="s">
        <v>268</v>
      </c>
      <c r="N202" t="s">
        <v>8</v>
      </c>
      <c r="O202">
        <v>32.104340417458502</v>
      </c>
      <c r="P202">
        <v>35.209825100150397</v>
      </c>
      <c r="Q202">
        <v>697.37301763149696</v>
      </c>
      <c r="S202">
        <f>טבלה1[[#This Row],[עמודה7]]-טבלה2[[#This Row],[עמודה4]]</f>
        <v>0</v>
      </c>
      <c r="T202">
        <f>טבלה1[[#This Row],[עמודה7]]-טבלה2[[#This Row],[עמודה4]]</f>
        <v>0</v>
      </c>
      <c r="U202">
        <f>טבלה1[[#This Row],[עמודה8]]-טבלה2[[#This Row],[עמודה5]]</f>
        <v>0</v>
      </c>
    </row>
    <row r="203" spans="1:21" x14ac:dyDescent="0.2">
      <c r="A203">
        <v>213</v>
      </c>
      <c r="B203" t="s">
        <v>325</v>
      </c>
      <c r="C203" t="s">
        <v>8</v>
      </c>
      <c r="D203">
        <v>36</v>
      </c>
      <c r="E203">
        <v>-78</v>
      </c>
      <c r="F203">
        <v>32.104142686249098</v>
      </c>
      <c r="G203">
        <v>35.210023913168101</v>
      </c>
      <c r="H203">
        <v>703.14843932353801</v>
      </c>
      <c r="I203" t="s">
        <v>306</v>
      </c>
      <c r="J203" t="s">
        <v>3</v>
      </c>
      <c r="M203" t="s">
        <v>325</v>
      </c>
      <c r="N203" t="s">
        <v>8</v>
      </c>
      <c r="O203">
        <v>32.104142686249098</v>
      </c>
      <c r="P203">
        <v>35.210023913168101</v>
      </c>
      <c r="Q203">
        <v>703.14843932353801</v>
      </c>
      <c r="S203">
        <f>טבלה1[[#This Row],[עמודה7]]-טבלה2[[#This Row],[עמודה4]]</f>
        <v>0</v>
      </c>
      <c r="T203">
        <f>טבלה1[[#This Row],[עמודה7]]-טבלה2[[#This Row],[עמודה4]]</f>
        <v>0</v>
      </c>
      <c r="U203">
        <f>טבלה1[[#This Row],[עמודה8]]-טבלה2[[#This Row],[עמודה5]]</f>
        <v>0</v>
      </c>
    </row>
    <row r="204" spans="1:21" x14ac:dyDescent="0.2">
      <c r="A204">
        <v>138</v>
      </c>
      <c r="B204" t="s">
        <v>558</v>
      </c>
      <c r="C204" t="s">
        <v>8</v>
      </c>
      <c r="D204">
        <v>11</v>
      </c>
      <c r="E204">
        <v>-81</v>
      </c>
      <c r="F204">
        <v>32.104014359999901</v>
      </c>
      <c r="G204">
        <v>35.210791514999997</v>
      </c>
      <c r="H204">
        <v>697</v>
      </c>
      <c r="I204" t="s">
        <v>616</v>
      </c>
      <c r="J204" t="s">
        <v>3</v>
      </c>
      <c r="M204" t="s">
        <v>558</v>
      </c>
      <c r="N204" t="s">
        <v>8</v>
      </c>
      <c r="O204">
        <v>32.104014359999901</v>
      </c>
      <c r="P204">
        <v>35.210791514999997</v>
      </c>
      <c r="Q204">
        <v>697</v>
      </c>
      <c r="S204">
        <f>טבלה1[[#This Row],[עמודה7]]-טבלה2[[#This Row],[עמודה4]]</f>
        <v>0</v>
      </c>
      <c r="T204">
        <f>טבלה1[[#This Row],[עמודה7]]-טבלה2[[#This Row],[עמודה4]]</f>
        <v>0</v>
      </c>
      <c r="U204">
        <f>טבלה1[[#This Row],[עמודה8]]-טבלה2[[#This Row],[עמודה5]]</f>
        <v>0</v>
      </c>
    </row>
    <row r="205" spans="1:21" x14ac:dyDescent="0.2">
      <c r="A205">
        <v>412</v>
      </c>
      <c r="B205" t="s">
        <v>558</v>
      </c>
      <c r="C205" t="s">
        <v>8</v>
      </c>
      <c r="D205">
        <v>11</v>
      </c>
      <c r="E205">
        <v>-65</v>
      </c>
      <c r="F205">
        <v>32.103917181511598</v>
      </c>
      <c r="G205">
        <v>35.210509180465102</v>
      </c>
      <c r="H205">
        <v>699.56976744185999</v>
      </c>
      <c r="I205" t="s">
        <v>90</v>
      </c>
      <c r="J205" t="s">
        <v>3</v>
      </c>
      <c r="M205" t="s">
        <v>558</v>
      </c>
      <c r="N205" t="s">
        <v>8</v>
      </c>
      <c r="O205">
        <v>32.103917181511598</v>
      </c>
      <c r="P205">
        <v>35.210509180465102</v>
      </c>
      <c r="Q205">
        <v>699.56976744185999</v>
      </c>
      <c r="S205">
        <f>טבלה1[[#This Row],[עמודה7]]-טבלה2[[#This Row],[עמודה4]]</f>
        <v>0</v>
      </c>
      <c r="T205">
        <f>טבלה1[[#This Row],[עמודה7]]-טבלה2[[#This Row],[עמודה4]]</f>
        <v>0</v>
      </c>
      <c r="U205">
        <f>טבלה1[[#This Row],[עמודה8]]-טבלה2[[#This Row],[עמודה5]]</f>
        <v>0</v>
      </c>
    </row>
    <row r="206" spans="1:21" x14ac:dyDescent="0.2">
      <c r="A206">
        <v>25</v>
      </c>
      <c r="B206" t="s">
        <v>473</v>
      </c>
      <c r="C206" t="s">
        <v>8</v>
      </c>
      <c r="D206">
        <v>36</v>
      </c>
      <c r="E206">
        <v>-84</v>
      </c>
      <c r="F206">
        <v>32.103724904733497</v>
      </c>
      <c r="G206">
        <v>35.210207423797598</v>
      </c>
      <c r="H206">
        <v>710.78306081931601</v>
      </c>
      <c r="I206" t="s">
        <v>604</v>
      </c>
      <c r="J206" t="s">
        <v>3</v>
      </c>
      <c r="M206" t="s">
        <v>473</v>
      </c>
      <c r="N206" t="s">
        <v>8</v>
      </c>
      <c r="O206">
        <v>32.103724904733497</v>
      </c>
      <c r="P206">
        <v>35.210207423797598</v>
      </c>
      <c r="Q206">
        <v>710.78306081931601</v>
      </c>
      <c r="S206">
        <f>טבלה1[[#This Row],[עמודה7]]-טבלה2[[#This Row],[עמודה4]]</f>
        <v>0</v>
      </c>
      <c r="T206">
        <f>טבלה1[[#This Row],[עמודה7]]-טבלה2[[#This Row],[עמודה4]]</f>
        <v>0</v>
      </c>
      <c r="U206">
        <f>טבלה1[[#This Row],[עמודה8]]-טבלה2[[#This Row],[עמודה5]]</f>
        <v>0</v>
      </c>
    </row>
    <row r="207" spans="1:21" x14ac:dyDescent="0.2">
      <c r="A207">
        <v>338</v>
      </c>
      <c r="B207" t="s">
        <v>473</v>
      </c>
      <c r="C207" t="s">
        <v>8</v>
      </c>
      <c r="D207">
        <v>36</v>
      </c>
      <c r="E207">
        <v>-76</v>
      </c>
      <c r="F207">
        <v>32.103807998636803</v>
      </c>
      <c r="G207">
        <v>35.2101533272374</v>
      </c>
      <c r="H207">
        <v>707.26257083730104</v>
      </c>
      <c r="I207" t="s">
        <v>90</v>
      </c>
      <c r="J207" t="s">
        <v>3</v>
      </c>
      <c r="M207" t="s">
        <v>473</v>
      </c>
      <c r="N207" t="s">
        <v>8</v>
      </c>
      <c r="O207">
        <v>32.103807998636803</v>
      </c>
      <c r="P207">
        <v>35.2101533272374</v>
      </c>
      <c r="Q207">
        <v>707.26257083730104</v>
      </c>
      <c r="S207">
        <f>טבלה1[[#This Row],[עמודה7]]-טבלה2[[#This Row],[עמודה4]]</f>
        <v>0</v>
      </c>
      <c r="T207">
        <f>טבלה1[[#This Row],[עמודה7]]-טבלה2[[#This Row],[עמודה4]]</f>
        <v>0</v>
      </c>
      <c r="U207">
        <f>טבלה1[[#This Row],[עמודה8]]-טבלה2[[#This Row],[עמודה5]]</f>
        <v>0</v>
      </c>
    </row>
    <row r="208" spans="1:21" x14ac:dyDescent="0.2">
      <c r="A208">
        <v>254</v>
      </c>
      <c r="B208" t="s">
        <v>365</v>
      </c>
      <c r="C208" t="s">
        <v>8</v>
      </c>
      <c r="D208">
        <v>6</v>
      </c>
      <c r="E208">
        <v>-83</v>
      </c>
      <c r="F208">
        <v>32.1040471096427</v>
      </c>
      <c r="G208">
        <v>35.210599051983003</v>
      </c>
      <c r="H208">
        <v>696.72705999466802</v>
      </c>
      <c r="I208" t="s">
        <v>366</v>
      </c>
      <c r="J208" t="s">
        <v>3</v>
      </c>
      <c r="M208" t="s">
        <v>365</v>
      </c>
      <c r="N208" t="s">
        <v>8</v>
      </c>
      <c r="O208">
        <v>32.1040471096427</v>
      </c>
      <c r="P208">
        <v>35.210599051983003</v>
      </c>
      <c r="Q208">
        <v>696.72705999466802</v>
      </c>
      <c r="S208">
        <f>טבלה1[[#This Row],[עמודה7]]-טבלה2[[#This Row],[עמודה4]]</f>
        <v>0</v>
      </c>
      <c r="T208">
        <f>טבלה1[[#This Row],[עמודה7]]-טבלה2[[#This Row],[עמודה4]]</f>
        <v>0</v>
      </c>
      <c r="U208">
        <f>טבלה1[[#This Row],[עמודה8]]-טבלה2[[#This Row],[עמודה5]]</f>
        <v>0</v>
      </c>
    </row>
    <row r="209" spans="1:21" x14ac:dyDescent="0.2">
      <c r="A209">
        <v>183</v>
      </c>
      <c r="B209" t="s">
        <v>284</v>
      </c>
      <c r="C209" t="s">
        <v>8</v>
      </c>
      <c r="D209">
        <v>36</v>
      </c>
      <c r="E209">
        <v>-92</v>
      </c>
      <c r="F209">
        <v>32.104137126232999</v>
      </c>
      <c r="G209">
        <v>35.210824460173598</v>
      </c>
      <c r="H209">
        <v>704.72124523317495</v>
      </c>
      <c r="I209" t="s">
        <v>77</v>
      </c>
      <c r="J209" t="s">
        <v>3</v>
      </c>
      <c r="M209" t="s">
        <v>284</v>
      </c>
      <c r="N209" t="s">
        <v>8</v>
      </c>
      <c r="O209">
        <v>32.104137126232999</v>
      </c>
      <c r="P209">
        <v>35.210824460173598</v>
      </c>
      <c r="Q209">
        <v>704.72124523317495</v>
      </c>
      <c r="S209">
        <f>טבלה1[[#This Row],[עמודה7]]-טבלה2[[#This Row],[עמודה4]]</f>
        <v>0</v>
      </c>
      <c r="T209">
        <f>טבלה1[[#This Row],[עמודה7]]-טבלה2[[#This Row],[עמודה4]]</f>
        <v>0</v>
      </c>
      <c r="U209">
        <f>טבלה1[[#This Row],[עמודה8]]-טבלה2[[#This Row],[עמודה5]]</f>
        <v>0</v>
      </c>
    </row>
    <row r="210" spans="1:21" x14ac:dyDescent="0.2">
      <c r="A210">
        <v>123</v>
      </c>
      <c r="B210" t="s">
        <v>580</v>
      </c>
      <c r="C210" t="s">
        <v>13</v>
      </c>
      <c r="D210">
        <v>36</v>
      </c>
      <c r="E210">
        <v>-87</v>
      </c>
      <c r="F210">
        <v>32.103724904733497</v>
      </c>
      <c r="G210">
        <v>35.210207423797598</v>
      </c>
      <c r="H210">
        <v>710.78306081931601</v>
      </c>
      <c r="I210" t="s">
        <v>604</v>
      </c>
      <c r="J210" t="s">
        <v>3</v>
      </c>
      <c r="M210" t="s">
        <v>580</v>
      </c>
      <c r="O210">
        <v>32.103724904733497</v>
      </c>
      <c r="P210">
        <v>35.210207423797598</v>
      </c>
      <c r="Q210">
        <v>710.78306081931601</v>
      </c>
      <c r="S210">
        <f>טבלה1[[#This Row],[עמודה7]]-טבלה2[[#This Row],[עמודה4]]</f>
        <v>0</v>
      </c>
      <c r="T210">
        <f>טבלה1[[#This Row],[עמודה7]]-טבלה2[[#This Row],[עמודה4]]</f>
        <v>0</v>
      </c>
      <c r="U210">
        <f>טבלה1[[#This Row],[עמודה8]]-טבלה2[[#This Row],[עמודה5]]</f>
        <v>0</v>
      </c>
    </row>
    <row r="211" spans="1:21" x14ac:dyDescent="0.2">
      <c r="A211">
        <v>400</v>
      </c>
      <c r="B211" t="s">
        <v>543</v>
      </c>
      <c r="C211" t="s">
        <v>13</v>
      </c>
      <c r="D211">
        <v>36</v>
      </c>
      <c r="E211">
        <v>-86</v>
      </c>
      <c r="F211">
        <v>32.104066378377297</v>
      </c>
      <c r="G211">
        <v>35.210632077864702</v>
      </c>
      <c r="H211">
        <v>704.80391423702201</v>
      </c>
      <c r="I211" t="s">
        <v>366</v>
      </c>
      <c r="J211" t="s">
        <v>3</v>
      </c>
      <c r="M211" t="s">
        <v>543</v>
      </c>
      <c r="O211">
        <v>32.104066378377297</v>
      </c>
      <c r="P211">
        <v>35.210632077864702</v>
      </c>
      <c r="Q211">
        <v>704.80391423702201</v>
      </c>
      <c r="S211">
        <f>טבלה1[[#This Row],[עמודה7]]-טבלה2[[#This Row],[עמודה4]]</f>
        <v>0</v>
      </c>
      <c r="T211">
        <f>טבלה1[[#This Row],[עמודה7]]-טבלה2[[#This Row],[עמודה4]]</f>
        <v>0</v>
      </c>
      <c r="U211">
        <f>טבלה1[[#This Row],[עמודה8]]-טבלה2[[#This Row],[עמודה5]]</f>
        <v>0</v>
      </c>
    </row>
    <row r="212" spans="1:21" x14ac:dyDescent="0.2">
      <c r="A212">
        <v>82</v>
      </c>
      <c r="B212" t="s">
        <v>516</v>
      </c>
      <c r="C212" t="s">
        <v>13</v>
      </c>
      <c r="D212">
        <v>44</v>
      </c>
      <c r="E212">
        <v>-84</v>
      </c>
      <c r="F212">
        <v>32.103724904733497</v>
      </c>
      <c r="G212">
        <v>35.210207423797598</v>
      </c>
      <c r="H212">
        <v>710.78306081931601</v>
      </c>
      <c r="I212" t="s">
        <v>604</v>
      </c>
      <c r="J212" t="s">
        <v>3</v>
      </c>
      <c r="M212" t="s">
        <v>516</v>
      </c>
      <c r="O212">
        <v>32.103724904733497</v>
      </c>
      <c r="P212">
        <v>35.210207423797598</v>
      </c>
      <c r="Q212">
        <v>710.78306081931601</v>
      </c>
      <c r="S212">
        <f>טבלה1[[#This Row],[עמודה7]]-טבלה2[[#This Row],[עמודה4]]</f>
        <v>0</v>
      </c>
      <c r="T212">
        <f>טבלה1[[#This Row],[עמודה7]]-טבלה2[[#This Row],[עמודה4]]</f>
        <v>0</v>
      </c>
      <c r="U212">
        <f>טבלה1[[#This Row],[עמודה8]]-טבלה2[[#This Row],[עמודה5]]</f>
        <v>0</v>
      </c>
    </row>
    <row r="213" spans="1:21" x14ac:dyDescent="0.2">
      <c r="A213">
        <v>372</v>
      </c>
      <c r="B213" t="s">
        <v>516</v>
      </c>
      <c r="C213" t="s">
        <v>13</v>
      </c>
      <c r="D213">
        <v>44</v>
      </c>
      <c r="E213">
        <v>-84</v>
      </c>
      <c r="F213">
        <v>32.1037929629274</v>
      </c>
      <c r="G213">
        <v>35.210093712793601</v>
      </c>
      <c r="H213">
        <v>703.01880890559403</v>
      </c>
      <c r="I213" t="s">
        <v>248</v>
      </c>
      <c r="J213" t="s">
        <v>3</v>
      </c>
      <c r="M213" t="s">
        <v>516</v>
      </c>
      <c r="O213">
        <v>32.1037929629274</v>
      </c>
      <c r="P213">
        <v>35.210093712793601</v>
      </c>
      <c r="Q213">
        <v>703.01880890559403</v>
      </c>
      <c r="S213">
        <f>טבלה1[[#This Row],[עמודה7]]-טבלה2[[#This Row],[עמודה4]]</f>
        <v>0</v>
      </c>
      <c r="T213">
        <f>טבלה1[[#This Row],[עמודה7]]-טבלה2[[#This Row],[עמודה4]]</f>
        <v>0</v>
      </c>
      <c r="U213">
        <f>טבלה1[[#This Row],[עמודה8]]-טבלה2[[#This Row],[עמודה5]]</f>
        <v>0</v>
      </c>
    </row>
    <row r="214" spans="1:21" x14ac:dyDescent="0.2">
      <c r="A214">
        <v>111</v>
      </c>
      <c r="B214" t="s">
        <v>196</v>
      </c>
      <c r="C214" t="s">
        <v>13</v>
      </c>
      <c r="D214">
        <v>36</v>
      </c>
      <c r="E214">
        <v>-82</v>
      </c>
      <c r="F214">
        <v>32.104441300851903</v>
      </c>
      <c r="G214">
        <v>35.209440492141397</v>
      </c>
      <c r="H214">
        <v>719.69992896395604</v>
      </c>
      <c r="I214" t="s">
        <v>197</v>
      </c>
      <c r="J214" t="s">
        <v>3</v>
      </c>
      <c r="M214" t="s">
        <v>196</v>
      </c>
      <c r="O214">
        <v>32.104441300851903</v>
      </c>
      <c r="P214">
        <v>35.209440492141397</v>
      </c>
      <c r="Q214">
        <v>719.69992896395604</v>
      </c>
      <c r="S214">
        <f>טבלה1[[#This Row],[עמודה7]]-טבלה2[[#This Row],[עמודה4]]</f>
        <v>0</v>
      </c>
      <c r="T214">
        <f>טבלה1[[#This Row],[עמודה7]]-טבלה2[[#This Row],[עמודה4]]</f>
        <v>0</v>
      </c>
      <c r="U214">
        <f>טבלה1[[#This Row],[עמודה8]]-טבלה2[[#This Row],[עמודה5]]</f>
        <v>0</v>
      </c>
    </row>
    <row r="215" spans="1:21" x14ac:dyDescent="0.2">
      <c r="A215">
        <v>47</v>
      </c>
      <c r="B215" t="s">
        <v>490</v>
      </c>
      <c r="C215" t="s">
        <v>13</v>
      </c>
      <c r="D215">
        <v>36</v>
      </c>
      <c r="E215">
        <v>-85</v>
      </c>
      <c r="F215">
        <v>32.103804451692298</v>
      </c>
      <c r="G215">
        <v>35.2102548886999</v>
      </c>
      <c r="H215">
        <v>710.93479887847798</v>
      </c>
      <c r="I215" t="s">
        <v>620</v>
      </c>
      <c r="J215" t="s">
        <v>3</v>
      </c>
      <c r="M215" t="s">
        <v>490</v>
      </c>
      <c r="O215">
        <v>32.103804451692298</v>
      </c>
      <c r="P215">
        <v>35.2102548886999</v>
      </c>
      <c r="Q215">
        <v>710.93479887847798</v>
      </c>
      <c r="S215">
        <f>טבלה1[[#This Row],[עמודה7]]-טבלה2[[#This Row],[עמודה4]]</f>
        <v>0</v>
      </c>
      <c r="T215">
        <f>טבלה1[[#This Row],[עמודה7]]-טבלה2[[#This Row],[עמודה4]]</f>
        <v>0</v>
      </c>
      <c r="U215">
        <f>טבלה1[[#This Row],[עמודה8]]-טבלה2[[#This Row],[עמודה5]]</f>
        <v>0</v>
      </c>
    </row>
    <row r="216" spans="1:21" x14ac:dyDescent="0.2">
      <c r="A216">
        <v>351</v>
      </c>
      <c r="B216" t="s">
        <v>490</v>
      </c>
      <c r="C216" t="s">
        <v>13</v>
      </c>
      <c r="D216">
        <v>36</v>
      </c>
      <c r="E216">
        <v>-91</v>
      </c>
      <c r="F216">
        <v>32.103986543611597</v>
      </c>
      <c r="G216">
        <v>35.210444022946</v>
      </c>
      <c r="H216">
        <v>705.10488600320105</v>
      </c>
      <c r="I216" t="s">
        <v>491</v>
      </c>
      <c r="J216" t="s">
        <v>3</v>
      </c>
      <c r="M216" t="s">
        <v>490</v>
      </c>
      <c r="O216">
        <v>32.103986543611597</v>
      </c>
      <c r="P216">
        <v>35.210444022946</v>
      </c>
      <c r="Q216">
        <v>705.10488600320105</v>
      </c>
      <c r="S216">
        <f>טבלה1[[#This Row],[עמודה7]]-טבלה2[[#This Row],[עמודה4]]</f>
        <v>0</v>
      </c>
      <c r="T216">
        <f>טבלה1[[#This Row],[עמודה7]]-טבלה2[[#This Row],[עמודה4]]</f>
        <v>0</v>
      </c>
      <c r="U216">
        <f>טבלה1[[#This Row],[עמודה8]]-טבלה2[[#This Row],[עמודה5]]</f>
        <v>0</v>
      </c>
    </row>
    <row r="217" spans="1:21" x14ac:dyDescent="0.2">
      <c r="A217">
        <v>88</v>
      </c>
      <c r="B217" t="s">
        <v>155</v>
      </c>
      <c r="C217" t="s">
        <v>8</v>
      </c>
      <c r="D217">
        <v>1</v>
      </c>
      <c r="E217">
        <v>-90</v>
      </c>
      <c r="F217">
        <v>32.1048185630831</v>
      </c>
      <c r="G217">
        <v>35.210123150849199</v>
      </c>
      <c r="H217">
        <v>726.10493428720395</v>
      </c>
      <c r="I217" t="s">
        <v>156</v>
      </c>
      <c r="J217" t="s">
        <v>3</v>
      </c>
      <c r="M217" t="s">
        <v>155</v>
      </c>
      <c r="N217" t="s">
        <v>8</v>
      </c>
      <c r="O217">
        <v>32.1048185630831</v>
      </c>
      <c r="P217">
        <v>35.210123150849199</v>
      </c>
      <c r="Q217">
        <v>726.10493428720395</v>
      </c>
      <c r="S217">
        <f>טבלה1[[#This Row],[עמודה7]]-טבלה2[[#This Row],[עמודה4]]</f>
        <v>0</v>
      </c>
      <c r="T217">
        <f>טבלה1[[#This Row],[עמודה7]]-טבלה2[[#This Row],[עמודה4]]</f>
        <v>0</v>
      </c>
      <c r="U217">
        <f>טבלה1[[#This Row],[עמודה8]]-טבלה2[[#This Row],[עמודה5]]</f>
        <v>0</v>
      </c>
    </row>
    <row r="218" spans="1:21" x14ac:dyDescent="0.2">
      <c r="A218">
        <v>102</v>
      </c>
      <c r="B218" t="s">
        <v>582</v>
      </c>
      <c r="C218" t="s">
        <v>583</v>
      </c>
      <c r="D218">
        <v>6</v>
      </c>
      <c r="E218">
        <v>-77</v>
      </c>
      <c r="F218">
        <v>32.102738363863097</v>
      </c>
      <c r="G218">
        <v>35.209856687440301</v>
      </c>
      <c r="H218">
        <v>711.90718361947904</v>
      </c>
      <c r="I218" t="s">
        <v>644</v>
      </c>
      <c r="J218" t="s">
        <v>3</v>
      </c>
      <c r="M218" t="s">
        <v>582</v>
      </c>
      <c r="N218" t="s">
        <v>583</v>
      </c>
      <c r="O218">
        <v>32.102738363863097</v>
      </c>
      <c r="P218">
        <v>35.209856687440301</v>
      </c>
      <c r="Q218">
        <v>711.90718361947904</v>
      </c>
      <c r="S218">
        <f>טבלה1[[#This Row],[עמודה7]]-טבלה2[[#This Row],[עמודה4]]</f>
        <v>0</v>
      </c>
      <c r="T218">
        <f>טבלה1[[#This Row],[עמודה7]]-טבלה2[[#This Row],[עמודה4]]</f>
        <v>0</v>
      </c>
      <c r="U218">
        <f>טבלה1[[#This Row],[עמודה8]]-טבלה2[[#This Row],[עמודה5]]</f>
        <v>0</v>
      </c>
    </row>
    <row r="219" spans="1:21" x14ac:dyDescent="0.2">
      <c r="A219">
        <v>171</v>
      </c>
      <c r="B219" t="s">
        <v>269</v>
      </c>
      <c r="C219" t="s">
        <v>13</v>
      </c>
      <c r="D219">
        <v>13</v>
      </c>
      <c r="E219">
        <v>-91</v>
      </c>
      <c r="F219">
        <v>32.104944827267502</v>
      </c>
      <c r="G219">
        <v>35.2104468962605</v>
      </c>
      <c r="H219">
        <v>717.61721242323802</v>
      </c>
      <c r="I219" t="s">
        <v>270</v>
      </c>
      <c r="J219" t="s">
        <v>3</v>
      </c>
      <c r="M219" t="s">
        <v>269</v>
      </c>
      <c r="O219">
        <v>32.104944827267502</v>
      </c>
      <c r="P219">
        <v>35.2104468962605</v>
      </c>
      <c r="Q219">
        <v>717.61721242323802</v>
      </c>
      <c r="S219">
        <f>טבלה1[[#This Row],[עמודה7]]-טבלה2[[#This Row],[עמודה4]]</f>
        <v>0</v>
      </c>
      <c r="T219">
        <f>טבלה1[[#This Row],[עמודה7]]-טבלה2[[#This Row],[עמודה4]]</f>
        <v>0</v>
      </c>
      <c r="U219">
        <f>טבלה1[[#This Row],[עמודה8]]-טבלה2[[#This Row],[עמודה5]]</f>
        <v>0</v>
      </c>
    </row>
    <row r="220" spans="1:21" x14ac:dyDescent="0.2">
      <c r="A220">
        <v>289</v>
      </c>
      <c r="B220" t="s">
        <v>412</v>
      </c>
      <c r="C220" t="s">
        <v>413</v>
      </c>
      <c r="D220">
        <v>6</v>
      </c>
      <c r="E220">
        <v>-79</v>
      </c>
      <c r="F220">
        <v>32.103443871146197</v>
      </c>
      <c r="G220">
        <v>35.209815449025101</v>
      </c>
      <c r="H220">
        <v>704.60620183465801</v>
      </c>
      <c r="I220" t="s">
        <v>414</v>
      </c>
      <c r="J220" t="s">
        <v>3</v>
      </c>
      <c r="M220" t="s">
        <v>412</v>
      </c>
      <c r="N220" t="s">
        <v>413</v>
      </c>
      <c r="O220">
        <v>32.103443871146197</v>
      </c>
      <c r="P220">
        <v>35.209815449025101</v>
      </c>
      <c r="Q220">
        <v>704.60620183465801</v>
      </c>
      <c r="S220">
        <f>טבלה1[[#This Row],[עמודה7]]-טבלה2[[#This Row],[עמודה4]]</f>
        <v>0</v>
      </c>
      <c r="T220">
        <f>טבלה1[[#This Row],[עמודה7]]-טבלה2[[#This Row],[עמודה4]]</f>
        <v>0</v>
      </c>
      <c r="U220">
        <f>טבלה1[[#This Row],[עמודה8]]-טבלה2[[#This Row],[עמודה5]]</f>
        <v>0</v>
      </c>
    </row>
    <row r="221" spans="1:21" x14ac:dyDescent="0.2">
      <c r="A221">
        <v>287</v>
      </c>
      <c r="B221" t="s">
        <v>407</v>
      </c>
      <c r="C221" t="s">
        <v>408</v>
      </c>
      <c r="D221">
        <v>6</v>
      </c>
      <c r="E221">
        <v>-83</v>
      </c>
      <c r="F221">
        <v>32.104195792901002</v>
      </c>
      <c r="G221">
        <v>35.209126767335597</v>
      </c>
      <c r="H221">
        <v>700.88682047234499</v>
      </c>
      <c r="I221" t="s">
        <v>409</v>
      </c>
      <c r="J221" t="s">
        <v>3</v>
      </c>
      <c r="M221" t="s">
        <v>407</v>
      </c>
      <c r="N221" t="s">
        <v>408</v>
      </c>
      <c r="O221">
        <v>32.104195792901002</v>
      </c>
      <c r="P221">
        <v>35.209126767335597</v>
      </c>
      <c r="Q221">
        <v>700.88682047234499</v>
      </c>
      <c r="S221">
        <f>טבלה1[[#This Row],[עמודה7]]-טבלה2[[#This Row],[עמודה4]]</f>
        <v>0</v>
      </c>
      <c r="T221">
        <f>טבלה1[[#This Row],[עמודה7]]-טבלה2[[#This Row],[עמודה4]]</f>
        <v>0</v>
      </c>
      <c r="U221">
        <f>טבלה1[[#This Row],[עמודה8]]-טבלה2[[#This Row],[עמודה5]]</f>
        <v>0</v>
      </c>
    </row>
    <row r="222" spans="1:21" x14ac:dyDescent="0.2">
      <c r="A222">
        <v>292</v>
      </c>
      <c r="B222" t="s">
        <v>418</v>
      </c>
      <c r="C222" t="s">
        <v>419</v>
      </c>
      <c r="D222">
        <v>6</v>
      </c>
      <c r="E222">
        <v>-83</v>
      </c>
      <c r="F222">
        <v>32.104552519999999</v>
      </c>
      <c r="G222">
        <v>35.209692400000002</v>
      </c>
      <c r="H222">
        <v>689</v>
      </c>
      <c r="I222" t="s">
        <v>103</v>
      </c>
      <c r="J222" t="s">
        <v>3</v>
      </c>
      <c r="M222" t="s">
        <v>418</v>
      </c>
      <c r="N222" t="s">
        <v>419</v>
      </c>
      <c r="O222">
        <v>32.104552519999999</v>
      </c>
      <c r="P222">
        <v>35.209692400000002</v>
      </c>
      <c r="Q222">
        <v>689</v>
      </c>
      <c r="S222">
        <f>טבלה1[[#This Row],[עמודה7]]-טבלה2[[#This Row],[עמודה4]]</f>
        <v>0</v>
      </c>
      <c r="T222">
        <f>טבלה1[[#This Row],[עמודה7]]-טבלה2[[#This Row],[עמודה4]]</f>
        <v>0</v>
      </c>
      <c r="U222">
        <f>טבלה1[[#This Row],[עמודה8]]-טבלה2[[#This Row],[עמודה5]]</f>
        <v>0</v>
      </c>
    </row>
    <row r="223" spans="1:21" x14ac:dyDescent="0.2">
      <c r="A223">
        <v>72</v>
      </c>
      <c r="B223" t="s">
        <v>391</v>
      </c>
      <c r="C223" t="s">
        <v>392</v>
      </c>
      <c r="D223">
        <v>6</v>
      </c>
      <c r="E223">
        <v>-79</v>
      </c>
      <c r="F223">
        <v>32.102689713395698</v>
      </c>
      <c r="G223">
        <v>35.209867804165</v>
      </c>
      <c r="H223">
        <v>711.897740273458</v>
      </c>
      <c r="I223" t="s">
        <v>589</v>
      </c>
      <c r="J223" t="s">
        <v>3</v>
      </c>
      <c r="M223" t="s">
        <v>391</v>
      </c>
      <c r="N223" t="s">
        <v>392</v>
      </c>
      <c r="O223">
        <v>32.102689713395698</v>
      </c>
      <c r="P223">
        <v>35.209867804165</v>
      </c>
      <c r="Q223">
        <v>711.897740273458</v>
      </c>
      <c r="S223">
        <f>טבלה1[[#This Row],[עמודה7]]-טבלה2[[#This Row],[עמודה4]]</f>
        <v>0</v>
      </c>
      <c r="T223">
        <f>טבלה1[[#This Row],[עמודה7]]-טבלה2[[#This Row],[עמודה4]]</f>
        <v>0</v>
      </c>
      <c r="U223">
        <f>טבלה1[[#This Row],[עמודה8]]-טבלה2[[#This Row],[עמודה5]]</f>
        <v>0</v>
      </c>
    </row>
    <row r="224" spans="1:21" x14ac:dyDescent="0.2">
      <c r="A224">
        <v>275</v>
      </c>
      <c r="B224" t="s">
        <v>391</v>
      </c>
      <c r="C224" t="s">
        <v>392</v>
      </c>
      <c r="D224">
        <v>6</v>
      </c>
      <c r="E224">
        <v>-80</v>
      </c>
      <c r="F224">
        <v>32.102638171561097</v>
      </c>
      <c r="G224">
        <v>35.209876776115003</v>
      </c>
      <c r="H224">
        <v>693.83912995619801</v>
      </c>
      <c r="I224" t="s">
        <v>393</v>
      </c>
      <c r="J224" t="s">
        <v>3</v>
      </c>
      <c r="M224" t="s">
        <v>391</v>
      </c>
      <c r="N224" t="s">
        <v>392</v>
      </c>
      <c r="O224">
        <v>32.102638171561097</v>
      </c>
      <c r="P224">
        <v>35.209876776115003</v>
      </c>
      <c r="Q224">
        <v>693.83912995619801</v>
      </c>
      <c r="S224">
        <f>טבלה1[[#This Row],[עמודה7]]-טבלה2[[#This Row],[עמודה4]]</f>
        <v>0</v>
      </c>
      <c r="T224">
        <f>טבלה1[[#This Row],[עמודה7]]-טבלה2[[#This Row],[עמודה4]]</f>
        <v>0</v>
      </c>
      <c r="U224">
        <f>טבלה1[[#This Row],[עמודה8]]-טבלה2[[#This Row],[עמודה5]]</f>
        <v>0</v>
      </c>
    </row>
    <row r="225" spans="1:21" x14ac:dyDescent="0.2">
      <c r="A225">
        <v>194</v>
      </c>
      <c r="B225" t="s">
        <v>300</v>
      </c>
      <c r="C225" t="s">
        <v>301</v>
      </c>
      <c r="D225">
        <v>6</v>
      </c>
      <c r="E225">
        <v>-76</v>
      </c>
      <c r="F225">
        <v>32.102013149205703</v>
      </c>
      <c r="G225">
        <v>35.2097285651178</v>
      </c>
      <c r="H225">
        <v>690.95578487144098</v>
      </c>
      <c r="I225" t="s">
        <v>302</v>
      </c>
      <c r="J225" t="s">
        <v>3</v>
      </c>
      <c r="M225" t="s">
        <v>300</v>
      </c>
      <c r="N225" t="s">
        <v>301</v>
      </c>
      <c r="O225">
        <v>32.102013149205703</v>
      </c>
      <c r="P225">
        <v>35.2097285651178</v>
      </c>
      <c r="Q225">
        <v>690.95578487144098</v>
      </c>
      <c r="S225">
        <f>טבלה1[[#This Row],[עמודה7]]-טבלה2[[#This Row],[עמודה4]]</f>
        <v>0</v>
      </c>
      <c r="T225">
        <f>טבלה1[[#This Row],[עמודה7]]-טבלה2[[#This Row],[עמודה4]]</f>
        <v>0</v>
      </c>
      <c r="U225">
        <f>טבלה1[[#This Row],[עמודה8]]-טבלה2[[#This Row],[עמודה5]]</f>
        <v>0</v>
      </c>
    </row>
    <row r="226" spans="1:21" x14ac:dyDescent="0.2">
      <c r="A226">
        <v>278</v>
      </c>
      <c r="B226" t="s">
        <v>395</v>
      </c>
      <c r="C226" t="s">
        <v>396</v>
      </c>
      <c r="D226">
        <v>6</v>
      </c>
      <c r="E226">
        <v>-93</v>
      </c>
      <c r="F226">
        <v>32.104975230000001</v>
      </c>
      <c r="G226">
        <v>35.211184469999999</v>
      </c>
      <c r="H226">
        <v>698</v>
      </c>
      <c r="I226" t="s">
        <v>397</v>
      </c>
      <c r="J226" t="s">
        <v>3</v>
      </c>
      <c r="M226" t="s">
        <v>395</v>
      </c>
      <c r="N226" t="s">
        <v>396</v>
      </c>
      <c r="O226">
        <v>32.104975230000001</v>
      </c>
      <c r="P226">
        <v>35.211184469999999</v>
      </c>
      <c r="Q226">
        <v>698</v>
      </c>
      <c r="S226">
        <f>טבלה1[[#This Row],[עמודה7]]-טבלה2[[#This Row],[עמודה4]]</f>
        <v>0</v>
      </c>
      <c r="T226">
        <f>טבלה1[[#This Row],[עמודה7]]-טבלה2[[#This Row],[עמודה4]]</f>
        <v>0</v>
      </c>
      <c r="U226">
        <f>טבלה1[[#This Row],[עמודה8]]-טבלה2[[#This Row],[עמודה5]]</f>
        <v>0</v>
      </c>
    </row>
    <row r="227" spans="1:21" x14ac:dyDescent="0.2">
      <c r="A227">
        <v>81</v>
      </c>
      <c r="B227" t="s">
        <v>141</v>
      </c>
      <c r="C227" t="s">
        <v>142</v>
      </c>
      <c r="D227">
        <v>7</v>
      </c>
      <c r="E227">
        <v>-91</v>
      </c>
      <c r="F227">
        <v>32.102533303336898</v>
      </c>
      <c r="G227">
        <v>35.2072639902064</v>
      </c>
      <c r="H227">
        <v>699.28776053048898</v>
      </c>
      <c r="I227" t="s">
        <v>143</v>
      </c>
      <c r="J227" t="s">
        <v>3</v>
      </c>
      <c r="M227" t="s">
        <v>141</v>
      </c>
      <c r="N227" t="s">
        <v>142</v>
      </c>
      <c r="O227">
        <v>32.102533303336898</v>
      </c>
      <c r="P227">
        <v>35.2072639902064</v>
      </c>
      <c r="Q227">
        <v>699.28776053048898</v>
      </c>
      <c r="S227">
        <f>טבלה1[[#This Row],[עמודה7]]-טבלה2[[#This Row],[עמודה4]]</f>
        <v>0</v>
      </c>
      <c r="T227">
        <f>טבלה1[[#This Row],[עמודה7]]-טבלה2[[#This Row],[עמודה4]]</f>
        <v>0</v>
      </c>
      <c r="U227">
        <f>טבלה1[[#This Row],[עמודה8]]-טבלה2[[#This Row],[עמודה5]]</f>
        <v>0</v>
      </c>
    </row>
    <row r="228" spans="1:21" x14ac:dyDescent="0.2">
      <c r="A228">
        <v>117</v>
      </c>
      <c r="B228" t="s">
        <v>205</v>
      </c>
      <c r="C228" t="s">
        <v>8</v>
      </c>
      <c r="D228">
        <v>6</v>
      </c>
      <c r="E228">
        <v>-78</v>
      </c>
      <c r="F228">
        <v>32.103917477370899</v>
      </c>
      <c r="G228">
        <v>35.209085433625397</v>
      </c>
      <c r="H228">
        <v>691.031924931905</v>
      </c>
      <c r="I228" t="s">
        <v>61</v>
      </c>
      <c r="J228" t="s">
        <v>3</v>
      </c>
      <c r="M228" t="s">
        <v>205</v>
      </c>
      <c r="N228" t="s">
        <v>8</v>
      </c>
      <c r="O228">
        <v>32.103917477370899</v>
      </c>
      <c r="P228">
        <v>35.209085433625397</v>
      </c>
      <c r="Q228">
        <v>691.031924931905</v>
      </c>
      <c r="S228">
        <f>טבלה1[[#This Row],[עמודה7]]-טבלה2[[#This Row],[עמודה4]]</f>
        <v>0</v>
      </c>
      <c r="T228">
        <f>טבלה1[[#This Row],[עמודה7]]-טבלה2[[#This Row],[עמודה4]]</f>
        <v>0</v>
      </c>
      <c r="U228">
        <f>טבלה1[[#This Row],[עמודה8]]-טבלה2[[#This Row],[עמודה5]]</f>
        <v>0</v>
      </c>
    </row>
    <row r="229" spans="1:21" x14ac:dyDescent="0.2">
      <c r="A229">
        <v>196</v>
      </c>
      <c r="B229" t="s">
        <v>305</v>
      </c>
      <c r="C229" t="s">
        <v>8</v>
      </c>
      <c r="D229">
        <v>44</v>
      </c>
      <c r="E229">
        <v>-87</v>
      </c>
      <c r="F229">
        <v>32.1044669663682</v>
      </c>
      <c r="G229">
        <v>35.209429861830202</v>
      </c>
      <c r="H229">
        <v>692.90304860886397</v>
      </c>
      <c r="I229" t="s">
        <v>306</v>
      </c>
      <c r="J229" t="s">
        <v>3</v>
      </c>
      <c r="M229" t="s">
        <v>305</v>
      </c>
      <c r="N229" t="s">
        <v>8</v>
      </c>
      <c r="O229">
        <v>32.1044669663682</v>
      </c>
      <c r="P229">
        <v>35.209429861830202</v>
      </c>
      <c r="Q229">
        <v>692.90304860886397</v>
      </c>
      <c r="S229">
        <f>טבלה1[[#This Row],[עמודה7]]-טבלה2[[#This Row],[עמודה4]]</f>
        <v>0</v>
      </c>
      <c r="T229">
        <f>טבלה1[[#This Row],[עמודה7]]-טבלה2[[#This Row],[עמודה4]]</f>
        <v>0</v>
      </c>
      <c r="U229">
        <f>טבלה1[[#This Row],[עמודה8]]-טבלה2[[#This Row],[עמודה5]]</f>
        <v>0</v>
      </c>
    </row>
    <row r="230" spans="1:21" x14ac:dyDescent="0.2">
      <c r="A230">
        <v>66</v>
      </c>
      <c r="B230" t="s">
        <v>508</v>
      </c>
      <c r="C230" t="s">
        <v>8</v>
      </c>
      <c r="D230">
        <v>6</v>
      </c>
      <c r="E230">
        <v>-86</v>
      </c>
      <c r="F230">
        <v>32.102796625000003</v>
      </c>
      <c r="G230">
        <v>35.208847085000002</v>
      </c>
      <c r="H230">
        <v>687.5</v>
      </c>
      <c r="I230" t="s">
        <v>594</v>
      </c>
      <c r="J230" t="s">
        <v>3</v>
      </c>
      <c r="M230" t="s">
        <v>508</v>
      </c>
      <c r="N230" t="s">
        <v>8</v>
      </c>
      <c r="O230">
        <v>32.102796624999897</v>
      </c>
      <c r="P230">
        <v>35.208847084999903</v>
      </c>
      <c r="Q230">
        <v>687.49999999999898</v>
      </c>
      <c r="S230">
        <f>טבלה1[[#This Row],[עמודה7]]-טבלה2[[#This Row],[עמודה4]]</f>
        <v>9.9475983006414026E-14</v>
      </c>
      <c r="T230">
        <f>טבלה1[[#This Row],[עמודה7]]-טבלה2[[#This Row],[עמודה4]]</f>
        <v>9.9475983006414026E-14</v>
      </c>
      <c r="U230">
        <f>טבלה1[[#This Row],[עמודה8]]-טבלה2[[#This Row],[עמודה5]]</f>
        <v>1.0231815394945443E-12</v>
      </c>
    </row>
    <row r="231" spans="1:21" x14ac:dyDescent="0.2">
      <c r="A231">
        <v>363</v>
      </c>
      <c r="B231" t="s">
        <v>508</v>
      </c>
      <c r="C231" t="s">
        <v>8</v>
      </c>
      <c r="D231">
        <v>6</v>
      </c>
      <c r="E231">
        <v>-86</v>
      </c>
      <c r="F231">
        <v>32.103072561540998</v>
      </c>
      <c r="G231">
        <v>35.209114662288997</v>
      </c>
      <c r="H231">
        <v>694.03275724180605</v>
      </c>
      <c r="I231" t="s">
        <v>509</v>
      </c>
      <c r="J231" t="s">
        <v>3</v>
      </c>
      <c r="M231" t="s">
        <v>508</v>
      </c>
      <c r="N231" t="s">
        <v>8</v>
      </c>
      <c r="O231">
        <v>32.103072561540998</v>
      </c>
      <c r="P231">
        <v>35.209114662288997</v>
      </c>
      <c r="Q231">
        <v>694.03275724180605</v>
      </c>
      <c r="S231">
        <f>טבלה1[[#This Row],[עמודה7]]-טבלה2[[#This Row],[עמודה4]]</f>
        <v>0</v>
      </c>
      <c r="T231">
        <f>טבלה1[[#This Row],[עמודה7]]-טבלה2[[#This Row],[עמודה4]]</f>
        <v>0</v>
      </c>
      <c r="U231">
        <f>טבלה1[[#This Row],[עמודה8]]-טבלה2[[#This Row],[עמודה5]]</f>
        <v>0</v>
      </c>
    </row>
    <row r="232" spans="1:21" x14ac:dyDescent="0.2">
      <c r="A232">
        <v>304</v>
      </c>
      <c r="B232" t="s">
        <v>433</v>
      </c>
      <c r="C232" t="s">
        <v>13</v>
      </c>
      <c r="D232">
        <v>44</v>
      </c>
      <c r="E232">
        <v>-89</v>
      </c>
      <c r="F232">
        <v>32.1044669663682</v>
      </c>
      <c r="G232">
        <v>35.209429861830202</v>
      </c>
      <c r="H232">
        <v>692.90304860886397</v>
      </c>
      <c r="I232" t="s">
        <v>306</v>
      </c>
      <c r="J232" t="s">
        <v>3</v>
      </c>
      <c r="M232" t="s">
        <v>433</v>
      </c>
      <c r="O232">
        <v>32.1044669663682</v>
      </c>
      <c r="P232">
        <v>35.209429861830202</v>
      </c>
      <c r="Q232">
        <v>692.90304860886397</v>
      </c>
      <c r="S232">
        <f>טבלה1[[#This Row],[עמודה7]]-טבלה2[[#This Row],[עמודה4]]</f>
        <v>0</v>
      </c>
      <c r="T232">
        <f>טבלה1[[#This Row],[עמודה7]]-טבלה2[[#This Row],[עמודה4]]</f>
        <v>0</v>
      </c>
      <c r="U232">
        <f>טבלה1[[#This Row],[עמודה8]]-טבלה2[[#This Row],[עמודה5]]</f>
        <v>0</v>
      </c>
    </row>
    <row r="233" spans="1:21" x14ac:dyDescent="0.2">
      <c r="A233">
        <v>296</v>
      </c>
      <c r="B233" t="s">
        <v>422</v>
      </c>
      <c r="C233" t="s">
        <v>423</v>
      </c>
      <c r="D233">
        <v>6</v>
      </c>
      <c r="E233">
        <v>-91</v>
      </c>
      <c r="F233">
        <v>32.105002481183497</v>
      </c>
      <c r="G233">
        <v>35.210472263786997</v>
      </c>
      <c r="H233">
        <v>692.71884641929205</v>
      </c>
      <c r="I233" t="s">
        <v>424</v>
      </c>
      <c r="J233" t="s">
        <v>3</v>
      </c>
      <c r="M233" t="s">
        <v>422</v>
      </c>
      <c r="N233" t="s">
        <v>423</v>
      </c>
      <c r="O233">
        <v>32.105002481183497</v>
      </c>
      <c r="P233">
        <v>35.210472263786997</v>
      </c>
      <c r="Q233">
        <v>692.71884641929205</v>
      </c>
      <c r="S233">
        <f>טבלה1[[#This Row],[עמודה7]]-טבלה2[[#This Row],[עמודה4]]</f>
        <v>0</v>
      </c>
      <c r="T233">
        <f>טבלה1[[#This Row],[עמודה7]]-טבלה2[[#This Row],[עמודה4]]</f>
        <v>0</v>
      </c>
      <c r="U233">
        <f>טבלה1[[#This Row],[עמודה8]]-טבלה2[[#This Row],[עמודה5]]</f>
        <v>0</v>
      </c>
    </row>
    <row r="234" spans="1:21" x14ac:dyDescent="0.2">
      <c r="A234">
        <v>349</v>
      </c>
      <c r="B234" t="s">
        <v>486</v>
      </c>
      <c r="C234" t="s">
        <v>487</v>
      </c>
      <c r="D234">
        <v>1</v>
      </c>
      <c r="E234">
        <v>-92</v>
      </c>
      <c r="F234">
        <v>32.104277689457199</v>
      </c>
      <c r="G234">
        <v>35.211406887102797</v>
      </c>
      <c r="H234">
        <v>701.726412357237</v>
      </c>
      <c r="I234" t="s">
        <v>488</v>
      </c>
      <c r="J234" t="s">
        <v>3</v>
      </c>
      <c r="M234" t="s">
        <v>486</v>
      </c>
      <c r="N234" t="s">
        <v>487</v>
      </c>
      <c r="O234">
        <v>32.104277689457199</v>
      </c>
      <c r="P234">
        <v>35.211406887102797</v>
      </c>
      <c r="Q234">
        <v>701.726412357237</v>
      </c>
      <c r="S234">
        <f>טבלה1[[#This Row],[עמודה7]]-טבלה2[[#This Row],[עמודה4]]</f>
        <v>0</v>
      </c>
      <c r="T234">
        <f>טבלה1[[#This Row],[עמודה7]]-טבלה2[[#This Row],[עמודה4]]</f>
        <v>0</v>
      </c>
      <c r="U234">
        <f>טבלה1[[#This Row],[עמודה8]]-טבלה2[[#This Row],[עמודה5]]</f>
        <v>0</v>
      </c>
    </row>
    <row r="235" spans="1:21" x14ac:dyDescent="0.2">
      <c r="A235">
        <v>121</v>
      </c>
      <c r="B235" t="s">
        <v>443</v>
      </c>
      <c r="C235" t="s">
        <v>444</v>
      </c>
      <c r="D235">
        <v>6</v>
      </c>
      <c r="E235">
        <v>-82</v>
      </c>
      <c r="F235">
        <v>32.103630475334903</v>
      </c>
      <c r="G235">
        <v>35.210050581227797</v>
      </c>
      <c r="H235">
        <v>710.62788052011797</v>
      </c>
      <c r="I235" t="s">
        <v>651</v>
      </c>
      <c r="J235" t="s">
        <v>3</v>
      </c>
      <c r="M235" t="s">
        <v>443</v>
      </c>
      <c r="N235" t="s">
        <v>444</v>
      </c>
      <c r="O235">
        <v>32.103630475334903</v>
      </c>
      <c r="P235">
        <v>35.210050581227797</v>
      </c>
      <c r="Q235">
        <v>710.62788052011797</v>
      </c>
      <c r="S235">
        <f>טבלה1[[#This Row],[עמודה7]]-טבלה2[[#This Row],[עמודה4]]</f>
        <v>0</v>
      </c>
      <c r="T235">
        <f>טבלה1[[#This Row],[עמודה7]]-טבלה2[[#This Row],[עמודה4]]</f>
        <v>0</v>
      </c>
      <c r="U235">
        <f>טבלה1[[#This Row],[עמודה8]]-טבלה2[[#This Row],[עמודה5]]</f>
        <v>0</v>
      </c>
    </row>
    <row r="236" spans="1:21" x14ac:dyDescent="0.2">
      <c r="A236">
        <v>311</v>
      </c>
      <c r="B236" t="s">
        <v>443</v>
      </c>
      <c r="C236" t="s">
        <v>444</v>
      </c>
      <c r="D236">
        <v>6</v>
      </c>
      <c r="E236">
        <v>-80</v>
      </c>
      <c r="F236">
        <v>32.103773440973498</v>
      </c>
      <c r="G236">
        <v>35.210134820439499</v>
      </c>
      <c r="H236">
        <v>699.09859509156399</v>
      </c>
      <c r="I236" t="s">
        <v>445</v>
      </c>
      <c r="J236" t="s">
        <v>3</v>
      </c>
      <c r="M236" t="s">
        <v>443</v>
      </c>
      <c r="N236" t="s">
        <v>444</v>
      </c>
      <c r="O236">
        <v>32.103773440973498</v>
      </c>
      <c r="P236">
        <v>35.210134820439499</v>
      </c>
      <c r="Q236">
        <v>699.09859509156502</v>
      </c>
      <c r="S236">
        <f>טבלה1[[#This Row],[עמודה7]]-טבלה2[[#This Row],[עמודה4]]</f>
        <v>0</v>
      </c>
      <c r="T236">
        <f>טבלה1[[#This Row],[עמודה7]]-טבלה2[[#This Row],[עמודה4]]</f>
        <v>0</v>
      </c>
      <c r="U236">
        <f>טבלה1[[#This Row],[עמודה8]]-טבלה2[[#This Row],[עמודה5]]</f>
        <v>-1.0231815394945443E-12</v>
      </c>
    </row>
    <row r="237" spans="1:21" x14ac:dyDescent="0.2">
      <c r="A237">
        <v>4</v>
      </c>
      <c r="B237" t="s">
        <v>4</v>
      </c>
      <c r="C237" t="s">
        <v>5</v>
      </c>
      <c r="D237">
        <v>6</v>
      </c>
      <c r="E237">
        <v>-67</v>
      </c>
      <c r="F237">
        <v>32.102930211930001</v>
      </c>
      <c r="G237">
        <v>35.2096947789978</v>
      </c>
      <c r="H237">
        <v>707.55191273982098</v>
      </c>
      <c r="I237" t="s">
        <v>586</v>
      </c>
      <c r="J237" t="s">
        <v>3</v>
      </c>
      <c r="M237" t="s">
        <v>4</v>
      </c>
      <c r="N237" t="s">
        <v>5</v>
      </c>
      <c r="O237">
        <v>32.102930211930001</v>
      </c>
      <c r="P237">
        <v>35.2096947789978</v>
      </c>
      <c r="Q237">
        <v>707.55191273982098</v>
      </c>
      <c r="S237">
        <f>טבלה1[[#This Row],[עמודה7]]-טבלה2[[#This Row],[עמודה4]]</f>
        <v>0</v>
      </c>
      <c r="T237">
        <f>טבלה1[[#This Row],[עמודה7]]-טבלה2[[#This Row],[עמודה4]]</f>
        <v>0</v>
      </c>
      <c r="U237">
        <f>טבלה1[[#This Row],[עמודה8]]-טבלה2[[#This Row],[עמודה5]]</f>
        <v>0</v>
      </c>
    </row>
    <row r="238" spans="1:21" x14ac:dyDescent="0.2">
      <c r="A238">
        <v>1</v>
      </c>
      <c r="B238" t="s">
        <v>4</v>
      </c>
      <c r="C238" t="s">
        <v>5</v>
      </c>
      <c r="D238">
        <v>6</v>
      </c>
      <c r="E238">
        <v>-61</v>
      </c>
      <c r="F238">
        <v>32.1031279760495</v>
      </c>
      <c r="G238">
        <v>35.209736819787601</v>
      </c>
      <c r="H238">
        <v>699.18155407369102</v>
      </c>
      <c r="I238" t="s">
        <v>6</v>
      </c>
      <c r="J238" t="s">
        <v>3</v>
      </c>
      <c r="M238" t="s">
        <v>4</v>
      </c>
      <c r="N238" t="s">
        <v>5</v>
      </c>
      <c r="O238">
        <v>32.1031279760495</v>
      </c>
      <c r="P238">
        <v>35.209736819787601</v>
      </c>
      <c r="Q238">
        <v>699.18155407369102</v>
      </c>
      <c r="S238">
        <f>טבלה1[[#This Row],[עמודה7]]-טבלה2[[#This Row],[עמודה4]]</f>
        <v>0</v>
      </c>
      <c r="T238">
        <f>טבלה1[[#This Row],[עמודה7]]-טבלה2[[#This Row],[עמודה4]]</f>
        <v>0</v>
      </c>
      <c r="U238">
        <f>טבלה1[[#This Row],[עמודה8]]-טבלה2[[#This Row],[עמודה5]]</f>
        <v>0</v>
      </c>
    </row>
    <row r="239" spans="1:21" x14ac:dyDescent="0.2">
      <c r="A239">
        <v>61</v>
      </c>
      <c r="B239" t="s">
        <v>111</v>
      </c>
      <c r="C239" t="s">
        <v>112</v>
      </c>
      <c r="D239">
        <v>6</v>
      </c>
      <c r="E239">
        <v>-72</v>
      </c>
      <c r="F239">
        <v>32.103650795537298</v>
      </c>
      <c r="G239">
        <v>35.2099555682275</v>
      </c>
      <c r="H239">
        <v>701.139336963917</v>
      </c>
      <c r="I239" t="s">
        <v>113</v>
      </c>
      <c r="J239" t="s">
        <v>3</v>
      </c>
      <c r="M239" t="s">
        <v>111</v>
      </c>
      <c r="N239" t="s">
        <v>112</v>
      </c>
      <c r="O239">
        <v>32.103650795537298</v>
      </c>
      <c r="P239">
        <v>35.2099555682275</v>
      </c>
      <c r="Q239">
        <v>701.139336963917</v>
      </c>
      <c r="S239">
        <f>טבלה1[[#This Row],[עמודה7]]-טבלה2[[#This Row],[עמודה4]]</f>
        <v>0</v>
      </c>
      <c r="T239">
        <f>טבלה1[[#This Row],[עמודה7]]-טבלה2[[#This Row],[עמודה4]]</f>
        <v>0</v>
      </c>
      <c r="U239">
        <f>טבלה1[[#This Row],[עמודה8]]-טבלה2[[#This Row],[עמודה5]]</f>
        <v>0</v>
      </c>
    </row>
    <row r="240" spans="1:21" x14ac:dyDescent="0.2">
      <c r="A240">
        <v>58</v>
      </c>
      <c r="B240" t="s">
        <v>104</v>
      </c>
      <c r="C240" t="s">
        <v>105</v>
      </c>
      <c r="D240">
        <v>6</v>
      </c>
      <c r="E240">
        <v>-73</v>
      </c>
      <c r="F240">
        <v>32.102168097990699</v>
      </c>
      <c r="G240">
        <v>35.209377592051702</v>
      </c>
      <c r="H240">
        <v>695.85095649800303</v>
      </c>
      <c r="I240" t="s">
        <v>72</v>
      </c>
      <c r="J240" t="s">
        <v>3</v>
      </c>
      <c r="M240" t="s">
        <v>104</v>
      </c>
      <c r="N240" t="s">
        <v>105</v>
      </c>
      <c r="O240">
        <v>32.102168097990699</v>
      </c>
      <c r="P240">
        <v>35.209377592051702</v>
      </c>
      <c r="Q240">
        <v>695.85095649800303</v>
      </c>
      <c r="S240">
        <f>טבלה1[[#This Row],[עמודה7]]-טבלה2[[#This Row],[עמודה4]]</f>
        <v>0</v>
      </c>
      <c r="T240">
        <f>טבלה1[[#This Row],[עמודה7]]-טבלה2[[#This Row],[עמודה4]]</f>
        <v>0</v>
      </c>
      <c r="U240">
        <f>טבלה1[[#This Row],[עמודה8]]-טבלה2[[#This Row],[עמודה5]]</f>
        <v>0</v>
      </c>
    </row>
    <row r="241" spans="1:21" x14ac:dyDescent="0.2">
      <c r="A241">
        <v>114</v>
      </c>
      <c r="B241" t="s">
        <v>292</v>
      </c>
      <c r="C241" t="s">
        <v>293</v>
      </c>
      <c r="D241">
        <v>1</v>
      </c>
      <c r="E241">
        <v>-76</v>
      </c>
      <c r="F241">
        <v>32.102823390399799</v>
      </c>
      <c r="G241">
        <v>35.209910451654402</v>
      </c>
      <c r="H241">
        <v>705.83369046836503</v>
      </c>
      <c r="I241" t="s">
        <v>593</v>
      </c>
      <c r="J241" t="s">
        <v>3</v>
      </c>
      <c r="M241" t="s">
        <v>292</v>
      </c>
      <c r="N241" t="s">
        <v>293</v>
      </c>
      <c r="O241">
        <v>32.102823390399799</v>
      </c>
      <c r="P241">
        <v>35.209910451654402</v>
      </c>
      <c r="Q241">
        <v>705.83369046836503</v>
      </c>
      <c r="S241">
        <f>טבלה1[[#This Row],[עמודה7]]-טבלה2[[#This Row],[עמודה4]]</f>
        <v>0</v>
      </c>
      <c r="T241">
        <f>טבלה1[[#This Row],[עמודה7]]-טבלה2[[#This Row],[עמודה4]]</f>
        <v>0</v>
      </c>
      <c r="U241">
        <f>טבלה1[[#This Row],[עמודה8]]-טבלה2[[#This Row],[עמודה5]]</f>
        <v>0</v>
      </c>
    </row>
    <row r="242" spans="1:21" x14ac:dyDescent="0.2">
      <c r="A242">
        <v>190</v>
      </c>
      <c r="B242" t="s">
        <v>292</v>
      </c>
      <c r="C242" t="s">
        <v>293</v>
      </c>
      <c r="D242">
        <v>1</v>
      </c>
      <c r="E242">
        <v>-72</v>
      </c>
      <c r="F242">
        <v>32.102580819634397</v>
      </c>
      <c r="G242">
        <v>35.2099009154201</v>
      </c>
      <c r="H242">
        <v>693.73952587724398</v>
      </c>
      <c r="I242" t="s">
        <v>294</v>
      </c>
      <c r="J242" t="s">
        <v>3</v>
      </c>
      <c r="M242" t="s">
        <v>292</v>
      </c>
      <c r="N242" t="s">
        <v>293</v>
      </c>
      <c r="O242">
        <v>32.102580819634397</v>
      </c>
      <c r="P242">
        <v>35.2099009154201</v>
      </c>
      <c r="Q242">
        <v>693.73952587724398</v>
      </c>
      <c r="S242">
        <f>טבלה1[[#This Row],[עמודה7]]-טבלה2[[#This Row],[עמודה4]]</f>
        <v>0</v>
      </c>
      <c r="T242">
        <f>טבלה1[[#This Row],[עמודה7]]-טבלה2[[#This Row],[עמודה4]]</f>
        <v>0</v>
      </c>
      <c r="U242">
        <f>טבלה1[[#This Row],[עמודה8]]-טבלה2[[#This Row],[עמודה5]]</f>
        <v>0</v>
      </c>
    </row>
    <row r="243" spans="1:21" x14ac:dyDescent="0.2">
      <c r="A243">
        <v>86</v>
      </c>
      <c r="B243" t="s">
        <v>150</v>
      </c>
      <c r="C243" t="s">
        <v>151</v>
      </c>
      <c r="D243">
        <v>7</v>
      </c>
      <c r="E243">
        <v>-85</v>
      </c>
      <c r="F243">
        <v>32.102383542734501</v>
      </c>
      <c r="G243">
        <v>35.208836763486502</v>
      </c>
      <c r="H243">
        <v>689.48798372010503</v>
      </c>
      <c r="I243" t="s">
        <v>152</v>
      </c>
      <c r="J243" t="s">
        <v>3</v>
      </c>
      <c r="M243" t="s">
        <v>150</v>
      </c>
      <c r="N243" t="s">
        <v>151</v>
      </c>
      <c r="O243">
        <v>32.102383542734501</v>
      </c>
      <c r="P243">
        <v>35.208836763486502</v>
      </c>
      <c r="Q243">
        <v>689.48798372010503</v>
      </c>
      <c r="S243">
        <f>טבלה1[[#This Row],[עמודה7]]-טבלה2[[#This Row],[עמודה4]]</f>
        <v>0</v>
      </c>
      <c r="T243">
        <f>טבלה1[[#This Row],[עמודה7]]-טבלה2[[#This Row],[עמודה4]]</f>
        <v>0</v>
      </c>
      <c r="U243">
        <f>טבלה1[[#This Row],[עמודה8]]-טבלה2[[#This Row],[עמודה5]]</f>
        <v>0</v>
      </c>
    </row>
    <row r="244" spans="1:21" x14ac:dyDescent="0.2">
      <c r="A244">
        <v>402</v>
      </c>
      <c r="B244" t="s">
        <v>545</v>
      </c>
      <c r="C244" t="s">
        <v>546</v>
      </c>
      <c r="D244">
        <v>6</v>
      </c>
      <c r="E244">
        <v>-84</v>
      </c>
      <c r="F244">
        <v>32.105775826009001</v>
      </c>
      <c r="G244">
        <v>35.209970895899303</v>
      </c>
      <c r="H244">
        <v>688.52173534501298</v>
      </c>
      <c r="I244" t="s">
        <v>208</v>
      </c>
      <c r="J244" t="s">
        <v>3</v>
      </c>
      <c r="M244" t="s">
        <v>545</v>
      </c>
      <c r="N244" t="s">
        <v>546</v>
      </c>
      <c r="O244">
        <v>32.105775826009001</v>
      </c>
      <c r="P244">
        <v>35.209970895899303</v>
      </c>
      <c r="Q244">
        <v>688.52173534501298</v>
      </c>
      <c r="S244">
        <f>טבלה1[[#This Row],[עמודה7]]-טבלה2[[#This Row],[עמודה4]]</f>
        <v>0</v>
      </c>
      <c r="T244">
        <f>טבלה1[[#This Row],[עמודה7]]-טבלה2[[#This Row],[עמודה4]]</f>
        <v>0</v>
      </c>
      <c r="U244">
        <f>טבלה1[[#This Row],[עמודה8]]-טבלה2[[#This Row],[עמודה5]]</f>
        <v>0</v>
      </c>
    </row>
    <row r="245" spans="1:21" x14ac:dyDescent="0.2">
      <c r="A245">
        <v>115</v>
      </c>
      <c r="B245" t="s">
        <v>201</v>
      </c>
      <c r="C245" t="s">
        <v>202</v>
      </c>
      <c r="D245">
        <v>5</v>
      </c>
      <c r="E245">
        <v>-88</v>
      </c>
      <c r="F245">
        <v>32.104362677361301</v>
      </c>
      <c r="G245">
        <v>35.2092774677973</v>
      </c>
      <c r="H245">
        <v>692.995448502204</v>
      </c>
      <c r="I245" t="s">
        <v>61</v>
      </c>
      <c r="J245" t="s">
        <v>3</v>
      </c>
      <c r="M245" t="s">
        <v>201</v>
      </c>
      <c r="N245" t="s">
        <v>202</v>
      </c>
      <c r="O245">
        <v>32.104362677361301</v>
      </c>
      <c r="P245">
        <v>35.2092774677973</v>
      </c>
      <c r="Q245">
        <v>692.995448502204</v>
      </c>
      <c r="S245">
        <f>טבלה1[[#This Row],[עמודה7]]-טבלה2[[#This Row],[עמודה4]]</f>
        <v>0</v>
      </c>
      <c r="T245">
        <f>טבלה1[[#This Row],[עמודה7]]-טבלה2[[#This Row],[עמודה4]]</f>
        <v>0</v>
      </c>
      <c r="U245">
        <f>טבלה1[[#This Row],[עמודה8]]-טבלה2[[#This Row],[עמודה5]]</f>
        <v>0</v>
      </c>
    </row>
    <row r="246" spans="1:21" x14ac:dyDescent="0.2">
      <c r="A246">
        <v>36</v>
      </c>
      <c r="B246" t="s">
        <v>65</v>
      </c>
      <c r="C246" t="s">
        <v>66</v>
      </c>
      <c r="D246">
        <v>5</v>
      </c>
      <c r="E246">
        <v>-88</v>
      </c>
      <c r="F246">
        <v>32.10473133</v>
      </c>
      <c r="G246">
        <v>35.21000489</v>
      </c>
      <c r="H246">
        <v>687</v>
      </c>
      <c r="I246" t="s">
        <v>67</v>
      </c>
      <c r="J246" t="s">
        <v>3</v>
      </c>
      <c r="M246" t="s">
        <v>65</v>
      </c>
      <c r="N246" t="s">
        <v>66</v>
      </c>
      <c r="O246">
        <v>32.10473133</v>
      </c>
      <c r="P246">
        <v>35.210004889999901</v>
      </c>
      <c r="Q246">
        <v>687</v>
      </c>
      <c r="S246">
        <f>טבלה1[[#This Row],[עמודה7]]-טבלה2[[#This Row],[עמודה4]]</f>
        <v>9.9475983006414026E-14</v>
      </c>
      <c r="T246">
        <f>טבלה1[[#This Row],[עמודה7]]-טבלה2[[#This Row],[עמודה4]]</f>
        <v>9.9475983006414026E-14</v>
      </c>
      <c r="U246">
        <f>טבלה1[[#This Row],[עמודה8]]-טבלה2[[#This Row],[עמודה5]]</f>
        <v>0</v>
      </c>
    </row>
    <row r="247" spans="1:21" x14ac:dyDescent="0.2">
      <c r="A247">
        <v>81</v>
      </c>
      <c r="B247" t="s">
        <v>513</v>
      </c>
      <c r="C247" t="s">
        <v>514</v>
      </c>
      <c r="D247">
        <v>4</v>
      </c>
      <c r="E247">
        <v>-83</v>
      </c>
      <c r="F247">
        <v>32.103724904733497</v>
      </c>
      <c r="G247">
        <v>35.210207423797598</v>
      </c>
      <c r="H247">
        <v>710.78306081931601</v>
      </c>
      <c r="I247" t="s">
        <v>604</v>
      </c>
      <c r="J247" t="s">
        <v>3</v>
      </c>
      <c r="M247" t="s">
        <v>513</v>
      </c>
      <c r="N247" t="s">
        <v>514</v>
      </c>
      <c r="O247">
        <v>32.103724904733497</v>
      </c>
      <c r="P247">
        <v>35.210207423797598</v>
      </c>
      <c r="Q247">
        <v>710.78306081931601</v>
      </c>
      <c r="S247">
        <f>טבלה1[[#This Row],[עמודה7]]-טבלה2[[#This Row],[עמודה4]]</f>
        <v>0</v>
      </c>
      <c r="T247">
        <f>טבלה1[[#This Row],[עמודה7]]-טבלה2[[#This Row],[עמודה4]]</f>
        <v>0</v>
      </c>
      <c r="U247">
        <f>טבלה1[[#This Row],[עמודה8]]-טבלה2[[#This Row],[עמודה5]]</f>
        <v>0</v>
      </c>
    </row>
    <row r="248" spans="1:21" x14ac:dyDescent="0.2">
      <c r="A248">
        <v>368</v>
      </c>
      <c r="B248" t="s">
        <v>513</v>
      </c>
      <c r="C248" t="s">
        <v>514</v>
      </c>
      <c r="D248">
        <v>4</v>
      </c>
      <c r="E248">
        <v>-79</v>
      </c>
      <c r="F248">
        <v>32.1038620092923</v>
      </c>
      <c r="G248">
        <v>35.210269415489499</v>
      </c>
      <c r="H248">
        <v>703.642411849783</v>
      </c>
      <c r="I248" t="s">
        <v>435</v>
      </c>
      <c r="J248" t="s">
        <v>3</v>
      </c>
      <c r="M248" t="s">
        <v>513</v>
      </c>
      <c r="N248" t="s">
        <v>514</v>
      </c>
      <c r="O248">
        <v>32.1038620092923</v>
      </c>
      <c r="P248">
        <v>35.210269415489499</v>
      </c>
      <c r="Q248">
        <v>703.642411849783</v>
      </c>
      <c r="S248">
        <f>טבלה1[[#This Row],[עמודה7]]-טבלה2[[#This Row],[עמודה4]]</f>
        <v>0</v>
      </c>
      <c r="T248">
        <f>טבלה1[[#This Row],[עמודה7]]-טבלה2[[#This Row],[עמודה4]]</f>
        <v>0</v>
      </c>
      <c r="U248">
        <f>טבלה1[[#This Row],[עמודה8]]-טבלה2[[#This Row],[עמודה5]]</f>
        <v>0</v>
      </c>
    </row>
    <row r="249" spans="1:21" x14ac:dyDescent="0.2">
      <c r="A249">
        <v>49</v>
      </c>
      <c r="B249" t="s">
        <v>369</v>
      </c>
      <c r="C249" t="s">
        <v>370</v>
      </c>
      <c r="D249">
        <v>8</v>
      </c>
      <c r="E249">
        <v>-78</v>
      </c>
      <c r="F249">
        <v>32.102334680898601</v>
      </c>
      <c r="G249">
        <v>35.209208439098099</v>
      </c>
      <c r="H249">
        <v>688.91098172569002</v>
      </c>
      <c r="I249" t="s">
        <v>622</v>
      </c>
      <c r="J249" t="s">
        <v>3</v>
      </c>
      <c r="M249" t="s">
        <v>369</v>
      </c>
      <c r="N249" t="s">
        <v>370</v>
      </c>
      <c r="O249">
        <v>32.102334680898601</v>
      </c>
      <c r="P249">
        <v>35.209208439097999</v>
      </c>
      <c r="Q249">
        <v>688.91098172569002</v>
      </c>
      <c r="S249">
        <f>טבלה1[[#This Row],[עמודה7]]-טבלה2[[#This Row],[עמודה4]]</f>
        <v>9.9475983006414026E-14</v>
      </c>
      <c r="T249">
        <f>טבלה1[[#This Row],[עמודה7]]-טבלה2[[#This Row],[עמודה4]]</f>
        <v>9.9475983006414026E-14</v>
      </c>
      <c r="U249">
        <f>טבלה1[[#This Row],[עמודה8]]-טבלה2[[#This Row],[עמודה5]]</f>
        <v>0</v>
      </c>
    </row>
    <row r="250" spans="1:21" x14ac:dyDescent="0.2">
      <c r="A250">
        <v>259</v>
      </c>
      <c r="B250" t="s">
        <v>369</v>
      </c>
      <c r="C250" t="s">
        <v>370</v>
      </c>
      <c r="D250">
        <v>8</v>
      </c>
      <c r="E250">
        <v>-79</v>
      </c>
      <c r="F250">
        <v>32.102354619352901</v>
      </c>
      <c r="G250">
        <v>35.209253407888298</v>
      </c>
      <c r="H250">
        <v>697.87917984808803</v>
      </c>
      <c r="I250" t="s">
        <v>287</v>
      </c>
      <c r="J250" t="s">
        <v>3</v>
      </c>
      <c r="M250" t="s">
        <v>369</v>
      </c>
      <c r="N250" t="s">
        <v>370</v>
      </c>
      <c r="O250">
        <v>32.102354619352901</v>
      </c>
      <c r="P250">
        <v>35.209253407888298</v>
      </c>
      <c r="Q250">
        <v>697.87917984808803</v>
      </c>
      <c r="S250">
        <f>טבלה1[[#This Row],[עמודה7]]-טבלה2[[#This Row],[עמודה4]]</f>
        <v>0</v>
      </c>
      <c r="T250">
        <f>טבלה1[[#This Row],[עמודה7]]-טבלה2[[#This Row],[עמודה4]]</f>
        <v>0</v>
      </c>
      <c r="U250">
        <f>טבלה1[[#This Row],[עמודה8]]-טבלה2[[#This Row],[עמודה5]]</f>
        <v>0</v>
      </c>
    </row>
    <row r="251" spans="1:21" x14ac:dyDescent="0.2">
      <c r="A251">
        <v>97</v>
      </c>
      <c r="B251" t="s">
        <v>123</v>
      </c>
      <c r="C251" t="s">
        <v>124</v>
      </c>
      <c r="D251">
        <v>11</v>
      </c>
      <c r="E251">
        <v>-74</v>
      </c>
      <c r="F251">
        <v>32.104666270000003</v>
      </c>
      <c r="G251">
        <v>35.209909359999997</v>
      </c>
      <c r="H251">
        <v>687</v>
      </c>
      <c r="I251" t="s">
        <v>618</v>
      </c>
      <c r="J251" t="s">
        <v>3</v>
      </c>
      <c r="M251" t="s">
        <v>123</v>
      </c>
      <c r="N251" t="s">
        <v>124</v>
      </c>
      <c r="O251">
        <v>32.104666270000003</v>
      </c>
      <c r="P251">
        <v>35.209909359999997</v>
      </c>
      <c r="Q251">
        <v>687</v>
      </c>
      <c r="S251">
        <f>טבלה1[[#This Row],[עמודה7]]-טבלה2[[#This Row],[עמודה4]]</f>
        <v>0</v>
      </c>
      <c r="T251">
        <f>טבלה1[[#This Row],[עמודה7]]-טבלה2[[#This Row],[עמודה4]]</f>
        <v>0</v>
      </c>
      <c r="U251">
        <f>טבלה1[[#This Row],[עמודה8]]-טבלה2[[#This Row],[עמודה5]]</f>
        <v>0</v>
      </c>
    </row>
    <row r="252" spans="1:21" x14ac:dyDescent="0.2">
      <c r="A252">
        <v>66</v>
      </c>
      <c r="B252" t="s">
        <v>123</v>
      </c>
      <c r="C252" t="s">
        <v>124</v>
      </c>
      <c r="D252">
        <v>11</v>
      </c>
      <c r="E252">
        <v>-84</v>
      </c>
      <c r="F252">
        <v>32.104748460000003</v>
      </c>
      <c r="G252">
        <v>35.210059880000003</v>
      </c>
      <c r="H252">
        <v>687</v>
      </c>
      <c r="I252" t="s">
        <v>83</v>
      </c>
      <c r="J252" t="s">
        <v>3</v>
      </c>
      <c r="M252" t="s">
        <v>123</v>
      </c>
      <c r="N252" t="s">
        <v>124</v>
      </c>
      <c r="O252">
        <v>32.104748460000003</v>
      </c>
      <c r="P252">
        <v>35.210059880000003</v>
      </c>
      <c r="Q252">
        <v>687</v>
      </c>
      <c r="S252">
        <f>טבלה1[[#This Row],[עמודה7]]-טבלה2[[#This Row],[עמודה4]]</f>
        <v>0</v>
      </c>
      <c r="T252">
        <f>טבלה1[[#This Row],[עמודה7]]-טבלה2[[#This Row],[עמודה4]]</f>
        <v>0</v>
      </c>
      <c r="U252">
        <f>טבלה1[[#This Row],[עמודה8]]-טבלה2[[#This Row],[עמודה5]]</f>
        <v>0</v>
      </c>
    </row>
    <row r="253" spans="1:21" x14ac:dyDescent="0.2">
      <c r="A253">
        <v>100</v>
      </c>
      <c r="B253" t="s">
        <v>177</v>
      </c>
      <c r="C253" t="s">
        <v>178</v>
      </c>
      <c r="D253">
        <v>11</v>
      </c>
      <c r="E253">
        <v>-75</v>
      </c>
      <c r="F253">
        <v>32.104478039999996</v>
      </c>
      <c r="G253">
        <v>35.209597760000001</v>
      </c>
      <c r="H253">
        <v>687</v>
      </c>
      <c r="I253" t="s">
        <v>179</v>
      </c>
      <c r="J253" t="s">
        <v>3</v>
      </c>
      <c r="M253" t="s">
        <v>177</v>
      </c>
      <c r="N253" t="s">
        <v>178</v>
      </c>
      <c r="O253">
        <v>32.104478039999996</v>
      </c>
      <c r="P253">
        <v>35.209597760000001</v>
      </c>
      <c r="Q253">
        <v>687</v>
      </c>
      <c r="S253">
        <f>טבלה1[[#This Row],[עמודה7]]-טבלה2[[#This Row],[עמודה4]]</f>
        <v>0</v>
      </c>
      <c r="T253">
        <f>טבלה1[[#This Row],[עמודה7]]-טבלה2[[#This Row],[עמודה4]]</f>
        <v>0</v>
      </c>
      <c r="U253">
        <f>טבלה1[[#This Row],[עמודה8]]-טבלה2[[#This Row],[עמודה5]]</f>
        <v>0</v>
      </c>
    </row>
    <row r="254" spans="1:21" x14ac:dyDescent="0.2">
      <c r="A254">
        <v>70</v>
      </c>
      <c r="B254" t="s">
        <v>253</v>
      </c>
      <c r="C254" t="s">
        <v>254</v>
      </c>
      <c r="D254">
        <v>4</v>
      </c>
      <c r="E254">
        <v>-69</v>
      </c>
      <c r="F254">
        <v>32.104642827968803</v>
      </c>
      <c r="G254">
        <v>35.209878616465403</v>
      </c>
      <c r="H254">
        <v>687.76145541783205</v>
      </c>
      <c r="I254" t="s">
        <v>632</v>
      </c>
      <c r="J254" t="s">
        <v>3</v>
      </c>
      <c r="M254" t="s">
        <v>253</v>
      </c>
      <c r="N254" t="s">
        <v>254</v>
      </c>
      <c r="O254">
        <v>32.104642827968803</v>
      </c>
      <c r="P254">
        <v>35.209878616465403</v>
      </c>
      <c r="Q254">
        <v>687.76145541783296</v>
      </c>
      <c r="S254">
        <f>טבלה1[[#This Row],[עמודה7]]-טבלה2[[#This Row],[עמודה4]]</f>
        <v>0</v>
      </c>
      <c r="T254">
        <f>טבלה1[[#This Row],[עמודה7]]-טבלה2[[#This Row],[עמודה4]]</f>
        <v>0</v>
      </c>
      <c r="U254">
        <f>טבלה1[[#This Row],[עמודה8]]-טבלה2[[#This Row],[עמודה5]]</f>
        <v>-9.0949470177292824E-13</v>
      </c>
    </row>
    <row r="255" spans="1:21" x14ac:dyDescent="0.2">
      <c r="A255">
        <v>158</v>
      </c>
      <c r="B255" t="s">
        <v>253</v>
      </c>
      <c r="C255" t="s">
        <v>254</v>
      </c>
      <c r="D255">
        <v>4</v>
      </c>
      <c r="E255">
        <v>-71</v>
      </c>
      <c r="F255">
        <v>32.104241004239697</v>
      </c>
      <c r="G255">
        <v>35.209378884314297</v>
      </c>
      <c r="H255">
        <v>690.04429990252095</v>
      </c>
      <c r="I255" t="s">
        <v>43</v>
      </c>
      <c r="J255" t="s">
        <v>3</v>
      </c>
      <c r="M255" t="s">
        <v>253</v>
      </c>
      <c r="N255" t="s">
        <v>254</v>
      </c>
      <c r="O255">
        <v>32.104241004239697</v>
      </c>
      <c r="P255">
        <v>35.209378884314297</v>
      </c>
      <c r="Q255">
        <v>690.04429990252095</v>
      </c>
      <c r="S255">
        <f>טבלה1[[#This Row],[עמודה7]]-טבלה2[[#This Row],[עמודה4]]</f>
        <v>0</v>
      </c>
      <c r="T255">
        <f>טבלה1[[#This Row],[עמודה7]]-טבלה2[[#This Row],[עמודה4]]</f>
        <v>0</v>
      </c>
      <c r="U255">
        <f>טבלה1[[#This Row],[עמודה8]]-טבלה2[[#This Row],[עמודה5]]</f>
        <v>0</v>
      </c>
    </row>
    <row r="256" spans="1:21" x14ac:dyDescent="0.2">
      <c r="A256">
        <v>273</v>
      </c>
      <c r="B256" t="s">
        <v>388</v>
      </c>
      <c r="C256" t="s">
        <v>389</v>
      </c>
      <c r="D256">
        <v>11</v>
      </c>
      <c r="E256">
        <v>-80</v>
      </c>
      <c r="F256">
        <v>32.102415370000003</v>
      </c>
      <c r="G256">
        <v>35.208865000000003</v>
      </c>
      <c r="H256">
        <v>688</v>
      </c>
      <c r="I256" t="s">
        <v>152</v>
      </c>
      <c r="J256" t="s">
        <v>3</v>
      </c>
      <c r="M256" t="s">
        <v>388</v>
      </c>
      <c r="N256" t="s">
        <v>389</v>
      </c>
      <c r="O256">
        <v>32.102415370000003</v>
      </c>
      <c r="P256">
        <v>35.208865000000003</v>
      </c>
      <c r="Q256">
        <v>688</v>
      </c>
      <c r="S256">
        <f>טבלה1[[#This Row],[עמודה7]]-טבלה2[[#This Row],[עמודה4]]</f>
        <v>0</v>
      </c>
      <c r="T256">
        <f>טבלה1[[#This Row],[עמודה7]]-טבלה2[[#This Row],[עמודה4]]</f>
        <v>0</v>
      </c>
      <c r="U256">
        <f>טבלה1[[#This Row],[עמודה8]]-טבלה2[[#This Row],[עמודה5]]</f>
        <v>0</v>
      </c>
    </row>
    <row r="257" spans="1:21" x14ac:dyDescent="0.2">
      <c r="A257">
        <v>310</v>
      </c>
      <c r="B257" t="s">
        <v>440</v>
      </c>
      <c r="C257" t="s">
        <v>441</v>
      </c>
      <c r="D257">
        <v>1</v>
      </c>
      <c r="E257">
        <v>-88</v>
      </c>
      <c r="F257">
        <v>32.102463781602502</v>
      </c>
      <c r="G257">
        <v>35.207563401001302</v>
      </c>
      <c r="H257">
        <v>694.12994327753404</v>
      </c>
      <c r="I257" t="s">
        <v>442</v>
      </c>
      <c r="J257" t="s">
        <v>3</v>
      </c>
      <c r="M257" t="s">
        <v>440</v>
      </c>
      <c r="N257" t="s">
        <v>441</v>
      </c>
      <c r="O257">
        <v>32.102463781602502</v>
      </c>
      <c r="P257">
        <v>35.207563401001302</v>
      </c>
      <c r="Q257">
        <v>694.12994327753404</v>
      </c>
      <c r="S257">
        <f>טבלה1[[#This Row],[עמודה7]]-טבלה2[[#This Row],[עמודה4]]</f>
        <v>0</v>
      </c>
      <c r="T257">
        <f>טבלה1[[#This Row],[עמודה7]]-טבלה2[[#This Row],[עמודה4]]</f>
        <v>0</v>
      </c>
      <c r="U257">
        <f>טבלה1[[#This Row],[עמודה8]]-טבלה2[[#This Row],[עמודה5]]</f>
        <v>0</v>
      </c>
    </row>
    <row r="258" spans="1:21" x14ac:dyDescent="0.2">
      <c r="A258">
        <v>71</v>
      </c>
      <c r="B258" t="s">
        <v>128</v>
      </c>
      <c r="C258" t="s">
        <v>129</v>
      </c>
      <c r="D258">
        <v>2</v>
      </c>
      <c r="E258">
        <v>-86</v>
      </c>
      <c r="F258">
        <v>32.104414046179699</v>
      </c>
      <c r="G258">
        <v>35.207880874934297</v>
      </c>
      <c r="H258">
        <v>689.94969646384402</v>
      </c>
      <c r="I258" t="s">
        <v>130</v>
      </c>
      <c r="J258" t="s">
        <v>3</v>
      </c>
      <c r="M258" t="s">
        <v>128</v>
      </c>
      <c r="N258" t="s">
        <v>129</v>
      </c>
      <c r="O258">
        <v>32.104414046179699</v>
      </c>
      <c r="P258">
        <v>35.207880874934297</v>
      </c>
      <c r="Q258">
        <v>689.94969646384402</v>
      </c>
      <c r="S258">
        <f>טבלה1[[#This Row],[עמודה7]]-טבלה2[[#This Row],[עמודה4]]</f>
        <v>0</v>
      </c>
      <c r="T258">
        <f>טבלה1[[#This Row],[עמודה7]]-טבלה2[[#This Row],[עמודה4]]</f>
        <v>0</v>
      </c>
      <c r="U258">
        <f>טבלה1[[#This Row],[עמודה8]]-טבלה2[[#This Row],[עמודה5]]</f>
        <v>0</v>
      </c>
    </row>
    <row r="259" spans="1:21" x14ac:dyDescent="0.2">
      <c r="A259">
        <v>327</v>
      </c>
      <c r="B259" t="s">
        <v>461</v>
      </c>
      <c r="C259" t="s">
        <v>462</v>
      </c>
      <c r="D259">
        <v>6</v>
      </c>
      <c r="E259">
        <v>-82</v>
      </c>
      <c r="F259">
        <v>32.102661096591802</v>
      </c>
      <c r="G259">
        <v>35.2099492751708</v>
      </c>
      <c r="H259">
        <v>699.15499215208001</v>
      </c>
      <c r="I259" t="s">
        <v>294</v>
      </c>
      <c r="J259" t="s">
        <v>3</v>
      </c>
      <c r="M259" t="s">
        <v>461</v>
      </c>
      <c r="N259" t="s">
        <v>462</v>
      </c>
      <c r="O259">
        <v>32.102661096591802</v>
      </c>
      <c r="P259">
        <v>35.2099492751708</v>
      </c>
      <c r="Q259">
        <v>699.15499215208001</v>
      </c>
      <c r="S259">
        <f>טבלה1[[#This Row],[עמודה7]]-טבלה2[[#This Row],[עמודה4]]</f>
        <v>0</v>
      </c>
      <c r="T259">
        <f>טבלה1[[#This Row],[עמודה7]]-טבלה2[[#This Row],[עמודה4]]</f>
        <v>0</v>
      </c>
      <c r="U259">
        <f>טבלה1[[#This Row],[עמודה8]]-טבלה2[[#This Row],[עמודה5]]</f>
        <v>0</v>
      </c>
    </row>
    <row r="260" spans="1:21" x14ac:dyDescent="0.2">
      <c r="A260">
        <v>350</v>
      </c>
      <c r="B260" t="s">
        <v>489</v>
      </c>
      <c r="C260" t="s">
        <v>8</v>
      </c>
      <c r="D260">
        <v>11</v>
      </c>
      <c r="E260">
        <v>-75</v>
      </c>
      <c r="F260">
        <v>32.104096011203502</v>
      </c>
      <c r="G260">
        <v>35.210763943963698</v>
      </c>
      <c r="H260">
        <v>696.17313925562496</v>
      </c>
      <c r="I260" t="s">
        <v>77</v>
      </c>
      <c r="J260" t="s">
        <v>3</v>
      </c>
      <c r="M260" t="s">
        <v>489</v>
      </c>
      <c r="N260" t="s">
        <v>8</v>
      </c>
      <c r="O260">
        <v>32.104096011203502</v>
      </c>
      <c r="P260">
        <v>35.210763943963698</v>
      </c>
      <c r="Q260">
        <v>696.17313925562496</v>
      </c>
      <c r="S260">
        <f>טבלה1[[#This Row],[עמודה7]]-טבלה2[[#This Row],[עמודה4]]</f>
        <v>0</v>
      </c>
      <c r="T260">
        <f>טבלה1[[#This Row],[עמודה7]]-טבלה2[[#This Row],[עמודה4]]</f>
        <v>0</v>
      </c>
      <c r="U260">
        <f>טבלה1[[#This Row],[עמודה8]]-טבלה2[[#This Row],[עמודה5]]</f>
        <v>0</v>
      </c>
    </row>
    <row r="261" spans="1:21" x14ac:dyDescent="0.2">
      <c r="A261">
        <v>10</v>
      </c>
      <c r="B261" t="s">
        <v>460</v>
      </c>
      <c r="C261" t="s">
        <v>8</v>
      </c>
      <c r="D261">
        <v>1</v>
      </c>
      <c r="E261">
        <v>-77</v>
      </c>
      <c r="F261">
        <v>32.102992868018397</v>
      </c>
      <c r="G261">
        <v>35.208724744155099</v>
      </c>
      <c r="H261">
        <v>686.14978935871397</v>
      </c>
      <c r="I261" t="s">
        <v>591</v>
      </c>
      <c r="J261" t="s">
        <v>3</v>
      </c>
      <c r="M261" t="s">
        <v>460</v>
      </c>
      <c r="N261" t="s">
        <v>8</v>
      </c>
      <c r="O261">
        <v>32.102992868018397</v>
      </c>
      <c r="P261">
        <v>35.208724744155099</v>
      </c>
      <c r="Q261">
        <v>686.14978935871397</v>
      </c>
      <c r="S261">
        <f>טבלה1[[#This Row],[עמודה7]]-טבלה2[[#This Row],[עמודה4]]</f>
        <v>0</v>
      </c>
      <c r="T261">
        <f>טבלה1[[#This Row],[עמודה7]]-טבלה2[[#This Row],[עמודה4]]</f>
        <v>0</v>
      </c>
      <c r="U261">
        <f>טבלה1[[#This Row],[עמודה8]]-טבלה2[[#This Row],[עמודה5]]</f>
        <v>0</v>
      </c>
    </row>
    <row r="262" spans="1:21" x14ac:dyDescent="0.2">
      <c r="A262">
        <v>325</v>
      </c>
      <c r="B262" t="s">
        <v>460</v>
      </c>
      <c r="C262" t="s">
        <v>8</v>
      </c>
      <c r="D262">
        <v>1</v>
      </c>
      <c r="E262">
        <v>-76</v>
      </c>
      <c r="F262">
        <v>32.1028078115014</v>
      </c>
      <c r="G262">
        <v>35.2088352596056</v>
      </c>
      <c r="H262">
        <v>691.75226046292198</v>
      </c>
      <c r="I262" t="s">
        <v>231</v>
      </c>
      <c r="J262" t="s">
        <v>3</v>
      </c>
      <c r="M262" t="s">
        <v>460</v>
      </c>
      <c r="N262" t="s">
        <v>8</v>
      </c>
      <c r="O262">
        <v>32.1028078115014</v>
      </c>
      <c r="P262">
        <v>35.2088352596056</v>
      </c>
      <c r="Q262">
        <v>691.75226046292198</v>
      </c>
      <c r="S262">
        <f>טבלה1[[#This Row],[עמודה7]]-טבלה2[[#This Row],[עמודה4]]</f>
        <v>0</v>
      </c>
      <c r="T262">
        <f>טבלה1[[#This Row],[עמודה7]]-טבלה2[[#This Row],[עמודה4]]</f>
        <v>0</v>
      </c>
      <c r="U262">
        <f>טבלה1[[#This Row],[עמודה8]]-טבלה2[[#This Row],[עמודה5]]</f>
        <v>0</v>
      </c>
    </row>
    <row r="263" spans="1:21" x14ac:dyDescent="0.2">
      <c r="A263">
        <v>99</v>
      </c>
      <c r="B263" t="s">
        <v>125</v>
      </c>
      <c r="C263" t="s">
        <v>8</v>
      </c>
      <c r="D263">
        <v>11</v>
      </c>
      <c r="E263">
        <v>-80</v>
      </c>
      <c r="F263">
        <v>32.103515626049102</v>
      </c>
      <c r="G263">
        <v>35.209225923213701</v>
      </c>
      <c r="H263">
        <v>694.61525314947403</v>
      </c>
      <c r="I263" t="s">
        <v>9</v>
      </c>
      <c r="J263" t="s">
        <v>3</v>
      </c>
      <c r="M263" t="s">
        <v>125</v>
      </c>
      <c r="N263" t="s">
        <v>8</v>
      </c>
      <c r="O263">
        <v>32.103515626049102</v>
      </c>
      <c r="P263">
        <v>35.209225923213701</v>
      </c>
      <c r="Q263">
        <v>694.61525314947403</v>
      </c>
      <c r="S263">
        <f>טבלה1[[#This Row],[עמודה7]]-טבלה2[[#This Row],[עמודה4]]</f>
        <v>0</v>
      </c>
      <c r="T263">
        <f>טבלה1[[#This Row],[עמודה7]]-טבלה2[[#This Row],[עמודה4]]</f>
        <v>0</v>
      </c>
      <c r="U263">
        <f>טבלה1[[#This Row],[עמודה8]]-טבלה2[[#This Row],[עמודה5]]</f>
        <v>0</v>
      </c>
    </row>
    <row r="264" spans="1:21" x14ac:dyDescent="0.2">
      <c r="A264">
        <v>67</v>
      </c>
      <c r="B264" t="s">
        <v>125</v>
      </c>
      <c r="C264" t="s">
        <v>8</v>
      </c>
      <c r="D264">
        <v>11</v>
      </c>
      <c r="E264">
        <v>-78</v>
      </c>
      <c r="F264">
        <v>32.103604820078097</v>
      </c>
      <c r="G264">
        <v>35.209151936905897</v>
      </c>
      <c r="H264">
        <v>702.00493430037898</v>
      </c>
      <c r="I264" t="s">
        <v>11</v>
      </c>
      <c r="J264" t="s">
        <v>3</v>
      </c>
      <c r="M264" t="s">
        <v>125</v>
      </c>
      <c r="N264" t="s">
        <v>8</v>
      </c>
      <c r="O264">
        <v>32.103604820078097</v>
      </c>
      <c r="P264">
        <v>35.209151936905897</v>
      </c>
      <c r="Q264">
        <v>702.00493430037898</v>
      </c>
      <c r="S264">
        <f>טבלה1[[#This Row],[עמודה7]]-טבלה2[[#This Row],[עמודה4]]</f>
        <v>0</v>
      </c>
      <c r="T264">
        <f>טבלה1[[#This Row],[עמודה7]]-טבלה2[[#This Row],[עמודה4]]</f>
        <v>0</v>
      </c>
      <c r="U264">
        <f>טבלה1[[#This Row],[עמודה8]]-טבלה2[[#This Row],[עמודה5]]</f>
        <v>0</v>
      </c>
    </row>
    <row r="265" spans="1:21" x14ac:dyDescent="0.2">
      <c r="A265">
        <v>62</v>
      </c>
      <c r="B265" t="s">
        <v>505</v>
      </c>
      <c r="C265" t="s">
        <v>8</v>
      </c>
      <c r="D265">
        <v>6</v>
      </c>
      <c r="E265">
        <v>-90</v>
      </c>
      <c r="F265">
        <v>32.1036628062297</v>
      </c>
      <c r="G265">
        <v>35.209976951544803</v>
      </c>
      <c r="H265">
        <v>711.15715212415603</v>
      </c>
      <c r="I265" t="s">
        <v>629</v>
      </c>
      <c r="J265" t="s">
        <v>3</v>
      </c>
      <c r="M265" t="s">
        <v>505</v>
      </c>
      <c r="N265" t="s">
        <v>8</v>
      </c>
      <c r="O265">
        <v>32.1036628062297</v>
      </c>
      <c r="P265">
        <v>35.209976951544803</v>
      </c>
      <c r="Q265">
        <v>711.15715212415603</v>
      </c>
      <c r="S265">
        <f>טבלה1[[#This Row],[עמודה7]]-טבלה2[[#This Row],[עמודה4]]</f>
        <v>0</v>
      </c>
      <c r="T265">
        <f>טבלה1[[#This Row],[עמודה7]]-טבלה2[[#This Row],[עמודה4]]</f>
        <v>0</v>
      </c>
      <c r="U265">
        <f>טבלה1[[#This Row],[עמודה8]]-טבלה2[[#This Row],[עמודה5]]</f>
        <v>0</v>
      </c>
    </row>
    <row r="266" spans="1:21" x14ac:dyDescent="0.2">
      <c r="A266">
        <v>360</v>
      </c>
      <c r="B266" t="s">
        <v>505</v>
      </c>
      <c r="C266" t="s">
        <v>8</v>
      </c>
      <c r="D266">
        <v>6</v>
      </c>
      <c r="E266">
        <v>-60</v>
      </c>
      <c r="F266">
        <v>32.104142534667801</v>
      </c>
      <c r="G266">
        <v>35.210920823726603</v>
      </c>
      <c r="H266">
        <v>700.00749445388794</v>
      </c>
      <c r="I266" t="s">
        <v>506</v>
      </c>
      <c r="J266" t="s">
        <v>3</v>
      </c>
      <c r="M266" t="s">
        <v>505</v>
      </c>
      <c r="N266" t="s">
        <v>8</v>
      </c>
      <c r="O266">
        <v>32.104142534667801</v>
      </c>
      <c r="P266">
        <v>35.210920823726603</v>
      </c>
      <c r="Q266">
        <v>700.00749445388794</v>
      </c>
      <c r="S266">
        <f>טבלה1[[#This Row],[עמודה7]]-טבלה2[[#This Row],[עמודה4]]</f>
        <v>0</v>
      </c>
      <c r="T266">
        <f>טבלה1[[#This Row],[עמודה7]]-טבלה2[[#This Row],[עמודה4]]</f>
        <v>0</v>
      </c>
      <c r="U266">
        <f>טבלה1[[#This Row],[עמודה8]]-טבלה2[[#This Row],[עמודה5]]</f>
        <v>0</v>
      </c>
    </row>
    <row r="267" spans="1:21" x14ac:dyDescent="0.2">
      <c r="A267">
        <v>45</v>
      </c>
      <c r="B267" t="s">
        <v>82</v>
      </c>
      <c r="C267" t="s">
        <v>8</v>
      </c>
      <c r="D267">
        <v>1</v>
      </c>
      <c r="E267">
        <v>-71</v>
      </c>
      <c r="F267">
        <v>32.104738169722197</v>
      </c>
      <c r="G267">
        <v>35.209951588414597</v>
      </c>
      <c r="H267">
        <v>700.61736370113397</v>
      </c>
      <c r="I267" t="s">
        <v>83</v>
      </c>
      <c r="J267" t="s">
        <v>3</v>
      </c>
      <c r="M267" t="s">
        <v>82</v>
      </c>
      <c r="N267" t="s">
        <v>8</v>
      </c>
      <c r="O267">
        <v>32.104738169722197</v>
      </c>
      <c r="P267">
        <v>35.209951588414597</v>
      </c>
      <c r="Q267">
        <v>700.61736370113397</v>
      </c>
      <c r="S267">
        <f>טבלה1[[#This Row],[עמודה7]]-טבלה2[[#This Row],[עמודה4]]</f>
        <v>0</v>
      </c>
      <c r="T267">
        <f>טבלה1[[#This Row],[עמודה7]]-טבלה2[[#This Row],[עמודה4]]</f>
        <v>0</v>
      </c>
      <c r="U267">
        <f>טבלה1[[#This Row],[עמודה8]]-טבלה2[[#This Row],[עמודה5]]</f>
        <v>0</v>
      </c>
    </row>
    <row r="268" spans="1:21" x14ac:dyDescent="0.2">
      <c r="A268">
        <v>406</v>
      </c>
      <c r="B268" t="s">
        <v>551</v>
      </c>
      <c r="C268" t="s">
        <v>8</v>
      </c>
      <c r="D268">
        <v>1</v>
      </c>
      <c r="E268">
        <v>-87</v>
      </c>
      <c r="F268">
        <v>32.103860097270903</v>
      </c>
      <c r="G268">
        <v>35.208895237028997</v>
      </c>
      <c r="H268">
        <v>715.66393574408505</v>
      </c>
      <c r="I268" t="s">
        <v>267</v>
      </c>
      <c r="J268" t="s">
        <v>3</v>
      </c>
      <c r="M268" t="s">
        <v>551</v>
      </c>
      <c r="N268" t="s">
        <v>8</v>
      </c>
      <c r="O268">
        <v>32.103860097270903</v>
      </c>
      <c r="P268">
        <v>35.208895237028997</v>
      </c>
      <c r="Q268">
        <v>715.66393574408505</v>
      </c>
      <c r="S268">
        <f>טבלה1[[#This Row],[עמודה7]]-טבלה2[[#This Row],[עמודה4]]</f>
        <v>0</v>
      </c>
      <c r="T268">
        <f>טבלה1[[#This Row],[עמודה7]]-טבלה2[[#This Row],[עמודה4]]</f>
        <v>0</v>
      </c>
      <c r="U268">
        <f>טבלה1[[#This Row],[עמודה8]]-טבלה2[[#This Row],[עמודה5]]</f>
        <v>0</v>
      </c>
    </row>
    <row r="269" spans="1:21" x14ac:dyDescent="0.2">
      <c r="A269">
        <v>7</v>
      </c>
      <c r="B269" t="s">
        <v>338</v>
      </c>
      <c r="C269" t="s">
        <v>8</v>
      </c>
      <c r="D269">
        <v>11</v>
      </c>
      <c r="E269">
        <v>-78</v>
      </c>
      <c r="F269">
        <v>32.104123870000002</v>
      </c>
      <c r="G269">
        <v>35.210913490000003</v>
      </c>
      <c r="H269">
        <v>700</v>
      </c>
      <c r="I269" t="s">
        <v>588</v>
      </c>
      <c r="J269" t="s">
        <v>3</v>
      </c>
      <c r="M269" t="s">
        <v>338</v>
      </c>
      <c r="N269" t="s">
        <v>8</v>
      </c>
      <c r="O269">
        <v>32.104123870000002</v>
      </c>
      <c r="P269">
        <v>35.210913490000003</v>
      </c>
      <c r="Q269">
        <v>700</v>
      </c>
      <c r="S269">
        <f>טבלה1[[#This Row],[עמודה7]]-טבלה2[[#This Row],[עמודה4]]</f>
        <v>0</v>
      </c>
      <c r="T269">
        <f>טבלה1[[#This Row],[עמודה7]]-טבלה2[[#This Row],[עמודה4]]</f>
        <v>0</v>
      </c>
      <c r="U269">
        <f>טבלה1[[#This Row],[עמודה8]]-טבלה2[[#This Row],[עמודה5]]</f>
        <v>0</v>
      </c>
    </row>
    <row r="270" spans="1:21" x14ac:dyDescent="0.2">
      <c r="A270">
        <v>226</v>
      </c>
      <c r="B270" t="s">
        <v>338</v>
      </c>
      <c r="C270" t="s">
        <v>8</v>
      </c>
      <c r="D270">
        <v>11</v>
      </c>
      <c r="E270">
        <v>-80</v>
      </c>
      <c r="F270">
        <v>32.104354776776198</v>
      </c>
      <c r="G270">
        <v>35.211099262642499</v>
      </c>
      <c r="H270">
        <v>695.95151997811695</v>
      </c>
      <c r="I270" t="s">
        <v>339</v>
      </c>
      <c r="J270" t="s">
        <v>3</v>
      </c>
      <c r="M270" t="s">
        <v>338</v>
      </c>
      <c r="N270" t="s">
        <v>8</v>
      </c>
      <c r="O270">
        <v>32.104354776776198</v>
      </c>
      <c r="P270">
        <v>35.211099262642499</v>
      </c>
      <c r="Q270">
        <v>695.95151997811695</v>
      </c>
      <c r="S270">
        <f>טבלה1[[#This Row],[עמודה7]]-טבלה2[[#This Row],[עמודה4]]</f>
        <v>0</v>
      </c>
      <c r="T270">
        <f>טבלה1[[#This Row],[עמודה7]]-טבלה2[[#This Row],[עמודה4]]</f>
        <v>0</v>
      </c>
      <c r="U270">
        <f>טבלה1[[#This Row],[עמודה8]]-טבלה2[[#This Row],[עמודה5]]</f>
        <v>0</v>
      </c>
    </row>
    <row r="271" spans="1:21" x14ac:dyDescent="0.2">
      <c r="A271">
        <v>167</v>
      </c>
      <c r="B271" t="s">
        <v>263</v>
      </c>
      <c r="C271" t="s">
        <v>13</v>
      </c>
      <c r="D271">
        <v>11</v>
      </c>
      <c r="E271">
        <v>-78</v>
      </c>
      <c r="F271">
        <v>32.103694421205397</v>
      </c>
      <c r="G271">
        <v>35.208947467124602</v>
      </c>
      <c r="H271">
        <v>701.47566384255197</v>
      </c>
      <c r="I271" t="s">
        <v>264</v>
      </c>
      <c r="J271" t="s">
        <v>3</v>
      </c>
      <c r="M271" t="s">
        <v>263</v>
      </c>
      <c r="O271">
        <v>32.103694421205397</v>
      </c>
      <c r="P271">
        <v>35.208947467124602</v>
      </c>
      <c r="Q271">
        <v>701.47566384255197</v>
      </c>
      <c r="S271">
        <f>טבלה1[[#This Row],[עמודה7]]-טבלה2[[#This Row],[עמודה4]]</f>
        <v>0</v>
      </c>
      <c r="T271">
        <f>טבלה1[[#This Row],[עמודה7]]-טבלה2[[#This Row],[עמודה4]]</f>
        <v>0</v>
      </c>
      <c r="U271">
        <f>טבלה1[[#This Row],[עמודה8]]-טבלה2[[#This Row],[עמודה5]]</f>
        <v>0</v>
      </c>
    </row>
    <row r="272" spans="1:21" x14ac:dyDescent="0.2">
      <c r="A272">
        <v>44</v>
      </c>
      <c r="B272" t="s">
        <v>80</v>
      </c>
      <c r="C272" t="s">
        <v>13</v>
      </c>
      <c r="D272">
        <v>1</v>
      </c>
      <c r="E272">
        <v>-74</v>
      </c>
      <c r="F272">
        <v>32.1046934020384</v>
      </c>
      <c r="G272">
        <v>35.209924634109498</v>
      </c>
      <c r="H272">
        <v>706.160237634091</v>
      </c>
      <c r="I272" t="s">
        <v>81</v>
      </c>
      <c r="J272" t="s">
        <v>3</v>
      </c>
      <c r="M272" t="s">
        <v>80</v>
      </c>
      <c r="O272">
        <v>32.1046934020384</v>
      </c>
      <c r="P272">
        <v>35.209924634109498</v>
      </c>
      <c r="Q272">
        <v>706.160237634091</v>
      </c>
      <c r="S272">
        <f>טבלה1[[#This Row],[עמודה7]]-טבלה2[[#This Row],[עמודה4]]</f>
        <v>0</v>
      </c>
      <c r="T272">
        <f>טבלה1[[#This Row],[עמודה7]]-טבלה2[[#This Row],[עמודה4]]</f>
        <v>0</v>
      </c>
      <c r="U272">
        <f>טבלה1[[#This Row],[עמודה8]]-טבלה2[[#This Row],[עמודה5]]</f>
        <v>0</v>
      </c>
    </row>
    <row r="273" spans="1:21" x14ac:dyDescent="0.2">
      <c r="A273">
        <v>88</v>
      </c>
      <c r="B273" t="s">
        <v>518</v>
      </c>
      <c r="C273" t="s">
        <v>13</v>
      </c>
      <c r="D273">
        <v>1</v>
      </c>
      <c r="E273">
        <v>-76</v>
      </c>
      <c r="F273">
        <v>32.102823620000002</v>
      </c>
      <c r="G273">
        <v>35.208718990000001</v>
      </c>
      <c r="H273">
        <v>688</v>
      </c>
      <c r="I273" t="s">
        <v>591</v>
      </c>
      <c r="J273" t="s">
        <v>3</v>
      </c>
      <c r="M273" t="s">
        <v>518</v>
      </c>
      <c r="O273">
        <v>32.102823620000002</v>
      </c>
      <c r="P273">
        <v>35.208718990000001</v>
      </c>
      <c r="Q273">
        <v>688</v>
      </c>
      <c r="S273">
        <f>טבלה1[[#This Row],[עמודה7]]-טבלה2[[#This Row],[עמודה4]]</f>
        <v>0</v>
      </c>
      <c r="T273">
        <f>טבלה1[[#This Row],[עמודה7]]-טבלה2[[#This Row],[עמודה4]]</f>
        <v>0</v>
      </c>
      <c r="U273">
        <f>טבלה1[[#This Row],[עמודה8]]-טבלה2[[#This Row],[עמודה5]]</f>
        <v>0</v>
      </c>
    </row>
    <row r="274" spans="1:21" x14ac:dyDescent="0.2">
      <c r="A274">
        <v>375</v>
      </c>
      <c r="B274" t="s">
        <v>518</v>
      </c>
      <c r="C274" t="s">
        <v>13</v>
      </c>
      <c r="D274">
        <v>1</v>
      </c>
      <c r="E274">
        <v>-79</v>
      </c>
      <c r="F274">
        <v>32.103168597832102</v>
      </c>
      <c r="G274">
        <v>35.208792211675998</v>
      </c>
      <c r="H274">
        <v>703.64738216212504</v>
      </c>
      <c r="I274" t="s">
        <v>277</v>
      </c>
      <c r="J274" t="s">
        <v>3</v>
      </c>
      <c r="M274" t="s">
        <v>518</v>
      </c>
      <c r="O274">
        <v>32.103168597832102</v>
      </c>
      <c r="P274">
        <v>35.208792211675998</v>
      </c>
      <c r="Q274">
        <v>703.64738216212504</v>
      </c>
      <c r="S274">
        <f>טבלה1[[#This Row],[עמודה7]]-טבלה2[[#This Row],[עמודה4]]</f>
        <v>0</v>
      </c>
      <c r="T274">
        <f>טבלה1[[#This Row],[עמודה7]]-טבלה2[[#This Row],[עמודה4]]</f>
        <v>0</v>
      </c>
      <c r="U274">
        <f>טבלה1[[#This Row],[עמודה8]]-טבלה2[[#This Row],[עמודה5]]</f>
        <v>0</v>
      </c>
    </row>
    <row r="275" spans="1:21" x14ac:dyDescent="0.2">
      <c r="A275">
        <v>211</v>
      </c>
      <c r="B275" t="s">
        <v>323</v>
      </c>
      <c r="C275" t="s">
        <v>13</v>
      </c>
      <c r="D275">
        <v>11</v>
      </c>
      <c r="E275">
        <v>-79</v>
      </c>
      <c r="F275">
        <v>32.103731581660803</v>
      </c>
      <c r="G275">
        <v>35.209173038839197</v>
      </c>
      <c r="H275">
        <v>708.27320229033603</v>
      </c>
      <c r="I275" t="s">
        <v>264</v>
      </c>
      <c r="J275" t="s">
        <v>3</v>
      </c>
      <c r="M275" t="s">
        <v>323</v>
      </c>
      <c r="O275">
        <v>32.103731581660803</v>
      </c>
      <c r="P275">
        <v>35.209173038839197</v>
      </c>
      <c r="Q275">
        <v>708.27320229033603</v>
      </c>
      <c r="S275">
        <f>טבלה1[[#This Row],[עמודה7]]-טבלה2[[#This Row],[עמודה4]]</f>
        <v>0</v>
      </c>
      <c r="T275">
        <f>טבלה1[[#This Row],[עמודה7]]-טבלה2[[#This Row],[עמודה4]]</f>
        <v>0</v>
      </c>
      <c r="U275">
        <f>טבלה1[[#This Row],[עמודה8]]-טבלה2[[#This Row],[עמודה5]]</f>
        <v>0</v>
      </c>
    </row>
    <row r="276" spans="1:21" x14ac:dyDescent="0.2">
      <c r="A276">
        <v>80</v>
      </c>
      <c r="B276" t="s">
        <v>139</v>
      </c>
      <c r="C276" t="s">
        <v>13</v>
      </c>
      <c r="D276">
        <v>6</v>
      </c>
      <c r="E276">
        <v>-90</v>
      </c>
      <c r="F276">
        <v>32.105210120790296</v>
      </c>
      <c r="G276">
        <v>35.211784809143602</v>
      </c>
      <c r="H276">
        <v>692.337711578224</v>
      </c>
      <c r="I276" t="s">
        <v>140</v>
      </c>
      <c r="J276" t="s">
        <v>3</v>
      </c>
      <c r="M276" t="s">
        <v>139</v>
      </c>
      <c r="O276">
        <v>32.105210120790296</v>
      </c>
      <c r="P276">
        <v>35.211784809143602</v>
      </c>
      <c r="Q276">
        <v>692.337711578224</v>
      </c>
      <c r="S276">
        <f>טבלה1[[#This Row],[עמודה7]]-טבלה2[[#This Row],[עמודה4]]</f>
        <v>0</v>
      </c>
      <c r="T276">
        <f>טבלה1[[#This Row],[עמודה7]]-טבלה2[[#This Row],[עמודה4]]</f>
        <v>0</v>
      </c>
      <c r="U276">
        <f>טבלה1[[#This Row],[עמודה8]]-טבלה2[[#This Row],[עמודה5]]</f>
        <v>0</v>
      </c>
    </row>
    <row r="277" spans="1:21" x14ac:dyDescent="0.2">
      <c r="A277">
        <v>94</v>
      </c>
      <c r="B277" t="s">
        <v>272</v>
      </c>
      <c r="C277" t="s">
        <v>273</v>
      </c>
      <c r="D277">
        <v>2</v>
      </c>
      <c r="E277">
        <v>-82</v>
      </c>
      <c r="F277">
        <v>32.104004807260203</v>
      </c>
      <c r="G277">
        <v>35.209208362652298</v>
      </c>
      <c r="H277">
        <v>686.52955992443799</v>
      </c>
      <c r="I277" t="s">
        <v>640</v>
      </c>
      <c r="J277" t="s">
        <v>3</v>
      </c>
      <c r="M277" t="s">
        <v>272</v>
      </c>
      <c r="N277" t="s">
        <v>273</v>
      </c>
      <c r="O277">
        <v>32.104004807260203</v>
      </c>
      <c r="P277">
        <v>35.209208362652298</v>
      </c>
      <c r="Q277">
        <v>686.52955992443799</v>
      </c>
      <c r="S277">
        <f>טבלה1[[#This Row],[עמודה7]]-טבלה2[[#This Row],[עמודה4]]</f>
        <v>0</v>
      </c>
      <c r="T277">
        <f>טבלה1[[#This Row],[עמודה7]]-טבלה2[[#This Row],[עמודה4]]</f>
        <v>0</v>
      </c>
      <c r="U277">
        <f>טבלה1[[#This Row],[עמודה8]]-טבלה2[[#This Row],[עמודה5]]</f>
        <v>0</v>
      </c>
    </row>
    <row r="278" spans="1:21" x14ac:dyDescent="0.2">
      <c r="A278">
        <v>173</v>
      </c>
      <c r="B278" t="s">
        <v>272</v>
      </c>
      <c r="C278" t="s">
        <v>273</v>
      </c>
      <c r="D278">
        <v>2</v>
      </c>
      <c r="E278">
        <v>-86</v>
      </c>
      <c r="F278">
        <v>32.104327871097297</v>
      </c>
      <c r="G278">
        <v>35.2094403933365</v>
      </c>
      <c r="H278">
        <v>718.41843777982001</v>
      </c>
      <c r="I278" t="s">
        <v>274</v>
      </c>
      <c r="J278" t="s">
        <v>3</v>
      </c>
      <c r="M278" t="s">
        <v>272</v>
      </c>
      <c r="N278" t="s">
        <v>273</v>
      </c>
      <c r="O278">
        <v>32.104327871097297</v>
      </c>
      <c r="P278">
        <v>35.2094403933365</v>
      </c>
      <c r="Q278">
        <v>718.41843777982001</v>
      </c>
      <c r="S278">
        <f>טבלה1[[#This Row],[עמודה7]]-טבלה2[[#This Row],[עמודה4]]</f>
        <v>0</v>
      </c>
      <c r="T278">
        <f>טבלה1[[#This Row],[עמודה7]]-טבלה2[[#This Row],[עמודה4]]</f>
        <v>0</v>
      </c>
      <c r="U278">
        <f>טבלה1[[#This Row],[עמודה8]]-טבלה2[[#This Row],[עמודה5]]</f>
        <v>0</v>
      </c>
    </row>
    <row r="279" spans="1:21" x14ac:dyDescent="0.2">
      <c r="A279">
        <v>188</v>
      </c>
      <c r="B279" t="s">
        <v>289</v>
      </c>
      <c r="C279" t="s">
        <v>85</v>
      </c>
      <c r="D279">
        <v>1</v>
      </c>
      <c r="E279">
        <v>-69</v>
      </c>
      <c r="F279">
        <v>32.104671139517599</v>
      </c>
      <c r="G279">
        <v>35.209918547012499</v>
      </c>
      <c r="H279">
        <v>687.41215516178204</v>
      </c>
      <c r="I279" t="s">
        <v>48</v>
      </c>
      <c r="J279" t="s">
        <v>3</v>
      </c>
      <c r="M279" t="s">
        <v>289</v>
      </c>
      <c r="N279" t="s">
        <v>85</v>
      </c>
      <c r="O279">
        <v>32.104671139517599</v>
      </c>
      <c r="P279">
        <v>35.209918547012499</v>
      </c>
      <c r="Q279">
        <v>687.41215516178204</v>
      </c>
      <c r="S279">
        <f>טבלה1[[#This Row],[עמודה7]]-טבלה2[[#This Row],[עמודה4]]</f>
        <v>0</v>
      </c>
      <c r="T279">
        <f>טבלה1[[#This Row],[עמודה7]]-טבלה2[[#This Row],[עמודה4]]</f>
        <v>0</v>
      </c>
      <c r="U279">
        <f>טבלה1[[#This Row],[עמודה8]]-טבלה2[[#This Row],[עמודה5]]</f>
        <v>0</v>
      </c>
    </row>
    <row r="280" spans="1:21" x14ac:dyDescent="0.2">
      <c r="A280">
        <v>179</v>
      </c>
      <c r="B280" t="s">
        <v>279</v>
      </c>
      <c r="C280" t="s">
        <v>85</v>
      </c>
      <c r="D280">
        <v>36</v>
      </c>
      <c r="E280">
        <v>-89</v>
      </c>
      <c r="F280">
        <v>32.104893006063897</v>
      </c>
      <c r="G280">
        <v>35.209282248396697</v>
      </c>
      <c r="H280">
        <v>690.74357310369498</v>
      </c>
      <c r="I280" t="s">
        <v>61</v>
      </c>
      <c r="J280" t="s">
        <v>3</v>
      </c>
      <c r="M280" t="s">
        <v>279</v>
      </c>
      <c r="N280" t="s">
        <v>85</v>
      </c>
      <c r="O280">
        <v>32.104893006063897</v>
      </c>
      <c r="P280">
        <v>35.209282248396697</v>
      </c>
      <c r="Q280">
        <v>690.74357310369498</v>
      </c>
      <c r="S280">
        <f>טבלה1[[#This Row],[עמודה7]]-טבלה2[[#This Row],[עמודה4]]</f>
        <v>0</v>
      </c>
      <c r="T280">
        <f>טבלה1[[#This Row],[עמודה7]]-טבלה2[[#This Row],[עמודה4]]</f>
        <v>0</v>
      </c>
      <c r="U280">
        <f>טבלה1[[#This Row],[עמודה8]]-טבלה2[[#This Row],[עמודה5]]</f>
        <v>0</v>
      </c>
    </row>
    <row r="281" spans="1:21" x14ac:dyDescent="0.2">
      <c r="A281">
        <v>355</v>
      </c>
      <c r="B281" t="s">
        <v>495</v>
      </c>
      <c r="C281" t="s">
        <v>85</v>
      </c>
      <c r="D281">
        <v>6</v>
      </c>
      <c r="E281">
        <v>-77</v>
      </c>
      <c r="F281">
        <v>32.103216860000003</v>
      </c>
      <c r="G281">
        <v>35.20921285</v>
      </c>
      <c r="H281">
        <v>689.33333333333303</v>
      </c>
      <c r="I281" t="s">
        <v>496</v>
      </c>
      <c r="J281" t="s">
        <v>3</v>
      </c>
      <c r="M281" t="s">
        <v>495</v>
      </c>
      <c r="N281" t="s">
        <v>85</v>
      </c>
      <c r="O281">
        <v>32.103216860000003</v>
      </c>
      <c r="P281">
        <v>35.20921285</v>
      </c>
      <c r="Q281">
        <v>689.33333333333303</v>
      </c>
      <c r="S281">
        <f>טבלה1[[#This Row],[עמודה7]]-טבלה2[[#This Row],[עמודה4]]</f>
        <v>0</v>
      </c>
      <c r="T281">
        <f>טבלה1[[#This Row],[עמודה7]]-טבלה2[[#This Row],[עמודה4]]</f>
        <v>0</v>
      </c>
      <c r="U281">
        <f>טבלה1[[#This Row],[עמודה8]]-טבלה2[[#This Row],[עמודה5]]</f>
        <v>0</v>
      </c>
    </row>
    <row r="282" spans="1:21" x14ac:dyDescent="0.2">
      <c r="A282">
        <v>46</v>
      </c>
      <c r="B282" t="s">
        <v>84</v>
      </c>
      <c r="C282" t="s">
        <v>85</v>
      </c>
      <c r="D282">
        <v>3</v>
      </c>
      <c r="E282">
        <v>-73</v>
      </c>
      <c r="F282">
        <v>32.103523764981396</v>
      </c>
      <c r="G282">
        <v>35.209323424768499</v>
      </c>
      <c r="H282">
        <v>694.22120350072896</v>
      </c>
      <c r="I282" t="s">
        <v>86</v>
      </c>
      <c r="J282" t="s">
        <v>3</v>
      </c>
      <c r="M282" t="s">
        <v>84</v>
      </c>
      <c r="N282" t="s">
        <v>85</v>
      </c>
      <c r="O282">
        <v>32.103523764981396</v>
      </c>
      <c r="P282">
        <v>35.209323424768499</v>
      </c>
      <c r="Q282">
        <v>694.22120350072896</v>
      </c>
      <c r="S282">
        <f>טבלה1[[#This Row],[עמודה7]]-טבלה2[[#This Row],[עמודה4]]</f>
        <v>0</v>
      </c>
      <c r="T282">
        <f>טבלה1[[#This Row],[עמודה7]]-טבלה2[[#This Row],[עמודה4]]</f>
        <v>0</v>
      </c>
      <c r="U282">
        <f>טבלה1[[#This Row],[עמודה8]]-טבלה2[[#This Row],[עמודה5]]</f>
        <v>0</v>
      </c>
    </row>
    <row r="283" spans="1:21" x14ac:dyDescent="0.2">
      <c r="A283">
        <v>100</v>
      </c>
      <c r="B283" t="s">
        <v>430</v>
      </c>
      <c r="C283" t="s">
        <v>85</v>
      </c>
      <c r="D283">
        <v>1</v>
      </c>
      <c r="E283">
        <v>-69</v>
      </c>
      <c r="F283">
        <v>32.104666270000003</v>
      </c>
      <c r="G283">
        <v>35.209909359999997</v>
      </c>
      <c r="H283">
        <v>687</v>
      </c>
      <c r="I283" t="s">
        <v>618</v>
      </c>
      <c r="J283" t="s">
        <v>3</v>
      </c>
      <c r="M283" t="s">
        <v>430</v>
      </c>
      <c r="N283" t="s">
        <v>85</v>
      </c>
      <c r="O283">
        <v>32.104666270000003</v>
      </c>
      <c r="P283">
        <v>35.209909359999997</v>
      </c>
      <c r="Q283">
        <v>687</v>
      </c>
      <c r="S283">
        <f>טבלה1[[#This Row],[עמודה7]]-טבלה2[[#This Row],[עמודה4]]</f>
        <v>0</v>
      </c>
      <c r="T283">
        <f>טבלה1[[#This Row],[עמודה7]]-טבלה2[[#This Row],[עמודה4]]</f>
        <v>0</v>
      </c>
      <c r="U283">
        <f>טבלה1[[#This Row],[עמודה8]]-טבלה2[[#This Row],[עמודה5]]</f>
        <v>0</v>
      </c>
    </row>
    <row r="284" spans="1:21" x14ac:dyDescent="0.2">
      <c r="A284">
        <v>302</v>
      </c>
      <c r="B284" t="s">
        <v>430</v>
      </c>
      <c r="C284" t="s">
        <v>85</v>
      </c>
      <c r="D284">
        <v>1</v>
      </c>
      <c r="E284">
        <v>-72</v>
      </c>
      <c r="F284">
        <v>32.104622555563203</v>
      </c>
      <c r="G284">
        <v>35.209775426871097</v>
      </c>
      <c r="H284">
        <v>689.16320248698605</v>
      </c>
      <c r="I284" t="s">
        <v>43</v>
      </c>
      <c r="J284" t="s">
        <v>3</v>
      </c>
      <c r="M284" t="s">
        <v>430</v>
      </c>
      <c r="N284" t="s">
        <v>85</v>
      </c>
      <c r="O284">
        <v>32.104622555563203</v>
      </c>
      <c r="P284">
        <v>35.209775426871097</v>
      </c>
      <c r="Q284">
        <v>689.16320248698605</v>
      </c>
      <c r="S284">
        <f>טבלה1[[#This Row],[עמודה7]]-טבלה2[[#This Row],[עמודה4]]</f>
        <v>0</v>
      </c>
      <c r="T284">
        <f>טבלה1[[#This Row],[עמודה7]]-טבלה2[[#This Row],[עמודה4]]</f>
        <v>0</v>
      </c>
      <c r="U284">
        <f>טבלה1[[#This Row],[עמודה8]]-טבלה2[[#This Row],[עמודה5]]</f>
        <v>0</v>
      </c>
    </row>
    <row r="285" spans="1:21" x14ac:dyDescent="0.2">
      <c r="A285">
        <v>290</v>
      </c>
      <c r="B285" t="s">
        <v>415</v>
      </c>
      <c r="C285" t="s">
        <v>85</v>
      </c>
      <c r="D285">
        <v>36</v>
      </c>
      <c r="E285">
        <v>-82</v>
      </c>
      <c r="F285">
        <v>32.104655831477302</v>
      </c>
      <c r="G285">
        <v>35.209799109729403</v>
      </c>
      <c r="H285">
        <v>721.90746858032605</v>
      </c>
      <c r="I285" t="s">
        <v>181</v>
      </c>
      <c r="J285" t="s">
        <v>3</v>
      </c>
      <c r="M285" t="s">
        <v>415</v>
      </c>
      <c r="N285" t="s">
        <v>85</v>
      </c>
      <c r="O285">
        <v>32.104655831477302</v>
      </c>
      <c r="P285">
        <v>35.209799109729403</v>
      </c>
      <c r="Q285">
        <v>721.90746858032605</v>
      </c>
      <c r="S285">
        <f>טבלה1[[#This Row],[עמודה7]]-טבלה2[[#This Row],[עמודה4]]</f>
        <v>0</v>
      </c>
      <c r="T285">
        <f>טבלה1[[#This Row],[עמודה7]]-טבלה2[[#This Row],[עמודה4]]</f>
        <v>0</v>
      </c>
      <c r="U285">
        <f>טבלה1[[#This Row],[עמודה8]]-טבלה2[[#This Row],[עמודה5]]</f>
        <v>0</v>
      </c>
    </row>
    <row r="286" spans="1:21" x14ac:dyDescent="0.2">
      <c r="A286">
        <v>91</v>
      </c>
      <c r="B286" t="s">
        <v>114</v>
      </c>
      <c r="C286" t="s">
        <v>115</v>
      </c>
      <c r="D286">
        <v>11</v>
      </c>
      <c r="E286">
        <v>-69</v>
      </c>
      <c r="F286">
        <v>32.104737513358799</v>
      </c>
      <c r="G286">
        <v>35.210052631362998</v>
      </c>
      <c r="H286">
        <v>687.408669527896</v>
      </c>
      <c r="I286" t="s">
        <v>618</v>
      </c>
      <c r="J286" t="s">
        <v>3</v>
      </c>
      <c r="M286" t="s">
        <v>114</v>
      </c>
      <c r="N286" t="s">
        <v>115</v>
      </c>
      <c r="O286">
        <v>32.104737513358799</v>
      </c>
      <c r="P286">
        <v>35.210052631362998</v>
      </c>
      <c r="Q286">
        <v>687.408669527896</v>
      </c>
      <c r="S286">
        <f>טבלה1[[#This Row],[עמודה7]]-טבלה2[[#This Row],[עמודה4]]</f>
        <v>0</v>
      </c>
      <c r="T286">
        <f>טבלה1[[#This Row],[עמודה7]]-טבלה2[[#This Row],[עמודה4]]</f>
        <v>0</v>
      </c>
      <c r="U286">
        <f>טבלה1[[#This Row],[עמודה8]]-טבלה2[[#This Row],[עמודה5]]</f>
        <v>0</v>
      </c>
    </row>
    <row r="287" spans="1:21" x14ac:dyDescent="0.2">
      <c r="A287">
        <v>62</v>
      </c>
      <c r="B287" t="s">
        <v>114</v>
      </c>
      <c r="C287" t="s">
        <v>115</v>
      </c>
      <c r="D287">
        <v>11</v>
      </c>
      <c r="E287">
        <v>-64</v>
      </c>
      <c r="F287">
        <v>32.104656889496702</v>
      </c>
      <c r="G287">
        <v>35.2098569554447</v>
      </c>
      <c r="H287">
        <v>688.44275778507301</v>
      </c>
      <c r="I287" t="s">
        <v>116</v>
      </c>
      <c r="J287" t="s">
        <v>3</v>
      </c>
      <c r="M287" t="s">
        <v>114</v>
      </c>
      <c r="N287" t="s">
        <v>115</v>
      </c>
      <c r="O287">
        <v>32.104656889496702</v>
      </c>
      <c r="P287">
        <v>35.2098569554447</v>
      </c>
      <c r="Q287">
        <v>688.44275778507301</v>
      </c>
      <c r="S287">
        <f>טבלה1[[#This Row],[עמודה7]]-טבלה2[[#This Row],[עמודה4]]</f>
        <v>0</v>
      </c>
      <c r="T287">
        <f>טבלה1[[#This Row],[עמודה7]]-טבלה2[[#This Row],[עמודה4]]</f>
        <v>0</v>
      </c>
      <c r="U287">
        <f>טבלה1[[#This Row],[עמודה8]]-טבלה2[[#This Row],[עמודה5]]</f>
        <v>0</v>
      </c>
    </row>
    <row r="288" spans="1:21" x14ac:dyDescent="0.2">
      <c r="A288">
        <v>101</v>
      </c>
      <c r="B288" t="s">
        <v>180</v>
      </c>
      <c r="C288" t="s">
        <v>115</v>
      </c>
      <c r="D288">
        <v>52</v>
      </c>
      <c r="E288">
        <v>-73</v>
      </c>
      <c r="F288">
        <v>32.104677871358703</v>
      </c>
      <c r="G288">
        <v>35.209813449304903</v>
      </c>
      <c r="H288">
        <v>708.69362986823205</v>
      </c>
      <c r="I288" t="s">
        <v>181</v>
      </c>
      <c r="J288" t="s">
        <v>3</v>
      </c>
      <c r="M288" t="s">
        <v>180</v>
      </c>
      <c r="N288" t="s">
        <v>115</v>
      </c>
      <c r="O288">
        <v>32.104677871358703</v>
      </c>
      <c r="P288">
        <v>35.209813449304903</v>
      </c>
      <c r="Q288">
        <v>708.69362986823205</v>
      </c>
      <c r="S288">
        <f>טבלה1[[#This Row],[עמודה7]]-טבלה2[[#This Row],[עמודה4]]</f>
        <v>0</v>
      </c>
      <c r="T288">
        <f>טבלה1[[#This Row],[עמודה7]]-טבלה2[[#This Row],[עמודה4]]</f>
        <v>0</v>
      </c>
      <c r="U288">
        <f>טבלה1[[#This Row],[עמודה8]]-טבלה2[[#This Row],[עמודה5]]</f>
        <v>0</v>
      </c>
    </row>
    <row r="289" spans="1:21" x14ac:dyDescent="0.2">
      <c r="A289">
        <v>358</v>
      </c>
      <c r="B289" t="s">
        <v>499</v>
      </c>
      <c r="C289" t="s">
        <v>500</v>
      </c>
      <c r="D289">
        <v>1</v>
      </c>
      <c r="E289">
        <v>-85</v>
      </c>
      <c r="F289">
        <v>32.104603747398301</v>
      </c>
      <c r="G289">
        <v>35.209807565288997</v>
      </c>
      <c r="H289">
        <v>701.42567995535796</v>
      </c>
      <c r="I289" t="s">
        <v>501</v>
      </c>
      <c r="J289" t="s">
        <v>3</v>
      </c>
      <c r="M289" t="s">
        <v>499</v>
      </c>
      <c r="N289" t="s">
        <v>500</v>
      </c>
      <c r="O289">
        <v>32.104603747398301</v>
      </c>
      <c r="P289">
        <v>35.209807565288997</v>
      </c>
      <c r="Q289">
        <v>701.42567995535796</v>
      </c>
      <c r="S289">
        <f>טבלה1[[#This Row],[עמודה7]]-טבלה2[[#This Row],[עמודה4]]</f>
        <v>0</v>
      </c>
      <c r="T289">
        <f>טבלה1[[#This Row],[עמודה7]]-טבלה2[[#This Row],[עמודה4]]</f>
        <v>0</v>
      </c>
      <c r="U289">
        <f>טבלה1[[#This Row],[עמודה8]]-טבלה2[[#This Row],[עמודה5]]</f>
        <v>0</v>
      </c>
    </row>
    <row r="290" spans="1:21" x14ac:dyDescent="0.2">
      <c r="A290">
        <v>192</v>
      </c>
      <c r="B290" t="s">
        <v>296</v>
      </c>
      <c r="C290" t="s">
        <v>297</v>
      </c>
      <c r="D290">
        <v>6</v>
      </c>
      <c r="E290">
        <v>-91</v>
      </c>
      <c r="F290">
        <v>32.10473133</v>
      </c>
      <c r="G290">
        <v>35.21000489</v>
      </c>
      <c r="H290">
        <v>687</v>
      </c>
      <c r="I290" t="s">
        <v>67</v>
      </c>
      <c r="J290" t="s">
        <v>3</v>
      </c>
      <c r="M290" t="s">
        <v>296</v>
      </c>
      <c r="N290" t="s">
        <v>297</v>
      </c>
      <c r="O290">
        <v>32.10473133</v>
      </c>
      <c r="P290">
        <v>35.21000489</v>
      </c>
      <c r="Q290">
        <v>687</v>
      </c>
      <c r="S290">
        <f>טבלה1[[#This Row],[עמודה7]]-טבלה2[[#This Row],[עמודה4]]</f>
        <v>0</v>
      </c>
      <c r="T290">
        <f>טבלה1[[#This Row],[עמודה7]]-טבלה2[[#This Row],[עמודה4]]</f>
        <v>0</v>
      </c>
      <c r="U290">
        <f>טבלה1[[#This Row],[עמודה8]]-טבלה2[[#This Row],[עמודה5]]</f>
        <v>0</v>
      </c>
    </row>
    <row r="291" spans="1:21" x14ac:dyDescent="0.2">
      <c r="A291">
        <v>201</v>
      </c>
      <c r="B291" t="s">
        <v>311</v>
      </c>
      <c r="C291" t="s">
        <v>312</v>
      </c>
      <c r="D291">
        <v>11</v>
      </c>
      <c r="E291">
        <v>-89</v>
      </c>
      <c r="F291">
        <v>32.1025281870036</v>
      </c>
      <c r="G291">
        <v>35.207345701559603</v>
      </c>
      <c r="H291">
        <v>700.16227388598304</v>
      </c>
      <c r="I291" t="s">
        <v>244</v>
      </c>
      <c r="J291" t="s">
        <v>3</v>
      </c>
      <c r="M291" t="s">
        <v>311</v>
      </c>
      <c r="N291" t="s">
        <v>312</v>
      </c>
      <c r="O291">
        <v>32.1025281870036</v>
      </c>
      <c r="P291">
        <v>35.207345701559603</v>
      </c>
      <c r="Q291">
        <v>700.16227388598304</v>
      </c>
      <c r="S291">
        <f>טבלה1[[#This Row],[עמודה7]]-טבלה2[[#This Row],[עמודה4]]</f>
        <v>0</v>
      </c>
      <c r="T291">
        <f>טבלה1[[#This Row],[עמודה7]]-טבלה2[[#This Row],[עמודה4]]</f>
        <v>0</v>
      </c>
      <c r="U291">
        <f>טבלה1[[#This Row],[עמודה8]]-טבלה2[[#This Row],[עמודה5]]</f>
        <v>0</v>
      </c>
    </row>
    <row r="292" spans="1:21" x14ac:dyDescent="0.2">
      <c r="A292">
        <v>162</v>
      </c>
      <c r="B292" t="s">
        <v>256</v>
      </c>
      <c r="C292" t="s">
        <v>257</v>
      </c>
      <c r="D292">
        <v>6</v>
      </c>
      <c r="E292">
        <v>-84</v>
      </c>
      <c r="F292">
        <v>32.1025281870036</v>
      </c>
      <c r="G292">
        <v>35.207345701559603</v>
      </c>
      <c r="H292">
        <v>700.16227388598304</v>
      </c>
      <c r="I292" t="s">
        <v>244</v>
      </c>
      <c r="J292" t="s">
        <v>3</v>
      </c>
      <c r="M292" t="s">
        <v>256</v>
      </c>
      <c r="N292" t="s">
        <v>257</v>
      </c>
      <c r="O292">
        <v>32.1025281870036</v>
      </c>
      <c r="P292">
        <v>35.207345701559603</v>
      </c>
      <c r="Q292">
        <v>700.16227388598304</v>
      </c>
      <c r="S292">
        <f>טבלה1[[#This Row],[עמודה7]]-טבלה2[[#This Row],[עמודה4]]</f>
        <v>0</v>
      </c>
      <c r="T292">
        <f>טבלה1[[#This Row],[עמודה7]]-טבלה2[[#This Row],[עמודה4]]</f>
        <v>0</v>
      </c>
      <c r="U292">
        <f>טבלה1[[#This Row],[עמודה8]]-טבלה2[[#This Row],[עמודה5]]</f>
        <v>0</v>
      </c>
    </row>
    <row r="293" spans="1:21" x14ac:dyDescent="0.2">
      <c r="A293">
        <v>336</v>
      </c>
      <c r="B293" t="s">
        <v>469</v>
      </c>
      <c r="C293" t="s">
        <v>470</v>
      </c>
      <c r="D293">
        <v>11</v>
      </c>
      <c r="E293">
        <v>-92</v>
      </c>
      <c r="F293">
        <v>32.103254567862102</v>
      </c>
      <c r="G293">
        <v>35.2077662166745</v>
      </c>
      <c r="H293">
        <v>690.81539890557406</v>
      </c>
      <c r="I293" t="s">
        <v>20</v>
      </c>
      <c r="J293" t="s">
        <v>3</v>
      </c>
      <c r="M293" t="s">
        <v>469</v>
      </c>
      <c r="N293" t="s">
        <v>470</v>
      </c>
      <c r="O293">
        <v>32.103254567862102</v>
      </c>
      <c r="P293">
        <v>35.2077662166745</v>
      </c>
      <c r="Q293">
        <v>690.81539890557406</v>
      </c>
      <c r="S293">
        <f>טבלה1[[#This Row],[עמודה7]]-טבלה2[[#This Row],[עמודה4]]</f>
        <v>0</v>
      </c>
      <c r="T293">
        <f>טבלה1[[#This Row],[עמודה7]]-טבלה2[[#This Row],[עמודה4]]</f>
        <v>0</v>
      </c>
      <c r="U293">
        <f>טבלה1[[#This Row],[עמודה8]]-טבלה2[[#This Row],[עמודה5]]</f>
        <v>0</v>
      </c>
    </row>
    <row r="294" spans="1:21" x14ac:dyDescent="0.2">
      <c r="A294">
        <v>204</v>
      </c>
      <c r="B294" t="s">
        <v>313</v>
      </c>
      <c r="C294" t="s">
        <v>314</v>
      </c>
      <c r="D294">
        <v>6</v>
      </c>
      <c r="E294">
        <v>-76</v>
      </c>
      <c r="F294">
        <v>32.103690351962399</v>
      </c>
      <c r="G294">
        <v>35.209601602154102</v>
      </c>
      <c r="H294">
        <v>706.45277587718294</v>
      </c>
      <c r="I294" t="s">
        <v>315</v>
      </c>
      <c r="J294" t="s">
        <v>3</v>
      </c>
      <c r="M294" t="s">
        <v>313</v>
      </c>
      <c r="N294" t="s">
        <v>314</v>
      </c>
      <c r="O294">
        <v>32.103690351962399</v>
      </c>
      <c r="P294">
        <v>35.209601602154102</v>
      </c>
      <c r="Q294">
        <v>706.45277587718294</v>
      </c>
      <c r="S294">
        <f>טבלה1[[#This Row],[עמודה7]]-טבלה2[[#This Row],[עמודה4]]</f>
        <v>0</v>
      </c>
      <c r="T294">
        <f>טבלה1[[#This Row],[עמודה7]]-טבלה2[[#This Row],[עמודה4]]</f>
        <v>0</v>
      </c>
      <c r="U294">
        <f>טבלה1[[#This Row],[עמודה8]]-טבלה2[[#This Row],[עמודה5]]</f>
        <v>0</v>
      </c>
    </row>
    <row r="295" spans="1:21" x14ac:dyDescent="0.2">
      <c r="A295">
        <v>233</v>
      </c>
      <c r="B295" t="s">
        <v>344</v>
      </c>
      <c r="C295" t="s">
        <v>345</v>
      </c>
      <c r="D295">
        <v>6</v>
      </c>
      <c r="E295">
        <v>-70</v>
      </c>
      <c r="F295">
        <v>32.102094482887601</v>
      </c>
      <c r="G295">
        <v>35.209258981316701</v>
      </c>
      <c r="H295">
        <v>696.93740294404699</v>
      </c>
      <c r="I295" t="s">
        <v>295</v>
      </c>
      <c r="J295" t="s">
        <v>3</v>
      </c>
      <c r="M295" t="s">
        <v>344</v>
      </c>
      <c r="N295" t="s">
        <v>345</v>
      </c>
      <c r="O295">
        <v>32.102094482887601</v>
      </c>
      <c r="P295">
        <v>35.209258981316701</v>
      </c>
      <c r="Q295">
        <v>696.93740294404699</v>
      </c>
      <c r="S295">
        <f>טבלה1[[#This Row],[עמודה7]]-טבלה2[[#This Row],[עמודה4]]</f>
        <v>0</v>
      </c>
      <c r="T295">
        <f>טבלה1[[#This Row],[עמודה7]]-טבלה2[[#This Row],[עמודה4]]</f>
        <v>0</v>
      </c>
      <c r="U295">
        <f>טבלה1[[#This Row],[עמודה8]]-טבלה2[[#This Row],[עמודה5]]</f>
        <v>0</v>
      </c>
    </row>
    <row r="296" spans="1:21" x14ac:dyDescent="0.2">
      <c r="A296">
        <v>348</v>
      </c>
      <c r="B296" t="s">
        <v>484</v>
      </c>
      <c r="C296" t="s">
        <v>485</v>
      </c>
      <c r="D296">
        <v>6</v>
      </c>
      <c r="E296">
        <v>-86</v>
      </c>
      <c r="F296">
        <v>32.104510237697198</v>
      </c>
      <c r="G296">
        <v>35.209562648426001</v>
      </c>
      <c r="H296">
        <v>690.92896408360502</v>
      </c>
      <c r="I296" t="s">
        <v>103</v>
      </c>
      <c r="J296" t="s">
        <v>3</v>
      </c>
      <c r="M296" t="s">
        <v>484</v>
      </c>
      <c r="N296" t="s">
        <v>485</v>
      </c>
      <c r="O296">
        <v>32.104510237697198</v>
      </c>
      <c r="P296">
        <v>35.209562648426001</v>
      </c>
      <c r="Q296">
        <v>690.92896408360502</v>
      </c>
      <c r="S296">
        <f>טבלה1[[#This Row],[עמודה7]]-טבלה2[[#This Row],[עמודה4]]</f>
        <v>0</v>
      </c>
      <c r="T296">
        <f>טבלה1[[#This Row],[עמודה7]]-טבלה2[[#This Row],[עמודה4]]</f>
        <v>0</v>
      </c>
      <c r="U296">
        <f>טבלה1[[#This Row],[עמודה8]]-טבלה2[[#This Row],[עמודה5]]</f>
        <v>0</v>
      </c>
    </row>
    <row r="297" spans="1:21" x14ac:dyDescent="0.2">
      <c r="A297">
        <v>359</v>
      </c>
      <c r="B297" t="s">
        <v>502</v>
      </c>
      <c r="C297" t="s">
        <v>503</v>
      </c>
      <c r="D297">
        <v>6</v>
      </c>
      <c r="E297">
        <v>-92</v>
      </c>
      <c r="F297">
        <v>32.104974060000004</v>
      </c>
      <c r="G297">
        <v>35.211186699999999</v>
      </c>
      <c r="H297">
        <v>696</v>
      </c>
      <c r="I297" t="s">
        <v>504</v>
      </c>
      <c r="J297" t="s">
        <v>3</v>
      </c>
      <c r="M297" t="s">
        <v>502</v>
      </c>
      <c r="N297" t="s">
        <v>503</v>
      </c>
      <c r="O297">
        <v>32.104974060000004</v>
      </c>
      <c r="P297">
        <v>35.211186699999999</v>
      </c>
      <c r="Q297">
        <v>695.99999999999898</v>
      </c>
      <c r="S297">
        <f>טבלה1[[#This Row],[עמודה7]]-טבלה2[[#This Row],[עמודה4]]</f>
        <v>0</v>
      </c>
      <c r="T297">
        <f>טבלה1[[#This Row],[עמודה7]]-טבלה2[[#This Row],[עמודה4]]</f>
        <v>0</v>
      </c>
      <c r="U297">
        <f>טבלה1[[#This Row],[עמודה8]]-טבלה2[[#This Row],[עמודה5]]</f>
        <v>1.0231815394945443E-12</v>
      </c>
    </row>
    <row r="298" spans="1:21" x14ac:dyDescent="0.2">
      <c r="A298">
        <v>271</v>
      </c>
      <c r="B298" t="s">
        <v>385</v>
      </c>
      <c r="C298" t="s">
        <v>386</v>
      </c>
      <c r="D298">
        <v>1</v>
      </c>
      <c r="E298">
        <v>-85</v>
      </c>
      <c r="F298">
        <v>32.102518142639902</v>
      </c>
      <c r="G298">
        <v>35.207349014608901</v>
      </c>
      <c r="H298">
        <v>698.90568624290802</v>
      </c>
      <c r="I298" t="s">
        <v>18</v>
      </c>
      <c r="J298" t="s">
        <v>3</v>
      </c>
      <c r="M298" t="s">
        <v>385</v>
      </c>
      <c r="N298" t="s">
        <v>386</v>
      </c>
      <c r="O298">
        <v>32.102518142639902</v>
      </c>
      <c r="P298">
        <v>35.207349014608901</v>
      </c>
      <c r="Q298">
        <v>698.90568624290802</v>
      </c>
      <c r="S298">
        <f>טבלה1[[#This Row],[עמודה7]]-טבלה2[[#This Row],[עמודה4]]</f>
        <v>0</v>
      </c>
      <c r="T298">
        <f>טבלה1[[#This Row],[עמודה7]]-טבלה2[[#This Row],[עמודה4]]</f>
        <v>0</v>
      </c>
      <c r="U298">
        <f>טבלה1[[#This Row],[עמודה8]]-טבלה2[[#This Row],[עמודה5]]</f>
        <v>0</v>
      </c>
    </row>
    <row r="299" spans="1:21" x14ac:dyDescent="0.2">
      <c r="A299">
        <v>45</v>
      </c>
      <c r="B299" t="s">
        <v>225</v>
      </c>
      <c r="C299">
        <v>36518749</v>
      </c>
      <c r="D299">
        <v>8</v>
      </c>
      <c r="E299">
        <v>-87</v>
      </c>
      <c r="F299">
        <v>32.102314229999998</v>
      </c>
      <c r="G299">
        <v>35.209302194999999</v>
      </c>
      <c r="H299">
        <v>690</v>
      </c>
      <c r="I299" t="s">
        <v>621</v>
      </c>
      <c r="J299" t="s">
        <v>3</v>
      </c>
      <c r="M299" t="s">
        <v>225</v>
      </c>
      <c r="N299">
        <v>36518749</v>
      </c>
      <c r="O299">
        <v>32.102314229999998</v>
      </c>
      <c r="P299">
        <v>35.209302194999999</v>
      </c>
      <c r="Q299">
        <v>689.99999999999898</v>
      </c>
      <c r="S299">
        <f>טבלה1[[#This Row],[עמודה7]]-טבלה2[[#This Row],[עמודה4]]</f>
        <v>0</v>
      </c>
      <c r="T299">
        <f>טבלה1[[#This Row],[עמודה7]]-טבלה2[[#This Row],[עמודה4]]</f>
        <v>0</v>
      </c>
      <c r="U299">
        <f>טבלה1[[#This Row],[עמודה8]]-טבלה2[[#This Row],[עמודה5]]</f>
        <v>1.0231815394945443E-12</v>
      </c>
    </row>
    <row r="300" spans="1:21" x14ac:dyDescent="0.2">
      <c r="A300">
        <v>133</v>
      </c>
      <c r="B300" t="s">
        <v>225</v>
      </c>
      <c r="C300">
        <v>36518749</v>
      </c>
      <c r="D300">
        <v>8</v>
      </c>
      <c r="E300">
        <v>-79</v>
      </c>
      <c r="F300">
        <v>32.102251903629501</v>
      </c>
      <c r="G300">
        <v>35.209309118307502</v>
      </c>
      <c r="H300">
        <v>692.05498126321004</v>
      </c>
      <c r="I300" t="s">
        <v>53</v>
      </c>
      <c r="J300" t="s">
        <v>3</v>
      </c>
      <c r="M300" t="s">
        <v>225</v>
      </c>
      <c r="N300">
        <v>36518749</v>
      </c>
      <c r="O300">
        <v>32.102251903629501</v>
      </c>
      <c r="P300">
        <v>35.209309118307502</v>
      </c>
      <c r="Q300">
        <v>692.05498126321004</v>
      </c>
      <c r="S300">
        <f>טבלה1[[#This Row],[עמודה7]]-טבלה2[[#This Row],[עמודה4]]</f>
        <v>0</v>
      </c>
      <c r="T300">
        <f>טבלה1[[#This Row],[עמודה7]]-טבלה2[[#This Row],[עמודה4]]</f>
        <v>0</v>
      </c>
      <c r="U300">
        <f>טבלה1[[#This Row],[עמודה8]]-טבלה2[[#This Row],[עמודה5]]</f>
        <v>0</v>
      </c>
    </row>
    <row r="301" spans="1:21" x14ac:dyDescent="0.2">
      <c r="A301">
        <v>357</v>
      </c>
      <c r="B301" t="s">
        <v>498</v>
      </c>
      <c r="C301" t="s">
        <v>85</v>
      </c>
      <c r="D301">
        <v>2</v>
      </c>
      <c r="E301">
        <v>-76</v>
      </c>
      <c r="F301">
        <v>32.104354426959802</v>
      </c>
      <c r="G301">
        <v>35.209358542873503</v>
      </c>
      <c r="H301">
        <v>703.32048833997396</v>
      </c>
      <c r="I301" t="s">
        <v>103</v>
      </c>
      <c r="J301" t="s">
        <v>3</v>
      </c>
      <c r="M301" t="s">
        <v>498</v>
      </c>
      <c r="N301" t="s">
        <v>85</v>
      </c>
      <c r="O301">
        <v>32.104354426959802</v>
      </c>
      <c r="P301">
        <v>35.209358542873503</v>
      </c>
      <c r="Q301">
        <v>703.32048833997396</v>
      </c>
      <c r="S301">
        <f>טבלה1[[#This Row],[עמודה7]]-טבלה2[[#This Row],[עמודה4]]</f>
        <v>0</v>
      </c>
      <c r="T301">
        <f>טבלה1[[#This Row],[עמודה7]]-טבלה2[[#This Row],[עמודה4]]</f>
        <v>0</v>
      </c>
      <c r="U301">
        <f>טבלה1[[#This Row],[עמודה8]]-טבלה2[[#This Row],[עמודה5]]</f>
        <v>0</v>
      </c>
    </row>
    <row r="302" spans="1:21" x14ac:dyDescent="0.2">
      <c r="A302">
        <v>337</v>
      </c>
      <c r="B302" t="s">
        <v>471</v>
      </c>
      <c r="C302" t="s">
        <v>472</v>
      </c>
      <c r="D302">
        <v>1</v>
      </c>
      <c r="E302">
        <v>-69</v>
      </c>
      <c r="F302">
        <v>32.104605043247098</v>
      </c>
      <c r="G302">
        <v>35.209751149497002</v>
      </c>
      <c r="H302">
        <v>697.49695754141203</v>
      </c>
      <c r="I302" t="s">
        <v>48</v>
      </c>
      <c r="J302" t="s">
        <v>3</v>
      </c>
      <c r="M302" t="s">
        <v>471</v>
      </c>
      <c r="N302" t="s">
        <v>472</v>
      </c>
      <c r="O302">
        <v>32.104605043247098</v>
      </c>
      <c r="P302">
        <v>35.209751149497002</v>
      </c>
      <c r="Q302">
        <v>697.49695754141203</v>
      </c>
      <c r="S302">
        <f>טבלה1[[#This Row],[עמודה7]]-טבלה2[[#This Row],[עמודה4]]</f>
        <v>0</v>
      </c>
      <c r="T302">
        <f>טבלה1[[#This Row],[עמודה7]]-טבלה2[[#This Row],[עמודה4]]</f>
        <v>0</v>
      </c>
      <c r="U302">
        <f>טבלה1[[#This Row],[עמודה8]]-טבלה2[[#This Row],[עמודה5]]</f>
        <v>0</v>
      </c>
    </row>
    <row r="303" spans="1:21" x14ac:dyDescent="0.2">
      <c r="A303">
        <v>345</v>
      </c>
      <c r="B303" t="s">
        <v>481</v>
      </c>
      <c r="C303" t="s">
        <v>472</v>
      </c>
      <c r="D303">
        <v>36</v>
      </c>
      <c r="E303">
        <v>-88</v>
      </c>
      <c r="F303">
        <v>32.104892803076403</v>
      </c>
      <c r="G303">
        <v>35.2092822465669</v>
      </c>
      <c r="H303">
        <v>690.744435026779</v>
      </c>
      <c r="I303" t="s">
        <v>61</v>
      </c>
      <c r="J303" t="s">
        <v>3</v>
      </c>
      <c r="M303" t="s">
        <v>481</v>
      </c>
      <c r="N303" t="s">
        <v>472</v>
      </c>
      <c r="O303">
        <v>32.104892803076403</v>
      </c>
      <c r="P303">
        <v>35.2092822465669</v>
      </c>
      <c r="Q303">
        <v>690.744435026779</v>
      </c>
      <c r="S303">
        <f>טבלה1[[#This Row],[עמודה7]]-טבלה2[[#This Row],[עמודה4]]</f>
        <v>0</v>
      </c>
      <c r="T303">
        <f>טבלה1[[#This Row],[עמודה7]]-טבלה2[[#This Row],[עמודה4]]</f>
        <v>0</v>
      </c>
      <c r="U303">
        <f>טבלה1[[#This Row],[עמודה8]]-טבלה2[[#This Row],[עמודה5]]</f>
        <v>0</v>
      </c>
    </row>
    <row r="304" spans="1:21" x14ac:dyDescent="0.2">
      <c r="A304">
        <v>30</v>
      </c>
      <c r="B304" t="s">
        <v>214</v>
      </c>
      <c r="C304" t="s">
        <v>215</v>
      </c>
      <c r="D304">
        <v>6</v>
      </c>
      <c r="E304">
        <v>-80</v>
      </c>
      <c r="F304">
        <v>32.104402389999997</v>
      </c>
      <c r="G304">
        <v>35.209460229999998</v>
      </c>
      <c r="H304">
        <v>687</v>
      </c>
      <c r="I304" t="s">
        <v>609</v>
      </c>
      <c r="J304" t="s">
        <v>3</v>
      </c>
      <c r="M304" t="s">
        <v>214</v>
      </c>
      <c r="N304" t="s">
        <v>215</v>
      </c>
      <c r="O304">
        <v>32.104402389999997</v>
      </c>
      <c r="P304">
        <v>35.209460229999998</v>
      </c>
      <c r="Q304">
        <v>687</v>
      </c>
      <c r="S304">
        <f>טבלה1[[#This Row],[עמודה7]]-טבלה2[[#This Row],[עמודה4]]</f>
        <v>0</v>
      </c>
      <c r="T304">
        <f>טבלה1[[#This Row],[עמודה7]]-טבלה2[[#This Row],[עמודה4]]</f>
        <v>0</v>
      </c>
      <c r="U304">
        <f>טבלה1[[#This Row],[עמודה8]]-טבלה2[[#This Row],[עמודה5]]</f>
        <v>0</v>
      </c>
    </row>
    <row r="305" spans="1:21" x14ac:dyDescent="0.2">
      <c r="A305">
        <v>126</v>
      </c>
      <c r="B305" t="s">
        <v>214</v>
      </c>
      <c r="C305" t="s">
        <v>215</v>
      </c>
      <c r="D305">
        <v>6</v>
      </c>
      <c r="E305">
        <v>-75</v>
      </c>
      <c r="F305">
        <v>32.103475821645603</v>
      </c>
      <c r="G305">
        <v>35.209250917600798</v>
      </c>
      <c r="H305">
        <v>690.53892257394102</v>
      </c>
      <c r="I305" t="s">
        <v>216</v>
      </c>
      <c r="J305" t="s">
        <v>3</v>
      </c>
      <c r="M305" t="s">
        <v>214</v>
      </c>
      <c r="N305" t="s">
        <v>215</v>
      </c>
      <c r="O305">
        <v>32.103475821645603</v>
      </c>
      <c r="P305">
        <v>35.209250917600798</v>
      </c>
      <c r="Q305">
        <v>690.53892257394102</v>
      </c>
      <c r="S305">
        <f>טבלה1[[#This Row],[עמודה7]]-טבלה2[[#This Row],[עמודה4]]</f>
        <v>0</v>
      </c>
      <c r="T305">
        <f>טבלה1[[#This Row],[עמודה7]]-טבלה2[[#This Row],[עמודה4]]</f>
        <v>0</v>
      </c>
      <c r="U305">
        <f>טבלה1[[#This Row],[עמודה8]]-טבלה2[[#This Row],[עמודה5]]</f>
        <v>0</v>
      </c>
    </row>
    <row r="306" spans="1:21" x14ac:dyDescent="0.2">
      <c r="A306">
        <v>291</v>
      </c>
      <c r="B306" t="s">
        <v>416</v>
      </c>
      <c r="C306" t="s">
        <v>417</v>
      </c>
      <c r="D306">
        <v>3</v>
      </c>
      <c r="E306">
        <v>-72</v>
      </c>
      <c r="F306">
        <v>32.103508315168902</v>
      </c>
      <c r="G306">
        <v>35.2093079169098</v>
      </c>
      <c r="H306">
        <v>693.73338571903696</v>
      </c>
      <c r="I306" t="s">
        <v>267</v>
      </c>
      <c r="J306" t="s">
        <v>3</v>
      </c>
      <c r="M306" t="s">
        <v>416</v>
      </c>
      <c r="N306" t="s">
        <v>417</v>
      </c>
      <c r="O306">
        <v>32.103508315168902</v>
      </c>
      <c r="P306">
        <v>35.2093079169098</v>
      </c>
      <c r="Q306">
        <v>693.73338571903696</v>
      </c>
      <c r="S306">
        <f>טבלה1[[#This Row],[עמודה7]]-טבלה2[[#This Row],[עמודה4]]</f>
        <v>0</v>
      </c>
      <c r="T306">
        <f>טבלה1[[#This Row],[עמודה7]]-טבלה2[[#This Row],[עמודה4]]</f>
        <v>0</v>
      </c>
      <c r="U306">
        <f>טבלה1[[#This Row],[עמודה8]]-טבלה2[[#This Row],[עמודה5]]</f>
        <v>0</v>
      </c>
    </row>
    <row r="307" spans="1:21" x14ac:dyDescent="0.2">
      <c r="A307">
        <v>42</v>
      </c>
      <c r="B307" t="s">
        <v>41</v>
      </c>
      <c r="C307" t="s">
        <v>42</v>
      </c>
      <c r="D307">
        <v>1</v>
      </c>
      <c r="E307">
        <v>-70</v>
      </c>
      <c r="F307">
        <v>32.104666270000003</v>
      </c>
      <c r="G307">
        <v>35.209909359999997</v>
      </c>
      <c r="H307">
        <v>687</v>
      </c>
      <c r="I307" t="s">
        <v>618</v>
      </c>
      <c r="J307" t="s">
        <v>3</v>
      </c>
      <c r="M307" t="s">
        <v>41</v>
      </c>
      <c r="N307" t="s">
        <v>42</v>
      </c>
      <c r="O307">
        <v>32.104666270000003</v>
      </c>
      <c r="P307">
        <v>35.209909359999997</v>
      </c>
      <c r="Q307">
        <v>686.99999999999898</v>
      </c>
      <c r="S307">
        <f>טבלה1[[#This Row],[עמודה7]]-טבלה2[[#This Row],[עמודה4]]</f>
        <v>0</v>
      </c>
      <c r="T307">
        <f>טבלה1[[#This Row],[עמודה7]]-טבלה2[[#This Row],[עמודה4]]</f>
        <v>0</v>
      </c>
      <c r="U307">
        <f>טבלה1[[#This Row],[עמודה8]]-טבלה2[[#This Row],[עמודה5]]</f>
        <v>1.0231815394945443E-12</v>
      </c>
    </row>
    <row r="308" spans="1:21" x14ac:dyDescent="0.2">
      <c r="A308">
        <v>23</v>
      </c>
      <c r="B308" t="s">
        <v>41</v>
      </c>
      <c r="C308" t="s">
        <v>42</v>
      </c>
      <c r="D308">
        <v>1</v>
      </c>
      <c r="E308">
        <v>-72</v>
      </c>
      <c r="F308">
        <v>32.1042952583771</v>
      </c>
      <c r="G308">
        <v>35.209459659039503</v>
      </c>
      <c r="H308">
        <v>689.25063941481199</v>
      </c>
      <c r="I308" t="s">
        <v>43</v>
      </c>
      <c r="J308" t="s">
        <v>3</v>
      </c>
      <c r="M308" t="s">
        <v>41</v>
      </c>
      <c r="N308" t="s">
        <v>42</v>
      </c>
      <c r="O308">
        <v>32.1042952583771</v>
      </c>
      <c r="P308">
        <v>35.209459659039503</v>
      </c>
      <c r="Q308">
        <v>689.25063941481199</v>
      </c>
      <c r="S308">
        <f>טבלה1[[#This Row],[עמודה7]]-טבלה2[[#This Row],[עמודה4]]</f>
        <v>0</v>
      </c>
      <c r="T308">
        <f>טבלה1[[#This Row],[עמודה7]]-טבלה2[[#This Row],[עמודה4]]</f>
        <v>0</v>
      </c>
      <c r="U308">
        <f>טבלה1[[#This Row],[עמודה8]]-טבלה2[[#This Row],[עמודה5]]</f>
        <v>0</v>
      </c>
    </row>
    <row r="309" spans="1:21" x14ac:dyDescent="0.2">
      <c r="A309">
        <v>32</v>
      </c>
      <c r="B309" t="s">
        <v>58</v>
      </c>
      <c r="C309" t="s">
        <v>42</v>
      </c>
      <c r="D309">
        <v>36</v>
      </c>
      <c r="E309">
        <v>-82</v>
      </c>
      <c r="F309">
        <v>32.104568792116297</v>
      </c>
      <c r="G309">
        <v>35.209699302032</v>
      </c>
      <c r="H309">
        <v>704.33314695316096</v>
      </c>
      <c r="I309" t="s">
        <v>59</v>
      </c>
      <c r="J309" t="s">
        <v>3</v>
      </c>
      <c r="M309" t="s">
        <v>58</v>
      </c>
      <c r="N309" t="s">
        <v>42</v>
      </c>
      <c r="O309">
        <v>32.104568792116297</v>
      </c>
      <c r="P309">
        <v>35.209699302032</v>
      </c>
      <c r="Q309">
        <v>704.33314695316096</v>
      </c>
      <c r="S309">
        <f>טבלה1[[#This Row],[עמודה7]]-טבלה2[[#This Row],[עמודה4]]</f>
        <v>0</v>
      </c>
      <c r="T309">
        <f>טבלה1[[#This Row],[עמודה7]]-טבלה2[[#This Row],[עמודה4]]</f>
        <v>0</v>
      </c>
      <c r="U309">
        <f>טבלה1[[#This Row],[עמודה8]]-טבלה2[[#This Row],[עמודה5]]</f>
        <v>0</v>
      </c>
    </row>
    <row r="310" spans="1:21" x14ac:dyDescent="0.2">
      <c r="A310">
        <v>58</v>
      </c>
      <c r="B310" t="s">
        <v>381</v>
      </c>
      <c r="C310" t="s">
        <v>85</v>
      </c>
      <c r="D310">
        <v>11</v>
      </c>
      <c r="E310">
        <v>-71</v>
      </c>
      <c r="F310">
        <v>32.104790780103698</v>
      </c>
      <c r="G310">
        <v>35.210154093438099</v>
      </c>
      <c r="H310">
        <v>688.57152571185702</v>
      </c>
      <c r="I310" t="s">
        <v>598</v>
      </c>
      <c r="J310" t="s">
        <v>3</v>
      </c>
      <c r="M310" t="s">
        <v>381</v>
      </c>
      <c r="N310" t="s">
        <v>85</v>
      </c>
      <c r="O310">
        <v>32.104790780103698</v>
      </c>
      <c r="P310">
        <v>35.210154093438099</v>
      </c>
      <c r="Q310">
        <v>688.57152571185702</v>
      </c>
      <c r="S310">
        <f>טבלה1[[#This Row],[עמודה7]]-טבלה2[[#This Row],[עמודה4]]</f>
        <v>0</v>
      </c>
      <c r="T310">
        <f>טבלה1[[#This Row],[עמודה7]]-טבלה2[[#This Row],[עמודה4]]</f>
        <v>0</v>
      </c>
      <c r="U310">
        <f>טבלה1[[#This Row],[עמודה8]]-טבלה2[[#This Row],[עמודה5]]</f>
        <v>0</v>
      </c>
    </row>
    <row r="311" spans="1:21" x14ac:dyDescent="0.2">
      <c r="A311">
        <v>268</v>
      </c>
      <c r="B311" t="s">
        <v>381</v>
      </c>
      <c r="C311" t="s">
        <v>85</v>
      </c>
      <c r="D311">
        <v>11</v>
      </c>
      <c r="E311">
        <v>-64</v>
      </c>
      <c r="F311">
        <v>32.104670333155802</v>
      </c>
      <c r="G311">
        <v>35.209900087849299</v>
      </c>
      <c r="H311">
        <v>696.45404041415895</v>
      </c>
      <c r="I311" t="s">
        <v>116</v>
      </c>
      <c r="J311" t="s">
        <v>3</v>
      </c>
      <c r="M311" t="s">
        <v>381</v>
      </c>
      <c r="N311" t="s">
        <v>85</v>
      </c>
      <c r="O311">
        <v>32.104670333155802</v>
      </c>
      <c r="P311">
        <v>35.209900087849299</v>
      </c>
      <c r="Q311">
        <v>696.45404041415895</v>
      </c>
      <c r="S311">
        <f>טבלה1[[#This Row],[עמודה7]]-טבלה2[[#This Row],[עמודה4]]</f>
        <v>0</v>
      </c>
      <c r="T311">
        <f>טבלה1[[#This Row],[עמודה7]]-טבלה2[[#This Row],[עמודה4]]</f>
        <v>0</v>
      </c>
      <c r="U311">
        <f>טבלה1[[#This Row],[עמודה8]]-טבלה2[[#This Row],[עמודה5]]</f>
        <v>0</v>
      </c>
    </row>
    <row r="312" spans="1:21" x14ac:dyDescent="0.2">
      <c r="A312">
        <v>274</v>
      </c>
      <c r="B312" t="s">
        <v>390</v>
      </c>
      <c r="C312" t="s">
        <v>85</v>
      </c>
      <c r="D312">
        <v>52</v>
      </c>
      <c r="E312">
        <v>-73</v>
      </c>
      <c r="F312">
        <v>32.104655831477302</v>
      </c>
      <c r="G312">
        <v>35.209799109729403</v>
      </c>
      <c r="H312">
        <v>721.90746858032605</v>
      </c>
      <c r="I312" t="s">
        <v>181</v>
      </c>
      <c r="J312" t="s">
        <v>3</v>
      </c>
      <c r="M312" t="s">
        <v>390</v>
      </c>
      <c r="N312" t="s">
        <v>85</v>
      </c>
      <c r="O312">
        <v>32.104655831477302</v>
      </c>
      <c r="P312">
        <v>35.209799109729403</v>
      </c>
      <c r="Q312">
        <v>721.90746858032605</v>
      </c>
      <c r="S312">
        <f>טבלה1[[#This Row],[עמודה7]]-טבלה2[[#This Row],[עמודה4]]</f>
        <v>0</v>
      </c>
      <c r="T312">
        <f>טבלה1[[#This Row],[עמודה7]]-טבלה2[[#This Row],[עמודה4]]</f>
        <v>0</v>
      </c>
      <c r="U312">
        <f>טבלה1[[#This Row],[עמודה8]]-טבלה2[[#This Row],[עמודה5]]</f>
        <v>0</v>
      </c>
    </row>
    <row r="313" spans="1:21" x14ac:dyDescent="0.2">
      <c r="A313">
        <v>155</v>
      </c>
      <c r="B313" t="s">
        <v>249</v>
      </c>
      <c r="C313" t="s">
        <v>250</v>
      </c>
      <c r="D313">
        <v>1</v>
      </c>
      <c r="E313">
        <v>-87</v>
      </c>
      <c r="F313">
        <v>32.102861507686598</v>
      </c>
      <c r="G313">
        <v>35.2076291986019</v>
      </c>
      <c r="H313">
        <v>691.10360715419699</v>
      </c>
      <c r="I313" t="s">
        <v>251</v>
      </c>
      <c r="J313" t="s">
        <v>3</v>
      </c>
      <c r="M313" t="s">
        <v>249</v>
      </c>
      <c r="N313" t="s">
        <v>250</v>
      </c>
      <c r="O313">
        <v>32.102861507686598</v>
      </c>
      <c r="P313">
        <v>35.2076291986019</v>
      </c>
      <c r="Q313">
        <v>691.10360715419699</v>
      </c>
      <c r="S313">
        <f>טבלה1[[#This Row],[עמודה7]]-טבלה2[[#This Row],[עמודה4]]</f>
        <v>0</v>
      </c>
      <c r="T313">
        <f>טבלה1[[#This Row],[עמודה7]]-טבלה2[[#This Row],[עמודה4]]</f>
        <v>0</v>
      </c>
      <c r="U313">
        <f>טבלה1[[#This Row],[עמודה8]]-טבלה2[[#This Row],[עמודה5]]</f>
        <v>0</v>
      </c>
    </row>
    <row r="314" spans="1:21" x14ac:dyDescent="0.2">
      <c r="A314">
        <v>299</v>
      </c>
      <c r="B314" t="s">
        <v>426</v>
      </c>
      <c r="C314" t="s">
        <v>427</v>
      </c>
      <c r="D314">
        <v>1</v>
      </c>
      <c r="E314">
        <v>-84</v>
      </c>
      <c r="F314">
        <v>32.105002481183497</v>
      </c>
      <c r="G314">
        <v>35.210472263786997</v>
      </c>
      <c r="H314">
        <v>692.71884641929205</v>
      </c>
      <c r="I314" t="s">
        <v>424</v>
      </c>
      <c r="J314" t="s">
        <v>3</v>
      </c>
      <c r="M314" t="s">
        <v>426</v>
      </c>
      <c r="N314" t="s">
        <v>427</v>
      </c>
      <c r="O314">
        <v>32.105002481183497</v>
      </c>
      <c r="P314">
        <v>35.210472263786997</v>
      </c>
      <c r="Q314">
        <v>692.71884641929205</v>
      </c>
      <c r="S314">
        <f>טבלה1[[#This Row],[עמודה7]]-טבלה2[[#This Row],[עמודה4]]</f>
        <v>0</v>
      </c>
      <c r="T314">
        <f>טבלה1[[#This Row],[עמודה7]]-טבלה2[[#This Row],[עמודה4]]</f>
        <v>0</v>
      </c>
      <c r="U314">
        <f>טבלה1[[#This Row],[עמודה8]]-טבלה2[[#This Row],[עמודה5]]</f>
        <v>0</v>
      </c>
    </row>
    <row r="315" spans="1:21" x14ac:dyDescent="0.2">
      <c r="A315">
        <v>132</v>
      </c>
      <c r="B315" t="s">
        <v>223</v>
      </c>
      <c r="C315" t="s">
        <v>224</v>
      </c>
      <c r="D315">
        <v>4</v>
      </c>
      <c r="E315">
        <v>-86</v>
      </c>
      <c r="F315">
        <v>32.102518142639902</v>
      </c>
      <c r="G315">
        <v>35.207349014608901</v>
      </c>
      <c r="H315">
        <v>698.90568624290802</v>
      </c>
      <c r="I315" t="s">
        <v>18</v>
      </c>
      <c r="J315" t="s">
        <v>3</v>
      </c>
      <c r="M315" t="s">
        <v>223</v>
      </c>
      <c r="N315" t="s">
        <v>224</v>
      </c>
      <c r="O315">
        <v>32.102518142639902</v>
      </c>
      <c r="P315">
        <v>35.207349014608901</v>
      </c>
      <c r="Q315">
        <v>698.90568624290802</v>
      </c>
      <c r="S315">
        <f>טבלה1[[#This Row],[עמודה7]]-טבלה2[[#This Row],[עמודה4]]</f>
        <v>0</v>
      </c>
      <c r="T315">
        <f>טבלה1[[#This Row],[עמודה7]]-טבלה2[[#This Row],[עמודה4]]</f>
        <v>0</v>
      </c>
      <c r="U315">
        <f>טבלה1[[#This Row],[עמודה8]]-טבלה2[[#This Row],[עמודה5]]</f>
        <v>0</v>
      </c>
    </row>
    <row r="316" spans="1:21" x14ac:dyDescent="0.2">
      <c r="A316">
        <v>0</v>
      </c>
      <c r="B316" t="s">
        <v>0</v>
      </c>
      <c r="C316" t="s">
        <v>1</v>
      </c>
      <c r="D316">
        <v>2</v>
      </c>
      <c r="E316">
        <v>-82</v>
      </c>
      <c r="F316">
        <v>32.104120940418703</v>
      </c>
      <c r="G316">
        <v>35.209092718506703</v>
      </c>
      <c r="H316">
        <v>685</v>
      </c>
      <c r="I316" t="s">
        <v>584</v>
      </c>
      <c r="J316" t="s">
        <v>3</v>
      </c>
      <c r="M316" t="s">
        <v>0</v>
      </c>
      <c r="N316" t="s">
        <v>1</v>
      </c>
      <c r="O316">
        <v>32.104120940418703</v>
      </c>
      <c r="P316">
        <v>35.209092718506703</v>
      </c>
      <c r="Q316">
        <v>685</v>
      </c>
      <c r="S316">
        <f>טבלה1[[#This Row],[עמודה7]]-טבלה2[[#This Row],[עמודה4]]</f>
        <v>0</v>
      </c>
      <c r="T316">
        <f>טבלה1[[#This Row],[עמודה7]]-טבלה2[[#This Row],[עמודה4]]</f>
        <v>0</v>
      </c>
      <c r="U316">
        <f>טבלה1[[#This Row],[עמודה8]]-טבלה2[[#This Row],[עמודה5]]</f>
        <v>0</v>
      </c>
    </row>
    <row r="317" spans="1:21" x14ac:dyDescent="0.2">
      <c r="A317">
        <v>0</v>
      </c>
      <c r="B317" t="s">
        <v>0</v>
      </c>
      <c r="C317" t="s">
        <v>1</v>
      </c>
      <c r="D317">
        <v>2</v>
      </c>
      <c r="E317">
        <v>-82</v>
      </c>
      <c r="F317">
        <v>32.104399074374101</v>
      </c>
      <c r="G317">
        <v>35.209501432834699</v>
      </c>
      <c r="H317">
        <v>720.95226121071198</v>
      </c>
      <c r="I317" t="s">
        <v>2</v>
      </c>
      <c r="J317" t="s">
        <v>3</v>
      </c>
      <c r="M317" t="s">
        <v>0</v>
      </c>
      <c r="N317" t="s">
        <v>1</v>
      </c>
      <c r="O317">
        <v>32.104399074374101</v>
      </c>
      <c r="P317">
        <v>35.209501432834699</v>
      </c>
      <c r="Q317">
        <v>720.95226121071198</v>
      </c>
      <c r="S317">
        <f>טבלה1[[#This Row],[עמודה7]]-טבלה2[[#This Row],[עמודה4]]</f>
        <v>0</v>
      </c>
      <c r="T317">
        <f>טבלה1[[#This Row],[עמודה7]]-טבלה2[[#This Row],[עמודה4]]</f>
        <v>0</v>
      </c>
      <c r="U317">
        <f>טבלה1[[#This Row],[עמודה8]]-טבלה2[[#This Row],[עמודה5]]</f>
        <v>0</v>
      </c>
    </row>
    <row r="318" spans="1:21" x14ac:dyDescent="0.2">
      <c r="A318">
        <v>25</v>
      </c>
      <c r="B318" t="s">
        <v>46</v>
      </c>
      <c r="C318" t="s">
        <v>47</v>
      </c>
      <c r="D318">
        <v>1</v>
      </c>
      <c r="E318">
        <v>-69</v>
      </c>
      <c r="F318">
        <v>32.104599914923902</v>
      </c>
      <c r="G318">
        <v>35.2097417092331</v>
      </c>
      <c r="H318">
        <v>689.24660600200195</v>
      </c>
      <c r="I318" t="s">
        <v>48</v>
      </c>
      <c r="J318" t="s">
        <v>3</v>
      </c>
      <c r="M318" t="s">
        <v>46</v>
      </c>
      <c r="N318" t="s">
        <v>47</v>
      </c>
      <c r="O318">
        <v>32.104599914923902</v>
      </c>
      <c r="P318">
        <v>35.2097417092331</v>
      </c>
      <c r="Q318">
        <v>689.24660600200104</v>
      </c>
      <c r="S318">
        <f>טבלה1[[#This Row],[עמודה7]]-טבלה2[[#This Row],[עמודה4]]</f>
        <v>0</v>
      </c>
      <c r="T318">
        <f>טבלה1[[#This Row],[עמודה7]]-טבלה2[[#This Row],[עמודה4]]</f>
        <v>0</v>
      </c>
      <c r="U318">
        <f>טבלה1[[#This Row],[עמודה8]]-טבלה2[[#This Row],[עמודה5]]</f>
        <v>9.0949470177292824E-13</v>
      </c>
    </row>
    <row r="319" spans="1:21" x14ac:dyDescent="0.2">
      <c r="A319">
        <v>33</v>
      </c>
      <c r="B319" t="s">
        <v>60</v>
      </c>
      <c r="C319" t="s">
        <v>47</v>
      </c>
      <c r="D319">
        <v>36</v>
      </c>
      <c r="E319">
        <v>-89</v>
      </c>
      <c r="F319">
        <v>32.104893006063897</v>
      </c>
      <c r="G319">
        <v>35.209282248396697</v>
      </c>
      <c r="H319">
        <v>690.74357310369498</v>
      </c>
      <c r="I319" t="s">
        <v>61</v>
      </c>
      <c r="J319" t="s">
        <v>3</v>
      </c>
      <c r="M319" t="s">
        <v>60</v>
      </c>
      <c r="N319" t="s">
        <v>47</v>
      </c>
      <c r="O319">
        <v>32.104893006063897</v>
      </c>
      <c r="P319">
        <v>35.209282248396697</v>
      </c>
      <c r="Q319">
        <v>690.74357310369498</v>
      </c>
      <c r="S319">
        <f>טבלה1[[#This Row],[עמודה7]]-טבלה2[[#This Row],[עמודה4]]</f>
        <v>0</v>
      </c>
      <c r="T319">
        <f>טבלה1[[#This Row],[עמודה7]]-טבלה2[[#This Row],[עמודה4]]</f>
        <v>0</v>
      </c>
      <c r="U319">
        <f>טבלה1[[#This Row],[עמודה8]]-טבלה2[[#This Row],[עמודה5]]</f>
        <v>0</v>
      </c>
    </row>
    <row r="320" spans="1:21" x14ac:dyDescent="0.2">
      <c r="A320">
        <v>407</v>
      </c>
      <c r="B320" t="s">
        <v>552</v>
      </c>
      <c r="C320" t="s">
        <v>553</v>
      </c>
      <c r="D320">
        <v>6</v>
      </c>
      <c r="E320">
        <v>-81</v>
      </c>
      <c r="F320">
        <v>32.103787136097402</v>
      </c>
      <c r="G320">
        <v>35.209115800248</v>
      </c>
      <c r="H320">
        <v>687.951835195125</v>
      </c>
      <c r="I320" t="s">
        <v>501</v>
      </c>
      <c r="J320" t="s">
        <v>3</v>
      </c>
      <c r="M320" t="s">
        <v>552</v>
      </c>
      <c r="N320" t="s">
        <v>553</v>
      </c>
      <c r="O320">
        <v>32.103787136097402</v>
      </c>
      <c r="P320">
        <v>35.209115800248</v>
      </c>
      <c r="Q320">
        <v>687.951835195125</v>
      </c>
      <c r="S320">
        <f>טבלה1[[#This Row],[עמודה7]]-טבלה2[[#This Row],[עמודה4]]</f>
        <v>0</v>
      </c>
      <c r="T320">
        <f>טבלה1[[#This Row],[עמודה7]]-טבלה2[[#This Row],[עמודה4]]</f>
        <v>0</v>
      </c>
      <c r="U320">
        <f>טבלה1[[#This Row],[עמודה8]]-טבלה2[[#This Row],[עמודה5]]</f>
        <v>0</v>
      </c>
    </row>
    <row r="321" spans="1:21" x14ac:dyDescent="0.2">
      <c r="A321">
        <v>18</v>
      </c>
      <c r="B321" t="s">
        <v>24</v>
      </c>
      <c r="C321" t="s">
        <v>25</v>
      </c>
      <c r="D321">
        <v>3</v>
      </c>
      <c r="E321">
        <v>-75</v>
      </c>
      <c r="F321">
        <v>32.10406321</v>
      </c>
      <c r="G321">
        <v>35.209027089999999</v>
      </c>
      <c r="H321">
        <v>685</v>
      </c>
      <c r="I321" t="s">
        <v>584</v>
      </c>
      <c r="J321" t="s">
        <v>3</v>
      </c>
      <c r="M321" t="s">
        <v>24</v>
      </c>
      <c r="N321" t="s">
        <v>25</v>
      </c>
      <c r="O321">
        <v>32.10406321</v>
      </c>
      <c r="P321">
        <v>35.209027089999999</v>
      </c>
      <c r="Q321">
        <v>685</v>
      </c>
      <c r="S321">
        <f>טבלה1[[#This Row],[עמודה7]]-טבלה2[[#This Row],[עמודה4]]</f>
        <v>0</v>
      </c>
      <c r="T321">
        <f>טבלה1[[#This Row],[עמודה7]]-טבלה2[[#This Row],[עמודה4]]</f>
        <v>0</v>
      </c>
      <c r="U321">
        <f>טבלה1[[#This Row],[עמודה8]]-טבלה2[[#This Row],[עמודה5]]</f>
        <v>0</v>
      </c>
    </row>
    <row r="322" spans="1:21" x14ac:dyDescent="0.2">
      <c r="A322">
        <v>12</v>
      </c>
      <c r="B322" t="s">
        <v>24</v>
      </c>
      <c r="C322" t="s">
        <v>25</v>
      </c>
      <c r="D322">
        <v>3</v>
      </c>
      <c r="E322">
        <v>-72</v>
      </c>
      <c r="F322">
        <v>32.103303387656197</v>
      </c>
      <c r="G322">
        <v>35.209101024560198</v>
      </c>
      <c r="H322">
        <v>690.95163703799506</v>
      </c>
      <c r="I322" t="s">
        <v>26</v>
      </c>
      <c r="J322" t="s">
        <v>3</v>
      </c>
      <c r="M322" t="s">
        <v>24</v>
      </c>
      <c r="N322" t="s">
        <v>25</v>
      </c>
      <c r="O322">
        <v>32.103303387656197</v>
      </c>
      <c r="P322">
        <v>35.209101024560198</v>
      </c>
      <c r="Q322">
        <v>690.95163703799597</v>
      </c>
      <c r="S322">
        <f>טבלה1[[#This Row],[עמודה7]]-טבלה2[[#This Row],[עמודה4]]</f>
        <v>0</v>
      </c>
      <c r="T322">
        <f>טבלה1[[#This Row],[עמודה7]]-טבלה2[[#This Row],[עמודה4]]</f>
        <v>0</v>
      </c>
      <c r="U322">
        <f>טבלה1[[#This Row],[עמודה8]]-טבלה2[[#This Row],[עמודה5]]</f>
        <v>-9.0949470177292824E-13</v>
      </c>
    </row>
    <row r="323" spans="1:21" x14ac:dyDescent="0.2">
      <c r="A323">
        <v>1</v>
      </c>
      <c r="B323" t="s">
        <v>186</v>
      </c>
      <c r="C323" t="s">
        <v>187</v>
      </c>
      <c r="D323">
        <v>11</v>
      </c>
      <c r="E323">
        <v>-78</v>
      </c>
      <c r="F323">
        <v>32.10406321</v>
      </c>
      <c r="G323">
        <v>35.209027089999999</v>
      </c>
      <c r="H323">
        <v>685</v>
      </c>
      <c r="I323" t="s">
        <v>584</v>
      </c>
      <c r="J323" t="s">
        <v>3</v>
      </c>
      <c r="M323" t="s">
        <v>186</v>
      </c>
      <c r="N323" t="s">
        <v>187</v>
      </c>
      <c r="O323">
        <v>32.10406321</v>
      </c>
      <c r="P323">
        <v>35.209027089999999</v>
      </c>
      <c r="Q323">
        <v>685</v>
      </c>
      <c r="S323">
        <f>טבלה1[[#This Row],[עמודה7]]-טבלה2[[#This Row],[עמודה4]]</f>
        <v>0</v>
      </c>
      <c r="T323">
        <f>טבלה1[[#This Row],[עמודה7]]-טבלה2[[#This Row],[עמודה4]]</f>
        <v>0</v>
      </c>
      <c r="U323">
        <f>טבלה1[[#This Row],[עמודה8]]-טבלה2[[#This Row],[עמודה5]]</f>
        <v>0</v>
      </c>
    </row>
    <row r="324" spans="1:21" x14ac:dyDescent="0.2">
      <c r="A324">
        <v>105</v>
      </c>
      <c r="B324" t="s">
        <v>186</v>
      </c>
      <c r="C324" t="s">
        <v>187</v>
      </c>
      <c r="D324">
        <v>11</v>
      </c>
      <c r="E324">
        <v>-63</v>
      </c>
      <c r="F324">
        <v>32.104713929982303</v>
      </c>
      <c r="G324">
        <v>35.209956829735397</v>
      </c>
      <c r="H324">
        <v>697.71915645896104</v>
      </c>
      <c r="I324" t="s">
        <v>116</v>
      </c>
      <c r="J324" t="s">
        <v>3</v>
      </c>
      <c r="M324" t="s">
        <v>186</v>
      </c>
      <c r="N324" t="s">
        <v>187</v>
      </c>
      <c r="O324">
        <v>32.104713929982303</v>
      </c>
      <c r="P324">
        <v>35.209956829735397</v>
      </c>
      <c r="Q324">
        <v>697.71915645896104</v>
      </c>
      <c r="S324">
        <f>טבלה1[[#This Row],[עמודה7]]-טבלה2[[#This Row],[עמודה4]]</f>
        <v>0</v>
      </c>
      <c r="T324">
        <f>טבלה1[[#This Row],[עמודה7]]-טבלה2[[#This Row],[עמודה4]]</f>
        <v>0</v>
      </c>
      <c r="U324">
        <f>טבלה1[[#This Row],[עמודה8]]-טבלה2[[#This Row],[עמודה5]]</f>
        <v>0</v>
      </c>
    </row>
    <row r="325" spans="1:21" x14ac:dyDescent="0.2">
      <c r="A325">
        <v>125</v>
      </c>
      <c r="B325" t="s">
        <v>213</v>
      </c>
      <c r="C325" t="s">
        <v>187</v>
      </c>
      <c r="D325">
        <v>52</v>
      </c>
      <c r="E325">
        <v>-73</v>
      </c>
      <c r="F325">
        <v>32.104678174240398</v>
      </c>
      <c r="G325">
        <v>35.209813646365603</v>
      </c>
      <c r="H325">
        <v>708.512039517738</v>
      </c>
      <c r="I325" t="s">
        <v>181</v>
      </c>
      <c r="J325" t="s">
        <v>3</v>
      </c>
      <c r="M325" t="s">
        <v>213</v>
      </c>
      <c r="N325" t="s">
        <v>187</v>
      </c>
      <c r="O325">
        <v>32.104678174240398</v>
      </c>
      <c r="P325">
        <v>35.209813646365603</v>
      </c>
      <c r="Q325">
        <v>708.512039517738</v>
      </c>
      <c r="S325">
        <f>טבלה1[[#This Row],[עמודה7]]-טבלה2[[#This Row],[עמודה4]]</f>
        <v>0</v>
      </c>
      <c r="T325">
        <f>טבלה1[[#This Row],[עמודה7]]-טבלה2[[#This Row],[עמודה4]]</f>
        <v>0</v>
      </c>
      <c r="U325">
        <f>טבלה1[[#This Row],[עמודה8]]-טבלה2[[#This Row],[עמודה5]]</f>
        <v>0</v>
      </c>
    </row>
    <row r="326" spans="1:21" x14ac:dyDescent="0.2">
      <c r="A326">
        <v>98</v>
      </c>
      <c r="B326" t="s">
        <v>172</v>
      </c>
      <c r="C326" t="s">
        <v>173</v>
      </c>
      <c r="D326">
        <v>9</v>
      </c>
      <c r="E326">
        <v>-81</v>
      </c>
      <c r="F326">
        <v>32.103488096295401</v>
      </c>
      <c r="G326">
        <v>35.209807180370703</v>
      </c>
      <c r="H326">
        <v>699.22493917112104</v>
      </c>
      <c r="I326" t="s">
        <v>174</v>
      </c>
      <c r="J326" t="s">
        <v>3</v>
      </c>
      <c r="M326" t="s">
        <v>172</v>
      </c>
      <c r="N326" t="s">
        <v>173</v>
      </c>
      <c r="O326">
        <v>32.103488096295401</v>
      </c>
      <c r="P326">
        <v>35.209807180370703</v>
      </c>
      <c r="Q326">
        <v>699.22493917112104</v>
      </c>
      <c r="S326">
        <f>טבלה1[[#This Row],[עמודה7]]-טבלה2[[#This Row],[עמודה4]]</f>
        <v>0</v>
      </c>
      <c r="T326">
        <f>טבלה1[[#This Row],[עמודה7]]-טבלה2[[#This Row],[עמודה4]]</f>
        <v>0</v>
      </c>
      <c r="U326">
        <f>טבלה1[[#This Row],[עמודה8]]-טבלה2[[#This Row],[עמודה5]]</f>
        <v>0</v>
      </c>
    </row>
    <row r="327" spans="1:21" x14ac:dyDescent="0.2">
      <c r="A327">
        <v>104</v>
      </c>
      <c r="B327" t="s">
        <v>183</v>
      </c>
      <c r="C327" t="s">
        <v>184</v>
      </c>
      <c r="D327">
        <v>6</v>
      </c>
      <c r="E327">
        <v>-80</v>
      </c>
      <c r="F327">
        <v>32.103125970000001</v>
      </c>
      <c r="G327">
        <v>35.209215780000001</v>
      </c>
      <c r="H327">
        <v>696.5</v>
      </c>
      <c r="I327" t="s">
        <v>185</v>
      </c>
      <c r="J327" t="s">
        <v>3</v>
      </c>
      <c r="M327" t="s">
        <v>183</v>
      </c>
      <c r="N327" t="s">
        <v>184</v>
      </c>
      <c r="O327">
        <v>32.103125970000001</v>
      </c>
      <c r="P327">
        <v>35.209215779999901</v>
      </c>
      <c r="Q327">
        <v>696.5</v>
      </c>
      <c r="S327">
        <f>טבלה1[[#This Row],[עמודה7]]-טבלה2[[#This Row],[עמודה4]]</f>
        <v>9.9475983006414026E-14</v>
      </c>
      <c r="T327">
        <f>טבלה1[[#This Row],[עמודה7]]-טבלה2[[#This Row],[עמודה4]]</f>
        <v>9.9475983006414026E-14</v>
      </c>
      <c r="U327">
        <f>טבלה1[[#This Row],[עמודה8]]-טבלה2[[#This Row],[עמודה5]]</f>
        <v>0</v>
      </c>
    </row>
    <row r="328" spans="1:21" x14ac:dyDescent="0.2">
      <c r="A328">
        <v>96</v>
      </c>
      <c r="B328" t="s">
        <v>429</v>
      </c>
      <c r="C328" t="s">
        <v>411</v>
      </c>
      <c r="D328">
        <v>1</v>
      </c>
      <c r="E328">
        <v>-82</v>
      </c>
      <c r="F328">
        <v>32.104521026007497</v>
      </c>
      <c r="G328">
        <v>35.209724208152501</v>
      </c>
      <c r="H328">
        <v>686.51818115037099</v>
      </c>
      <c r="I328" t="s">
        <v>642</v>
      </c>
      <c r="J328" t="s">
        <v>3</v>
      </c>
      <c r="M328" t="s">
        <v>429</v>
      </c>
      <c r="N328" t="s">
        <v>411</v>
      </c>
      <c r="O328">
        <v>32.104521026007497</v>
      </c>
      <c r="P328">
        <v>35.209724208152501</v>
      </c>
      <c r="Q328">
        <v>686.51818115037099</v>
      </c>
      <c r="S328">
        <f>טבלה1[[#This Row],[עמודה7]]-טבלה2[[#This Row],[עמודה4]]</f>
        <v>0</v>
      </c>
      <c r="T328">
        <f>טבלה1[[#This Row],[עמודה7]]-טבלה2[[#This Row],[עמודה4]]</f>
        <v>0</v>
      </c>
      <c r="U328">
        <f>טבלה1[[#This Row],[עמודה8]]-טבלה2[[#This Row],[עמודה5]]</f>
        <v>0</v>
      </c>
    </row>
    <row r="329" spans="1:21" x14ac:dyDescent="0.2">
      <c r="A329">
        <v>301</v>
      </c>
      <c r="B329" t="s">
        <v>429</v>
      </c>
      <c r="C329" t="s">
        <v>411</v>
      </c>
      <c r="D329">
        <v>1</v>
      </c>
      <c r="E329">
        <v>-67</v>
      </c>
      <c r="F329">
        <v>32.104639964936503</v>
      </c>
      <c r="G329">
        <v>35.209811070209803</v>
      </c>
      <c r="H329">
        <v>689.11711896084705</v>
      </c>
      <c r="I329" t="s">
        <v>48</v>
      </c>
      <c r="J329" t="s">
        <v>3</v>
      </c>
      <c r="M329" t="s">
        <v>429</v>
      </c>
      <c r="N329" t="s">
        <v>411</v>
      </c>
      <c r="O329">
        <v>32.104639964936503</v>
      </c>
      <c r="P329">
        <v>35.209811070209803</v>
      </c>
      <c r="Q329">
        <v>689.11711896084705</v>
      </c>
      <c r="S329">
        <f>טבלה1[[#This Row],[עמודה7]]-טבלה2[[#This Row],[עמודה4]]</f>
        <v>0</v>
      </c>
      <c r="T329">
        <f>טבלה1[[#This Row],[עמודה7]]-טבלה2[[#This Row],[עמודה4]]</f>
        <v>0</v>
      </c>
      <c r="U329">
        <f>טבלה1[[#This Row],[עמודה8]]-טבלה2[[#This Row],[עמודה5]]</f>
        <v>0</v>
      </c>
    </row>
    <row r="330" spans="1:21" x14ac:dyDescent="0.2">
      <c r="A330">
        <v>288</v>
      </c>
      <c r="B330" t="s">
        <v>410</v>
      </c>
      <c r="C330" t="s">
        <v>411</v>
      </c>
      <c r="D330">
        <v>36</v>
      </c>
      <c r="E330">
        <v>-89</v>
      </c>
      <c r="F330">
        <v>32.104893006063897</v>
      </c>
      <c r="G330">
        <v>35.209282248396697</v>
      </c>
      <c r="H330">
        <v>690.74357310369498</v>
      </c>
      <c r="I330" t="s">
        <v>61</v>
      </c>
      <c r="J330" t="s">
        <v>3</v>
      </c>
      <c r="M330" t="s">
        <v>410</v>
      </c>
      <c r="N330" t="s">
        <v>411</v>
      </c>
      <c r="O330">
        <v>32.104893006063897</v>
      </c>
      <c r="P330">
        <v>35.209282248396697</v>
      </c>
      <c r="Q330">
        <v>690.74357310369498</v>
      </c>
      <c r="S330">
        <f>טבלה1[[#This Row],[עמודה7]]-טבלה2[[#This Row],[עמודה4]]</f>
        <v>0</v>
      </c>
      <c r="T330">
        <f>טבלה1[[#This Row],[עמודה7]]-טבלה2[[#This Row],[עמודה4]]</f>
        <v>0</v>
      </c>
      <c r="U330">
        <f>טבלה1[[#This Row],[עמודה8]]-טבלה2[[#This Row],[עמודה5]]</f>
        <v>0</v>
      </c>
    </row>
    <row r="331" spans="1:21" x14ac:dyDescent="0.2">
      <c r="A331">
        <v>137</v>
      </c>
      <c r="B331" t="s">
        <v>557</v>
      </c>
      <c r="C331" t="s">
        <v>538</v>
      </c>
      <c r="D331">
        <v>11</v>
      </c>
      <c r="E331">
        <v>-67</v>
      </c>
      <c r="F331">
        <v>32.104743295612501</v>
      </c>
      <c r="G331">
        <v>35.210060920418599</v>
      </c>
      <c r="H331">
        <v>687.94778005107696</v>
      </c>
      <c r="I331" t="s">
        <v>618</v>
      </c>
      <c r="J331" t="s">
        <v>3</v>
      </c>
      <c r="M331" t="s">
        <v>557</v>
      </c>
      <c r="N331" t="s">
        <v>538</v>
      </c>
      <c r="O331">
        <v>32.104743295612501</v>
      </c>
      <c r="P331">
        <v>35.210060920418599</v>
      </c>
      <c r="Q331">
        <v>687.94778005107696</v>
      </c>
      <c r="S331">
        <f>טבלה1[[#This Row],[עמודה7]]-טבלה2[[#This Row],[עמודה4]]</f>
        <v>0</v>
      </c>
      <c r="T331">
        <f>טבלה1[[#This Row],[עמודה7]]-טבלה2[[#This Row],[עמודה4]]</f>
        <v>0</v>
      </c>
      <c r="U331">
        <f>טבלה1[[#This Row],[עמודה8]]-טבלה2[[#This Row],[עמודה5]]</f>
        <v>0</v>
      </c>
    </row>
    <row r="332" spans="1:21" x14ac:dyDescent="0.2">
      <c r="A332">
        <v>411</v>
      </c>
      <c r="B332" t="s">
        <v>557</v>
      </c>
      <c r="C332" t="s">
        <v>538</v>
      </c>
      <c r="D332">
        <v>11</v>
      </c>
      <c r="E332">
        <v>-63</v>
      </c>
      <c r="F332">
        <v>32.104706606689597</v>
      </c>
      <c r="G332">
        <v>35.209980052964802</v>
      </c>
      <c r="H332">
        <v>686.61846509506995</v>
      </c>
      <c r="I332" t="s">
        <v>116</v>
      </c>
      <c r="J332" t="s">
        <v>3</v>
      </c>
      <c r="M332" t="s">
        <v>557</v>
      </c>
      <c r="N332" t="s">
        <v>538</v>
      </c>
      <c r="O332">
        <v>32.104706606689597</v>
      </c>
      <c r="P332">
        <v>35.209980052964802</v>
      </c>
      <c r="Q332">
        <v>686.61846509506995</v>
      </c>
      <c r="S332">
        <f>טבלה1[[#This Row],[עמודה7]]-טבלה2[[#This Row],[עמודה4]]</f>
        <v>0</v>
      </c>
      <c r="T332">
        <f>טבלה1[[#This Row],[עמודה7]]-טבלה2[[#This Row],[עמודה4]]</f>
        <v>0</v>
      </c>
      <c r="U332">
        <f>טבלה1[[#This Row],[עמודה8]]-טבלה2[[#This Row],[עמודה5]]</f>
        <v>0</v>
      </c>
    </row>
    <row r="333" spans="1:21" x14ac:dyDescent="0.2">
      <c r="A333">
        <v>395</v>
      </c>
      <c r="B333" t="s">
        <v>537</v>
      </c>
      <c r="C333" t="s">
        <v>538</v>
      </c>
      <c r="D333">
        <v>52</v>
      </c>
      <c r="E333">
        <v>-73</v>
      </c>
      <c r="F333">
        <v>32.104669432365398</v>
      </c>
      <c r="G333">
        <v>35.209824592426997</v>
      </c>
      <c r="H333">
        <v>701.93032966774797</v>
      </c>
      <c r="I333" t="s">
        <v>181</v>
      </c>
      <c r="J333" t="s">
        <v>3</v>
      </c>
      <c r="M333" t="s">
        <v>537</v>
      </c>
      <c r="N333" t="s">
        <v>538</v>
      </c>
      <c r="O333">
        <v>32.104669432365398</v>
      </c>
      <c r="P333">
        <v>35.209824592426997</v>
      </c>
      <c r="Q333">
        <v>701.93032966774797</v>
      </c>
      <c r="S333">
        <f>טבלה1[[#This Row],[עמודה7]]-טבלה2[[#This Row],[עמודה4]]</f>
        <v>0</v>
      </c>
      <c r="T333">
        <f>טבלה1[[#This Row],[עמודה7]]-טבלה2[[#This Row],[עמודה4]]</f>
        <v>0</v>
      </c>
      <c r="U333">
        <f>טבלה1[[#This Row],[עמודה8]]-טבלה2[[#This Row],[עמודה5]]</f>
        <v>0</v>
      </c>
    </row>
    <row r="334" spans="1:21" x14ac:dyDescent="0.2">
      <c r="A334">
        <v>98</v>
      </c>
      <c r="B334" t="s">
        <v>521</v>
      </c>
      <c r="C334" t="s">
        <v>522</v>
      </c>
      <c r="D334">
        <v>3</v>
      </c>
      <c r="E334">
        <v>-80</v>
      </c>
      <c r="F334">
        <v>32.102600822128402</v>
      </c>
      <c r="G334">
        <v>35.209431102770601</v>
      </c>
      <c r="H334">
        <v>690.34862385321105</v>
      </c>
      <c r="I334" t="s">
        <v>590</v>
      </c>
      <c r="J334" t="s">
        <v>3</v>
      </c>
      <c r="M334" t="s">
        <v>521</v>
      </c>
      <c r="N334" t="s">
        <v>522</v>
      </c>
      <c r="O334">
        <v>32.102600822128402</v>
      </c>
      <c r="P334">
        <v>35.209431102770601</v>
      </c>
      <c r="Q334">
        <v>690.34862385321003</v>
      </c>
      <c r="S334">
        <f>טבלה1[[#This Row],[עמודה7]]-טבלה2[[#This Row],[עמודה4]]</f>
        <v>0</v>
      </c>
      <c r="T334">
        <f>טבלה1[[#This Row],[עמודה7]]-טבלה2[[#This Row],[עמודה4]]</f>
        <v>0</v>
      </c>
      <c r="U334">
        <f>טבלה1[[#This Row],[עמודה8]]-טבלה2[[#This Row],[עמודה5]]</f>
        <v>1.0231815394945443E-12</v>
      </c>
    </row>
    <row r="335" spans="1:21" x14ac:dyDescent="0.2">
      <c r="A335">
        <v>381</v>
      </c>
      <c r="B335" t="s">
        <v>521</v>
      </c>
      <c r="C335" t="s">
        <v>522</v>
      </c>
      <c r="D335">
        <v>3</v>
      </c>
      <c r="E335">
        <v>-72</v>
      </c>
      <c r="F335">
        <v>32.102555149077197</v>
      </c>
      <c r="G335">
        <v>35.209972877385098</v>
      </c>
      <c r="H335">
        <v>697.00526740070904</v>
      </c>
      <c r="I335" t="s">
        <v>523</v>
      </c>
      <c r="J335" t="s">
        <v>3</v>
      </c>
      <c r="M335" t="s">
        <v>521</v>
      </c>
      <c r="N335" t="s">
        <v>522</v>
      </c>
      <c r="O335">
        <v>32.102555149077197</v>
      </c>
      <c r="P335">
        <v>35.209972877385098</v>
      </c>
      <c r="Q335">
        <v>697.00526740070904</v>
      </c>
      <c r="S335">
        <f>טבלה1[[#This Row],[עמודה7]]-טבלה2[[#This Row],[עמודה4]]</f>
        <v>0</v>
      </c>
      <c r="T335">
        <f>טבלה1[[#This Row],[עמודה7]]-טבלה2[[#This Row],[עמודה4]]</f>
        <v>0</v>
      </c>
      <c r="U335">
        <f>טבלה1[[#This Row],[עמודה8]]-טבלה2[[#This Row],[עמודה5]]</f>
        <v>0</v>
      </c>
    </row>
    <row r="336" spans="1:21" x14ac:dyDescent="0.2">
      <c r="A336">
        <v>309</v>
      </c>
      <c r="B336" t="s">
        <v>437</v>
      </c>
      <c r="C336" t="s">
        <v>438</v>
      </c>
      <c r="D336">
        <v>9</v>
      </c>
      <c r="E336">
        <v>-85</v>
      </c>
      <c r="F336">
        <v>32.104833840660099</v>
      </c>
      <c r="G336">
        <v>35.210049483590197</v>
      </c>
      <c r="H336">
        <v>692.74152845371805</v>
      </c>
      <c r="I336" t="s">
        <v>439</v>
      </c>
      <c r="J336" t="s">
        <v>3</v>
      </c>
      <c r="M336" t="s">
        <v>437</v>
      </c>
      <c r="N336" t="s">
        <v>438</v>
      </c>
      <c r="O336">
        <v>32.104833840660099</v>
      </c>
      <c r="P336">
        <v>35.210049483590197</v>
      </c>
      <c r="Q336">
        <v>692.74152845371805</v>
      </c>
      <c r="S336">
        <f>טבלה1[[#This Row],[עמודה7]]-טבלה2[[#This Row],[עמודה4]]</f>
        <v>0</v>
      </c>
      <c r="T336">
        <f>טבלה1[[#This Row],[עמודה7]]-טבלה2[[#This Row],[עמודה4]]</f>
        <v>0</v>
      </c>
      <c r="U336">
        <f>טבלה1[[#This Row],[עמודה8]]-טבלה2[[#This Row],[עמודה5]]</f>
        <v>0</v>
      </c>
    </row>
    <row r="337" spans="1:21" x14ac:dyDescent="0.2">
      <c r="A337">
        <v>42</v>
      </c>
      <c r="B337" t="s">
        <v>75</v>
      </c>
      <c r="C337" t="s">
        <v>76</v>
      </c>
      <c r="D337">
        <v>11</v>
      </c>
      <c r="E337">
        <v>-88</v>
      </c>
      <c r="F337">
        <v>32.104137126232999</v>
      </c>
      <c r="G337">
        <v>35.210824460173598</v>
      </c>
      <c r="H337">
        <v>704.72124523317495</v>
      </c>
      <c r="I337" t="s">
        <v>77</v>
      </c>
      <c r="J337" t="s">
        <v>3</v>
      </c>
      <c r="M337" t="s">
        <v>75</v>
      </c>
      <c r="N337" t="s">
        <v>76</v>
      </c>
      <c r="O337">
        <v>32.104137126232999</v>
      </c>
      <c r="P337">
        <v>35.210824460173598</v>
      </c>
      <c r="Q337">
        <v>704.72124523317495</v>
      </c>
      <c r="S337">
        <f>טבלה1[[#This Row],[עמודה7]]-טבלה2[[#This Row],[עמודה4]]</f>
        <v>0</v>
      </c>
      <c r="T337">
        <f>טבלה1[[#This Row],[עמודה7]]-טבלה2[[#This Row],[עמודה4]]</f>
        <v>0</v>
      </c>
      <c r="U337">
        <f>טבלה1[[#This Row],[עמודה8]]-טבלה2[[#This Row],[עמודה5]]</f>
        <v>0</v>
      </c>
    </row>
    <row r="338" spans="1:21" x14ac:dyDescent="0.2">
      <c r="A338">
        <v>189</v>
      </c>
      <c r="B338" t="s">
        <v>290</v>
      </c>
      <c r="C338" t="s">
        <v>291</v>
      </c>
      <c r="D338">
        <v>6</v>
      </c>
      <c r="E338">
        <v>-87</v>
      </c>
      <c r="F338">
        <v>32.106181954122199</v>
      </c>
      <c r="G338">
        <v>35.211687638940298</v>
      </c>
      <c r="H338">
        <v>689.19812534620701</v>
      </c>
      <c r="I338" t="s">
        <v>285</v>
      </c>
      <c r="J338" t="s">
        <v>3</v>
      </c>
      <c r="M338" t="s">
        <v>290</v>
      </c>
      <c r="N338" t="s">
        <v>291</v>
      </c>
      <c r="O338">
        <v>32.106181954122199</v>
      </c>
      <c r="P338">
        <v>35.211687638940298</v>
      </c>
      <c r="Q338">
        <v>689.19812534620701</v>
      </c>
      <c r="S338">
        <f>טבלה1[[#This Row],[עמודה7]]-טבלה2[[#This Row],[עמודה4]]</f>
        <v>0</v>
      </c>
      <c r="T338">
        <f>טבלה1[[#This Row],[עמודה7]]-טבלה2[[#This Row],[עמודה4]]</f>
        <v>0</v>
      </c>
      <c r="U338">
        <f>טבלה1[[#This Row],[עמודה8]]-טבלה2[[#This Row],[עמודה5]]</f>
        <v>0</v>
      </c>
    </row>
    <row r="339" spans="1:21" x14ac:dyDescent="0.2">
      <c r="A339">
        <v>97</v>
      </c>
      <c r="B339" t="s">
        <v>169</v>
      </c>
      <c r="C339" t="s">
        <v>170</v>
      </c>
      <c r="D339">
        <v>6</v>
      </c>
      <c r="E339">
        <v>-86</v>
      </c>
      <c r="F339">
        <v>32.102634601615797</v>
      </c>
      <c r="G339">
        <v>35.207576861374001</v>
      </c>
      <c r="H339">
        <v>692.03410480296998</v>
      </c>
      <c r="I339" t="s">
        <v>171</v>
      </c>
      <c r="J339" t="s">
        <v>3</v>
      </c>
      <c r="M339" t="s">
        <v>169</v>
      </c>
      <c r="N339" t="s">
        <v>170</v>
      </c>
      <c r="O339">
        <v>32.102634601615797</v>
      </c>
      <c r="P339">
        <v>35.207576861374001</v>
      </c>
      <c r="Q339">
        <v>692.03410480296998</v>
      </c>
      <c r="S339">
        <f>טבלה1[[#This Row],[עמודה7]]-טבלה2[[#This Row],[עמודה4]]</f>
        <v>0</v>
      </c>
      <c r="T339">
        <f>טבלה1[[#This Row],[עמודה7]]-טבלה2[[#This Row],[עמודה4]]</f>
        <v>0</v>
      </c>
      <c r="U339">
        <f>טבלה1[[#This Row],[עמודה8]]-טבלה2[[#This Row],[עמודה5]]</f>
        <v>0</v>
      </c>
    </row>
    <row r="340" spans="1:21" x14ac:dyDescent="0.2">
      <c r="A340">
        <v>8</v>
      </c>
      <c r="B340" t="s">
        <v>16</v>
      </c>
      <c r="C340" t="s">
        <v>17</v>
      </c>
      <c r="D340">
        <v>4</v>
      </c>
      <c r="E340">
        <v>-85</v>
      </c>
      <c r="F340">
        <v>32.102518142639902</v>
      </c>
      <c r="G340">
        <v>35.207349014608901</v>
      </c>
      <c r="H340">
        <v>698.90568624290802</v>
      </c>
      <c r="I340" t="s">
        <v>18</v>
      </c>
      <c r="J340" t="s">
        <v>3</v>
      </c>
      <c r="M340" t="s">
        <v>16</v>
      </c>
      <c r="N340" t="s">
        <v>17</v>
      </c>
      <c r="O340">
        <v>32.102518142639902</v>
      </c>
      <c r="P340">
        <v>35.207349014608901</v>
      </c>
      <c r="Q340">
        <v>698.90568624290802</v>
      </c>
      <c r="S340">
        <f>טבלה1[[#This Row],[עמודה7]]-טבלה2[[#This Row],[עמודה4]]</f>
        <v>0</v>
      </c>
      <c r="T340">
        <f>טבלה1[[#This Row],[עמודה7]]-טבלה2[[#This Row],[עמודה4]]</f>
        <v>0</v>
      </c>
      <c r="U340">
        <f>טבלה1[[#This Row],[עמודה8]]-טבלה2[[#This Row],[עמודה5]]</f>
        <v>0</v>
      </c>
    </row>
    <row r="341" spans="1:21" x14ac:dyDescent="0.2">
      <c r="A341">
        <v>51</v>
      </c>
      <c r="B341" t="s">
        <v>93</v>
      </c>
      <c r="C341" t="s">
        <v>94</v>
      </c>
      <c r="D341">
        <v>6</v>
      </c>
      <c r="E341">
        <v>-73</v>
      </c>
      <c r="F341">
        <v>32.104631765911101</v>
      </c>
      <c r="G341">
        <v>35.209795745266497</v>
      </c>
      <c r="H341">
        <v>698.65818923139602</v>
      </c>
      <c r="I341" t="s">
        <v>48</v>
      </c>
      <c r="J341" t="s">
        <v>3</v>
      </c>
      <c r="M341" t="s">
        <v>93</v>
      </c>
      <c r="N341" t="s">
        <v>94</v>
      </c>
      <c r="O341">
        <v>32.104631765911101</v>
      </c>
      <c r="P341">
        <v>35.209795745266497</v>
      </c>
      <c r="Q341">
        <v>698.65818923139602</v>
      </c>
      <c r="S341">
        <f>טבלה1[[#This Row],[עמודה7]]-טבלה2[[#This Row],[עמודה4]]</f>
        <v>0</v>
      </c>
      <c r="T341">
        <f>טבלה1[[#This Row],[עמודה7]]-טבלה2[[#This Row],[עמודה4]]</f>
        <v>0</v>
      </c>
      <c r="U341">
        <f>טבלה1[[#This Row],[עמודה8]]-טבלה2[[#This Row],[עמודה5]]</f>
        <v>0</v>
      </c>
    </row>
    <row r="342" spans="1:21" x14ac:dyDescent="0.2">
      <c r="A342">
        <v>319</v>
      </c>
      <c r="B342" t="s">
        <v>454</v>
      </c>
      <c r="C342" t="s">
        <v>455</v>
      </c>
      <c r="D342">
        <v>1</v>
      </c>
      <c r="E342">
        <v>-95</v>
      </c>
      <c r="F342">
        <v>32.102085899999999</v>
      </c>
      <c r="G342">
        <v>35.20993739</v>
      </c>
      <c r="H342">
        <v>692</v>
      </c>
      <c r="I342" t="s">
        <v>294</v>
      </c>
      <c r="J342" t="s">
        <v>3</v>
      </c>
      <c r="M342" t="s">
        <v>454</v>
      </c>
      <c r="N342" t="s">
        <v>455</v>
      </c>
      <c r="O342">
        <v>32.102085899999999</v>
      </c>
      <c r="P342">
        <v>35.20993739</v>
      </c>
      <c r="Q342">
        <v>692</v>
      </c>
      <c r="S342">
        <f>טבלה1[[#This Row],[עמודה7]]-טבלה2[[#This Row],[עמודה4]]</f>
        <v>0</v>
      </c>
      <c r="T342">
        <f>טבלה1[[#This Row],[עמודה7]]-טבלה2[[#This Row],[עמודה4]]</f>
        <v>0</v>
      </c>
      <c r="U342">
        <f>טבלה1[[#This Row],[עמודה8]]-טבלה2[[#This Row],[עמודה5]]</f>
        <v>0</v>
      </c>
    </row>
    <row r="343" spans="1:21" x14ac:dyDescent="0.2">
      <c r="A343">
        <v>80</v>
      </c>
      <c r="B343" t="s">
        <v>404</v>
      </c>
      <c r="C343" t="s">
        <v>405</v>
      </c>
      <c r="D343">
        <v>1</v>
      </c>
      <c r="E343">
        <v>-78</v>
      </c>
      <c r="F343">
        <v>32.103667998430502</v>
      </c>
      <c r="G343">
        <v>35.2101723465546</v>
      </c>
      <c r="H343">
        <v>699.87752574278295</v>
      </c>
      <c r="I343" t="s">
        <v>628</v>
      </c>
      <c r="J343" t="s">
        <v>3</v>
      </c>
      <c r="M343" t="s">
        <v>404</v>
      </c>
      <c r="N343" t="s">
        <v>405</v>
      </c>
      <c r="O343">
        <v>32.103667998430502</v>
      </c>
      <c r="P343">
        <v>35.2101723465546</v>
      </c>
      <c r="Q343">
        <v>699.87752574278295</v>
      </c>
      <c r="S343">
        <f>טבלה1[[#This Row],[עמודה7]]-טבלה2[[#This Row],[עמודה4]]</f>
        <v>0</v>
      </c>
      <c r="T343">
        <f>טבלה1[[#This Row],[עמודה7]]-טבלה2[[#This Row],[עמודה4]]</f>
        <v>0</v>
      </c>
      <c r="U343">
        <f>טבלה1[[#This Row],[עמודה8]]-טבלה2[[#This Row],[עמודה5]]</f>
        <v>0</v>
      </c>
    </row>
    <row r="344" spans="1:21" x14ac:dyDescent="0.2">
      <c r="A344">
        <v>285</v>
      </c>
      <c r="B344" t="s">
        <v>404</v>
      </c>
      <c r="C344" t="s">
        <v>405</v>
      </c>
      <c r="D344">
        <v>1</v>
      </c>
      <c r="E344">
        <v>-75</v>
      </c>
      <c r="F344">
        <v>32.103280612122198</v>
      </c>
      <c r="G344">
        <v>35.209404993557598</v>
      </c>
      <c r="H344">
        <v>696.91480100187698</v>
      </c>
      <c r="I344" t="s">
        <v>174</v>
      </c>
      <c r="J344" t="s">
        <v>3</v>
      </c>
      <c r="M344" t="s">
        <v>404</v>
      </c>
      <c r="N344" t="s">
        <v>405</v>
      </c>
      <c r="O344">
        <v>32.103280612122198</v>
      </c>
      <c r="P344">
        <v>35.209404993557598</v>
      </c>
      <c r="Q344">
        <v>696.91480100187698</v>
      </c>
      <c r="S344">
        <f>טבלה1[[#This Row],[עמודה7]]-טבלה2[[#This Row],[עמודה4]]</f>
        <v>0</v>
      </c>
      <c r="T344">
        <f>טבלה1[[#This Row],[עמודה7]]-טבלה2[[#This Row],[עמודה4]]</f>
        <v>0</v>
      </c>
      <c r="U344">
        <f>טבלה1[[#This Row],[עמודה8]]-טבלה2[[#This Row],[עמודה5]]</f>
        <v>0</v>
      </c>
    </row>
    <row r="345" spans="1:21" x14ac:dyDescent="0.2">
      <c r="A345">
        <v>224</v>
      </c>
      <c r="B345" t="s">
        <v>334</v>
      </c>
      <c r="C345" t="s">
        <v>335</v>
      </c>
      <c r="D345">
        <v>6</v>
      </c>
      <c r="E345">
        <v>-78</v>
      </c>
      <c r="F345">
        <v>32.102530586431001</v>
      </c>
      <c r="G345">
        <v>35.207307381057603</v>
      </c>
      <c r="H345">
        <v>699.75214983951503</v>
      </c>
      <c r="I345" t="s">
        <v>244</v>
      </c>
      <c r="J345" t="s">
        <v>3</v>
      </c>
      <c r="M345" t="s">
        <v>334</v>
      </c>
      <c r="N345" t="s">
        <v>335</v>
      </c>
      <c r="O345">
        <v>32.102530586431001</v>
      </c>
      <c r="P345">
        <v>35.207307381057603</v>
      </c>
      <c r="Q345">
        <v>699.75214983951503</v>
      </c>
      <c r="S345">
        <f>טבלה1[[#This Row],[עמודה7]]-טבלה2[[#This Row],[עמודה4]]</f>
        <v>0</v>
      </c>
      <c r="T345">
        <f>טבלה1[[#This Row],[עמודה7]]-טבלה2[[#This Row],[עמודה4]]</f>
        <v>0</v>
      </c>
      <c r="U345">
        <f>טבלה1[[#This Row],[עמודה8]]-טבלה2[[#This Row],[עמודה5]]</f>
        <v>0</v>
      </c>
    </row>
    <row r="346" spans="1:21" x14ac:dyDescent="0.2">
      <c r="A346">
        <v>129</v>
      </c>
      <c r="B346" t="s">
        <v>571</v>
      </c>
      <c r="C346" t="s">
        <v>8</v>
      </c>
      <c r="D346">
        <v>6</v>
      </c>
      <c r="E346">
        <v>-88</v>
      </c>
      <c r="F346">
        <v>32.103763649999998</v>
      </c>
      <c r="G346">
        <v>35.208836220000002</v>
      </c>
      <c r="H346">
        <v>686</v>
      </c>
      <c r="I346" t="s">
        <v>614</v>
      </c>
      <c r="J346" t="s">
        <v>3</v>
      </c>
      <c r="M346" t="s">
        <v>571</v>
      </c>
      <c r="N346" t="s">
        <v>8</v>
      </c>
      <c r="O346">
        <v>32.103763649999898</v>
      </c>
      <c r="P346">
        <v>35.208836220000002</v>
      </c>
      <c r="Q346">
        <v>686</v>
      </c>
      <c r="S346">
        <f>טבלה1[[#This Row],[עמודה7]]-טבלה2[[#This Row],[עמודה4]]</f>
        <v>0</v>
      </c>
      <c r="T346">
        <f>טבלה1[[#This Row],[עמודה7]]-טבלה2[[#This Row],[עמודה4]]</f>
        <v>0</v>
      </c>
      <c r="U346">
        <f>טבלה1[[#This Row],[עמודה8]]-טבלה2[[#This Row],[עמודה5]]</f>
        <v>0</v>
      </c>
    </row>
    <row r="347" spans="1:21" x14ac:dyDescent="0.2">
      <c r="A347">
        <v>85</v>
      </c>
      <c r="B347" t="s">
        <v>106</v>
      </c>
      <c r="C347" t="s">
        <v>107</v>
      </c>
      <c r="D347">
        <v>1</v>
      </c>
      <c r="E347">
        <v>-12</v>
      </c>
      <c r="F347">
        <v>32.102988115268303</v>
      </c>
      <c r="G347">
        <v>35.209665175144998</v>
      </c>
      <c r="H347">
        <v>702.04090298139101</v>
      </c>
      <c r="I347" t="s">
        <v>639</v>
      </c>
      <c r="J347" t="s">
        <v>3</v>
      </c>
      <c r="M347" t="s">
        <v>106</v>
      </c>
      <c r="N347" t="s">
        <v>107</v>
      </c>
      <c r="O347">
        <v>32.102988115268303</v>
      </c>
      <c r="P347">
        <v>35.209665175144998</v>
      </c>
      <c r="Q347">
        <v>702.04090298139101</v>
      </c>
      <c r="S347">
        <f>טבלה1[[#This Row],[עמודה7]]-טבלה2[[#This Row],[עמודה4]]</f>
        <v>0</v>
      </c>
      <c r="T347">
        <f>טבלה1[[#This Row],[עמודה7]]-טבלה2[[#This Row],[עמודה4]]</f>
        <v>0</v>
      </c>
      <c r="U347">
        <f>טבלה1[[#This Row],[עמודה8]]-טבלה2[[#This Row],[עמודה5]]</f>
        <v>0</v>
      </c>
    </row>
    <row r="348" spans="1:21" x14ac:dyDescent="0.2">
      <c r="A348">
        <v>59</v>
      </c>
      <c r="B348" t="s">
        <v>106</v>
      </c>
      <c r="C348" t="s">
        <v>107</v>
      </c>
      <c r="D348">
        <v>1</v>
      </c>
      <c r="E348">
        <v>-20</v>
      </c>
      <c r="F348">
        <v>32.103009210000003</v>
      </c>
      <c r="G348">
        <v>35.2096084</v>
      </c>
      <c r="H348">
        <v>701</v>
      </c>
      <c r="I348" t="s">
        <v>108</v>
      </c>
      <c r="J348" t="s">
        <v>3</v>
      </c>
      <c r="M348" t="s">
        <v>106</v>
      </c>
      <c r="N348" t="s">
        <v>107</v>
      </c>
      <c r="O348">
        <v>32.103009210000003</v>
      </c>
      <c r="P348">
        <v>35.2096084</v>
      </c>
      <c r="Q348">
        <v>701</v>
      </c>
      <c r="S348">
        <f>טבלה1[[#This Row],[עמודה7]]-טבלה2[[#This Row],[עמודה4]]</f>
        <v>0</v>
      </c>
      <c r="T348">
        <f>טבלה1[[#This Row],[עמודה7]]-טבלה2[[#This Row],[עמודה4]]</f>
        <v>0</v>
      </c>
      <c r="U348">
        <f>טבלה1[[#This Row],[עמודה8]]-טבלה2[[#This Row],[עמודה5]]</f>
        <v>0</v>
      </c>
    </row>
    <row r="349" spans="1:21" x14ac:dyDescent="0.2">
      <c r="A349">
        <v>220</v>
      </c>
      <c r="B349" t="s">
        <v>330</v>
      </c>
      <c r="C349" t="s">
        <v>331</v>
      </c>
      <c r="D349">
        <v>6</v>
      </c>
      <c r="E349">
        <v>-87</v>
      </c>
      <c r="F349">
        <v>32.104730744313798</v>
      </c>
      <c r="G349">
        <v>35.208084015907602</v>
      </c>
      <c r="H349">
        <v>689.63198534757998</v>
      </c>
      <c r="I349" t="s">
        <v>286</v>
      </c>
      <c r="J349" t="s">
        <v>3</v>
      </c>
      <c r="M349" t="s">
        <v>330</v>
      </c>
      <c r="N349" t="s">
        <v>331</v>
      </c>
      <c r="O349">
        <v>32.104730744313798</v>
      </c>
      <c r="P349">
        <v>35.208084015907602</v>
      </c>
      <c r="Q349">
        <v>689.63198534757998</v>
      </c>
      <c r="S349">
        <f>טבלה1[[#This Row],[עמודה7]]-טבלה2[[#This Row],[עמודה4]]</f>
        <v>0</v>
      </c>
      <c r="T349">
        <f>טבלה1[[#This Row],[עמודה7]]-טבלה2[[#This Row],[עמודה4]]</f>
        <v>0</v>
      </c>
      <c r="U349">
        <f>טבלה1[[#This Row],[עמודה8]]-טבלה2[[#This Row],[עמודה5]]</f>
        <v>0</v>
      </c>
    </row>
    <row r="350" spans="1:21" x14ac:dyDescent="0.2">
      <c r="A350">
        <v>141</v>
      </c>
      <c r="B350" t="s">
        <v>234</v>
      </c>
      <c r="C350" t="s">
        <v>235</v>
      </c>
      <c r="D350">
        <v>9</v>
      </c>
      <c r="E350">
        <v>-94</v>
      </c>
      <c r="F350">
        <v>32.102256560000001</v>
      </c>
      <c r="G350">
        <v>35.210019019999997</v>
      </c>
      <c r="H350">
        <v>692</v>
      </c>
      <c r="I350" t="s">
        <v>236</v>
      </c>
      <c r="J350" t="s">
        <v>3</v>
      </c>
      <c r="M350" t="s">
        <v>234</v>
      </c>
      <c r="N350" t="s">
        <v>235</v>
      </c>
      <c r="O350">
        <v>32.102256560000001</v>
      </c>
      <c r="P350">
        <v>35.210019019999997</v>
      </c>
      <c r="Q350">
        <v>692</v>
      </c>
      <c r="S350">
        <f>טבלה1[[#This Row],[עמודה7]]-טבלה2[[#This Row],[עמודה4]]</f>
        <v>0</v>
      </c>
      <c r="T350">
        <f>טבלה1[[#This Row],[עמודה7]]-טבלה2[[#This Row],[עמודה4]]</f>
        <v>0</v>
      </c>
      <c r="U350">
        <f>טבלה1[[#This Row],[עמודה8]]-טבלה2[[#This Row],[עמודה5]]</f>
        <v>0</v>
      </c>
    </row>
    <row r="351" spans="1:21" x14ac:dyDescent="0.2">
      <c r="A351">
        <v>385</v>
      </c>
      <c r="B351" t="s">
        <v>525</v>
      </c>
      <c r="C351" t="s">
        <v>8</v>
      </c>
      <c r="D351">
        <v>6</v>
      </c>
      <c r="E351">
        <v>-88</v>
      </c>
      <c r="F351">
        <v>32.102861507686598</v>
      </c>
      <c r="G351">
        <v>35.2076291986019</v>
      </c>
      <c r="H351">
        <v>691.10360715419699</v>
      </c>
      <c r="I351" t="s">
        <v>251</v>
      </c>
      <c r="J351" t="s">
        <v>3</v>
      </c>
      <c r="M351" t="s">
        <v>525</v>
      </c>
      <c r="N351" t="s">
        <v>8</v>
      </c>
      <c r="O351">
        <v>32.102861507686598</v>
      </c>
      <c r="P351">
        <v>35.2076291986019</v>
      </c>
      <c r="Q351">
        <v>691.10360715419699</v>
      </c>
      <c r="S351">
        <f>טבלה1[[#This Row],[עמודה7]]-טבלה2[[#This Row],[עמודה4]]</f>
        <v>0</v>
      </c>
      <c r="T351">
        <f>טבלה1[[#This Row],[עמודה7]]-טבלה2[[#This Row],[עמודה4]]</f>
        <v>0</v>
      </c>
      <c r="U351">
        <f>טבלה1[[#This Row],[עמודה8]]-טבלה2[[#This Row],[עמודה5]]</f>
        <v>0</v>
      </c>
    </row>
    <row r="352" spans="1:21" x14ac:dyDescent="0.2">
      <c r="A352">
        <v>361</v>
      </c>
      <c r="B352" t="s">
        <v>507</v>
      </c>
      <c r="C352" t="s">
        <v>8</v>
      </c>
      <c r="D352">
        <v>1</v>
      </c>
      <c r="E352">
        <v>-81</v>
      </c>
      <c r="F352">
        <v>32.103323385091997</v>
      </c>
      <c r="G352">
        <v>35.207786627479699</v>
      </c>
      <c r="H352">
        <v>690.76879223072206</v>
      </c>
      <c r="I352" t="s">
        <v>238</v>
      </c>
      <c r="J352" t="s">
        <v>3</v>
      </c>
      <c r="M352" t="s">
        <v>507</v>
      </c>
      <c r="N352" t="s">
        <v>8</v>
      </c>
      <c r="O352">
        <v>32.103323385091997</v>
      </c>
      <c r="P352">
        <v>35.207786627479699</v>
      </c>
      <c r="Q352">
        <v>690.76879223072206</v>
      </c>
      <c r="S352">
        <f>טבלה1[[#This Row],[עמודה7]]-טבלה2[[#This Row],[עמודה4]]</f>
        <v>0</v>
      </c>
      <c r="T352">
        <f>טבלה1[[#This Row],[עמודה7]]-טבלה2[[#This Row],[עמודה4]]</f>
        <v>0</v>
      </c>
      <c r="U352">
        <f>טבלה1[[#This Row],[עמודה8]]-טבלה2[[#This Row],[עמודה5]]</f>
        <v>0</v>
      </c>
    </row>
    <row r="353" spans="1:21" x14ac:dyDescent="0.2">
      <c r="A353">
        <v>323</v>
      </c>
      <c r="B353" t="s">
        <v>459</v>
      </c>
      <c r="C353" t="s">
        <v>8</v>
      </c>
      <c r="D353">
        <v>40</v>
      </c>
      <c r="E353">
        <v>-89</v>
      </c>
      <c r="F353">
        <v>32.103175784963298</v>
      </c>
      <c r="G353">
        <v>35.207753360826899</v>
      </c>
      <c r="H353">
        <v>690.86588032450095</v>
      </c>
      <c r="I353" t="s">
        <v>299</v>
      </c>
      <c r="J353" t="s">
        <v>3</v>
      </c>
      <c r="M353" t="s">
        <v>459</v>
      </c>
      <c r="N353" t="s">
        <v>8</v>
      </c>
      <c r="O353">
        <v>32.103175784963298</v>
      </c>
      <c r="P353">
        <v>35.207753360826899</v>
      </c>
      <c r="Q353">
        <v>690.86588032450095</v>
      </c>
      <c r="S353">
        <f>טבלה1[[#This Row],[עמודה7]]-טבלה2[[#This Row],[עמודה4]]</f>
        <v>0</v>
      </c>
      <c r="T353">
        <f>טבלה1[[#This Row],[עמודה7]]-טבלה2[[#This Row],[עמודה4]]</f>
        <v>0</v>
      </c>
      <c r="U353">
        <f>טבלה1[[#This Row],[עמודה8]]-טבלה2[[#This Row],[עמודה5]]</f>
        <v>0</v>
      </c>
    </row>
    <row r="354" spans="1:21" x14ac:dyDescent="0.2">
      <c r="A354">
        <v>110</v>
      </c>
      <c r="B354" t="s">
        <v>288</v>
      </c>
      <c r="C354" t="s">
        <v>8</v>
      </c>
      <c r="D354">
        <v>6</v>
      </c>
      <c r="E354">
        <v>-77</v>
      </c>
      <c r="F354">
        <v>32.103295891783297</v>
      </c>
      <c r="G354">
        <v>35.208819096421102</v>
      </c>
      <c r="H354">
        <v>686</v>
      </c>
      <c r="I354" t="s">
        <v>625</v>
      </c>
      <c r="J354" t="s">
        <v>3</v>
      </c>
      <c r="M354" t="s">
        <v>288</v>
      </c>
      <c r="N354" t="s">
        <v>8</v>
      </c>
      <c r="O354">
        <v>32.103295891783297</v>
      </c>
      <c r="P354">
        <v>35.208819096421003</v>
      </c>
      <c r="Q354">
        <v>686</v>
      </c>
      <c r="S354">
        <f>טבלה1[[#This Row],[עמודה7]]-טבלה2[[#This Row],[עמודה4]]</f>
        <v>9.9475983006414026E-14</v>
      </c>
      <c r="T354">
        <f>טבלה1[[#This Row],[עמודה7]]-טבלה2[[#This Row],[עמודה4]]</f>
        <v>9.9475983006414026E-14</v>
      </c>
      <c r="U354">
        <f>טבלה1[[#This Row],[עמודה8]]-טבלה2[[#This Row],[עמודה5]]</f>
        <v>0</v>
      </c>
    </row>
    <row r="355" spans="1:21" x14ac:dyDescent="0.2">
      <c r="A355">
        <v>187</v>
      </c>
      <c r="B355" t="s">
        <v>288</v>
      </c>
      <c r="C355" t="s">
        <v>8</v>
      </c>
      <c r="D355">
        <v>6</v>
      </c>
      <c r="E355">
        <v>-75</v>
      </c>
      <c r="F355">
        <v>32.102405667122902</v>
      </c>
      <c r="G355">
        <v>35.209560287719597</v>
      </c>
      <c r="H355">
        <v>695.03516329976105</v>
      </c>
      <c r="I355" t="s">
        <v>26</v>
      </c>
      <c r="J355" t="s">
        <v>3</v>
      </c>
      <c r="M355" t="s">
        <v>288</v>
      </c>
      <c r="N355" t="s">
        <v>8</v>
      </c>
      <c r="O355">
        <v>32.102405667122902</v>
      </c>
      <c r="P355">
        <v>35.209560287719597</v>
      </c>
      <c r="Q355">
        <v>695.03516329976105</v>
      </c>
      <c r="S355">
        <f>טבלה1[[#This Row],[עמודה7]]-טבלה2[[#This Row],[עמודה4]]</f>
        <v>0</v>
      </c>
      <c r="T355">
        <f>טבלה1[[#This Row],[עמודה7]]-טבלה2[[#This Row],[עמודה4]]</f>
        <v>0</v>
      </c>
      <c r="U355">
        <f>טבלה1[[#This Row],[עמודה8]]-טבלה2[[#This Row],[עמודה5]]</f>
        <v>0</v>
      </c>
    </row>
    <row r="356" spans="1:21" x14ac:dyDescent="0.2">
      <c r="A356">
        <v>61</v>
      </c>
      <c r="B356" t="s">
        <v>245</v>
      </c>
      <c r="C356" t="s">
        <v>8</v>
      </c>
      <c r="D356">
        <v>48</v>
      </c>
      <c r="E356">
        <v>-85</v>
      </c>
      <c r="F356">
        <v>32.102823620000002</v>
      </c>
      <c r="G356">
        <v>35.208718990000001</v>
      </c>
      <c r="H356">
        <v>688</v>
      </c>
      <c r="I356" t="s">
        <v>591</v>
      </c>
      <c r="J356" t="s">
        <v>3</v>
      </c>
      <c r="M356" t="s">
        <v>245</v>
      </c>
      <c r="N356" t="s">
        <v>8</v>
      </c>
      <c r="O356">
        <v>32.102823620000002</v>
      </c>
      <c r="P356">
        <v>35.208718989999902</v>
      </c>
      <c r="Q356">
        <v>687.99999999999898</v>
      </c>
      <c r="S356">
        <f>טבלה1[[#This Row],[עמודה7]]-טבלה2[[#This Row],[עמודה4]]</f>
        <v>9.9475983006414026E-14</v>
      </c>
      <c r="T356">
        <f>טבלה1[[#This Row],[עמודה7]]-טבלה2[[#This Row],[עמודה4]]</f>
        <v>9.9475983006414026E-14</v>
      </c>
      <c r="U356">
        <f>טבלה1[[#This Row],[עמודה8]]-טבלה2[[#This Row],[עמודה5]]</f>
        <v>1.0231815394945443E-12</v>
      </c>
    </row>
    <row r="357" spans="1:21" x14ac:dyDescent="0.2">
      <c r="A357">
        <v>148</v>
      </c>
      <c r="B357" t="s">
        <v>245</v>
      </c>
      <c r="C357" t="s">
        <v>8</v>
      </c>
      <c r="D357">
        <v>48</v>
      </c>
      <c r="E357">
        <v>-74</v>
      </c>
      <c r="F357">
        <v>32.1034369963335</v>
      </c>
      <c r="G357">
        <v>35.208783122669097</v>
      </c>
      <c r="H357">
        <v>712.42807783611897</v>
      </c>
      <c r="I357" t="s">
        <v>246</v>
      </c>
      <c r="J357" t="s">
        <v>3</v>
      </c>
      <c r="M357" t="s">
        <v>245</v>
      </c>
      <c r="N357" t="s">
        <v>8</v>
      </c>
      <c r="O357">
        <v>32.1034369963335</v>
      </c>
      <c r="P357">
        <v>35.208783122669097</v>
      </c>
      <c r="Q357">
        <v>712.42807783611897</v>
      </c>
      <c r="S357">
        <f>טבלה1[[#This Row],[עמודה7]]-טבלה2[[#This Row],[עמודה4]]</f>
        <v>0</v>
      </c>
      <c r="T357">
        <f>טבלה1[[#This Row],[עמודה7]]-טבלה2[[#This Row],[עמודה4]]</f>
        <v>0</v>
      </c>
      <c r="U357">
        <f>טבלה1[[#This Row],[עמודה8]]-טבלה2[[#This Row],[עמודה5]]</f>
        <v>0</v>
      </c>
    </row>
    <row r="358" spans="1:21" x14ac:dyDescent="0.2">
      <c r="A358">
        <v>38</v>
      </c>
      <c r="B358" t="s">
        <v>70</v>
      </c>
      <c r="C358" t="s">
        <v>8</v>
      </c>
      <c r="D358">
        <v>1</v>
      </c>
      <c r="E358">
        <v>-88</v>
      </c>
      <c r="F358">
        <v>32.104934549427398</v>
      </c>
      <c r="G358">
        <v>35.2109936877997</v>
      </c>
      <c r="H358">
        <v>688.99049633889399</v>
      </c>
      <c r="I358" t="s">
        <v>71</v>
      </c>
      <c r="J358" t="s">
        <v>3</v>
      </c>
      <c r="M358" t="s">
        <v>70</v>
      </c>
      <c r="N358" t="s">
        <v>8</v>
      </c>
      <c r="O358">
        <v>32.104934549427398</v>
      </c>
      <c r="P358">
        <v>35.2109936877997</v>
      </c>
      <c r="Q358">
        <v>688.99049633889399</v>
      </c>
      <c r="S358">
        <f>טבלה1[[#This Row],[עמודה7]]-טבלה2[[#This Row],[עמודה4]]</f>
        <v>0</v>
      </c>
      <c r="T358">
        <f>טבלה1[[#This Row],[עמודה7]]-טבלה2[[#This Row],[עמודה4]]</f>
        <v>0</v>
      </c>
      <c r="U358">
        <f>טבלה1[[#This Row],[עמודה8]]-טבלה2[[#This Row],[עמודה5]]</f>
        <v>0</v>
      </c>
    </row>
    <row r="359" spans="1:21" x14ac:dyDescent="0.2">
      <c r="A359">
        <v>140</v>
      </c>
      <c r="B359" t="s">
        <v>232</v>
      </c>
      <c r="C359" t="s">
        <v>8</v>
      </c>
      <c r="D359">
        <v>6</v>
      </c>
      <c r="E359">
        <v>-74</v>
      </c>
      <c r="F359">
        <v>32.104636912135803</v>
      </c>
      <c r="G359">
        <v>35.210585465807398</v>
      </c>
      <c r="H359">
        <v>694.03518650630394</v>
      </c>
      <c r="I359" t="s">
        <v>233</v>
      </c>
      <c r="J359" t="s">
        <v>3</v>
      </c>
      <c r="M359" t="s">
        <v>232</v>
      </c>
      <c r="N359" t="s">
        <v>8</v>
      </c>
      <c r="O359">
        <v>32.104636912135803</v>
      </c>
      <c r="P359">
        <v>35.210585465807398</v>
      </c>
      <c r="Q359">
        <v>694.03518650630394</v>
      </c>
      <c r="S359">
        <f>טבלה1[[#This Row],[עמודה7]]-טבלה2[[#This Row],[עמודה4]]</f>
        <v>0</v>
      </c>
      <c r="T359">
        <f>טבלה1[[#This Row],[עמודה7]]-טבלה2[[#This Row],[עמודה4]]</f>
        <v>0</v>
      </c>
      <c r="U359">
        <f>טבלה1[[#This Row],[עמודה8]]-טבלה2[[#This Row],[עמודה5]]</f>
        <v>0</v>
      </c>
    </row>
    <row r="360" spans="1:21" x14ac:dyDescent="0.2">
      <c r="A360">
        <v>165</v>
      </c>
      <c r="B360" t="s">
        <v>261</v>
      </c>
      <c r="C360" t="s">
        <v>8</v>
      </c>
      <c r="D360">
        <v>36</v>
      </c>
      <c r="E360">
        <v>-83</v>
      </c>
      <c r="F360">
        <v>32.104919099001698</v>
      </c>
      <c r="G360">
        <v>35.2113015496885</v>
      </c>
      <c r="H360">
        <v>693.86821173130102</v>
      </c>
      <c r="I360" t="s">
        <v>100</v>
      </c>
      <c r="J360" t="s">
        <v>3</v>
      </c>
      <c r="M360" t="s">
        <v>261</v>
      </c>
      <c r="N360" t="s">
        <v>8</v>
      </c>
      <c r="O360">
        <v>32.104919099001698</v>
      </c>
      <c r="P360">
        <v>35.2113015496885</v>
      </c>
      <c r="Q360">
        <v>693.86821173130102</v>
      </c>
      <c r="S360">
        <f>טבלה1[[#This Row],[עמודה7]]-טבלה2[[#This Row],[עמודה4]]</f>
        <v>0</v>
      </c>
      <c r="T360">
        <f>טבלה1[[#This Row],[עמודה7]]-טבלה2[[#This Row],[עמודה4]]</f>
        <v>0</v>
      </c>
      <c r="U360">
        <f>טבלה1[[#This Row],[עמודה8]]-טבלה2[[#This Row],[עמודה5]]</f>
        <v>0</v>
      </c>
    </row>
    <row r="361" spans="1:21" x14ac:dyDescent="0.2">
      <c r="A361">
        <v>262</v>
      </c>
      <c r="B361" t="s">
        <v>374</v>
      </c>
      <c r="C361" t="s">
        <v>8</v>
      </c>
      <c r="D361">
        <v>1</v>
      </c>
      <c r="E361">
        <v>-71</v>
      </c>
      <c r="F361">
        <v>32.103777879805001</v>
      </c>
      <c r="G361">
        <v>35.2078259017972</v>
      </c>
      <c r="H361">
        <v>690.42746282997496</v>
      </c>
      <c r="I361" t="s">
        <v>238</v>
      </c>
      <c r="J361" t="s">
        <v>3</v>
      </c>
      <c r="M361" t="s">
        <v>374</v>
      </c>
      <c r="N361" t="s">
        <v>8</v>
      </c>
      <c r="O361">
        <v>32.103777879805001</v>
      </c>
      <c r="P361">
        <v>35.2078259017972</v>
      </c>
      <c r="Q361">
        <v>690.42746282997496</v>
      </c>
      <c r="S361">
        <f>טבלה1[[#This Row],[עמודה7]]-טבלה2[[#This Row],[עמודה4]]</f>
        <v>0</v>
      </c>
      <c r="T361">
        <f>טבלה1[[#This Row],[עמודה7]]-טבלה2[[#This Row],[עמודה4]]</f>
        <v>0</v>
      </c>
      <c r="U361">
        <f>טבלה1[[#This Row],[עמודה8]]-טבלה2[[#This Row],[עמודה5]]</f>
        <v>0</v>
      </c>
    </row>
    <row r="362" spans="1:21" x14ac:dyDescent="0.2">
      <c r="A362">
        <v>232</v>
      </c>
      <c r="B362" t="s">
        <v>343</v>
      </c>
      <c r="C362" t="s">
        <v>8</v>
      </c>
      <c r="D362">
        <v>44</v>
      </c>
      <c r="E362">
        <v>-71</v>
      </c>
      <c r="F362">
        <v>32.103599683823703</v>
      </c>
      <c r="G362">
        <v>35.207805810056797</v>
      </c>
      <c r="H362">
        <v>690.55964259771395</v>
      </c>
      <c r="I362" t="s">
        <v>238</v>
      </c>
      <c r="J362" t="s">
        <v>3</v>
      </c>
      <c r="M362" t="s">
        <v>343</v>
      </c>
      <c r="N362" t="s">
        <v>8</v>
      </c>
      <c r="O362">
        <v>32.103599683823703</v>
      </c>
      <c r="P362">
        <v>35.207805810056797</v>
      </c>
      <c r="Q362">
        <v>690.55964259771395</v>
      </c>
      <c r="S362">
        <f>טבלה1[[#This Row],[עמודה7]]-טבלה2[[#This Row],[עמודה4]]</f>
        <v>0</v>
      </c>
      <c r="T362">
        <f>טבלה1[[#This Row],[עמודה7]]-טבלה2[[#This Row],[עמודה4]]</f>
        <v>0</v>
      </c>
      <c r="U362">
        <f>טבלה1[[#This Row],[עמודה8]]-טבלה2[[#This Row],[עמודה5]]</f>
        <v>0</v>
      </c>
    </row>
    <row r="363" spans="1:21" x14ac:dyDescent="0.2">
      <c r="A363">
        <v>317</v>
      </c>
      <c r="B363" t="s">
        <v>450</v>
      </c>
      <c r="C363" t="s">
        <v>8</v>
      </c>
      <c r="D363">
        <v>1</v>
      </c>
      <c r="E363">
        <v>-77</v>
      </c>
      <c r="F363">
        <v>32.1039511578347</v>
      </c>
      <c r="G363">
        <v>35.207863770935099</v>
      </c>
      <c r="H363">
        <v>690.32673976543094</v>
      </c>
      <c r="I363" t="s">
        <v>451</v>
      </c>
      <c r="J363" t="s">
        <v>3</v>
      </c>
      <c r="M363" t="s">
        <v>450</v>
      </c>
      <c r="N363" t="s">
        <v>8</v>
      </c>
      <c r="O363">
        <v>32.1039511578347</v>
      </c>
      <c r="P363">
        <v>35.207863770935099</v>
      </c>
      <c r="Q363">
        <v>690.32673976543094</v>
      </c>
      <c r="S363">
        <f>טבלה1[[#This Row],[עמודה7]]-טבלה2[[#This Row],[עמודה4]]</f>
        <v>0</v>
      </c>
      <c r="T363">
        <f>טבלה1[[#This Row],[עמודה7]]-טבלה2[[#This Row],[עמודה4]]</f>
        <v>0</v>
      </c>
      <c r="U363">
        <f>טבלה1[[#This Row],[עמודה8]]-טבלה2[[#This Row],[עמודה5]]</f>
        <v>0</v>
      </c>
    </row>
    <row r="364" spans="1:21" x14ac:dyDescent="0.2">
      <c r="A364">
        <v>334</v>
      </c>
      <c r="B364" t="s">
        <v>467</v>
      </c>
      <c r="C364" t="s">
        <v>8</v>
      </c>
      <c r="D364">
        <v>40</v>
      </c>
      <c r="E364">
        <v>-68</v>
      </c>
      <c r="F364">
        <v>32.103757659139397</v>
      </c>
      <c r="G364">
        <v>35.207837416253902</v>
      </c>
      <c r="H364">
        <v>690.44576214237702</v>
      </c>
      <c r="I364" t="s">
        <v>451</v>
      </c>
      <c r="J364" t="s">
        <v>3</v>
      </c>
      <c r="M364" t="s">
        <v>467</v>
      </c>
      <c r="N364" t="s">
        <v>8</v>
      </c>
      <c r="O364">
        <v>32.103757659139397</v>
      </c>
      <c r="P364">
        <v>35.207837416253902</v>
      </c>
      <c r="Q364">
        <v>690.44576214237702</v>
      </c>
      <c r="S364">
        <f>טבלה1[[#This Row],[עמודה7]]-טבלה2[[#This Row],[עמודה4]]</f>
        <v>0</v>
      </c>
      <c r="T364">
        <f>טבלה1[[#This Row],[עמודה7]]-טבלה2[[#This Row],[עמודה4]]</f>
        <v>0</v>
      </c>
      <c r="U364">
        <f>טבלה1[[#This Row],[עמודה8]]-טבלה2[[#This Row],[עמודה5]]</f>
        <v>0</v>
      </c>
    </row>
    <row r="365" spans="1:21" x14ac:dyDescent="0.2">
      <c r="A365">
        <v>180</v>
      </c>
      <c r="B365" t="s">
        <v>280</v>
      </c>
      <c r="C365" t="s">
        <v>8</v>
      </c>
      <c r="D365">
        <v>11</v>
      </c>
      <c r="E365">
        <v>-78</v>
      </c>
      <c r="F365">
        <v>32.103600812345803</v>
      </c>
      <c r="G365">
        <v>35.207819529748498</v>
      </c>
      <c r="H365">
        <v>690.55427705217198</v>
      </c>
      <c r="I365" t="s">
        <v>199</v>
      </c>
      <c r="J365" t="s">
        <v>3</v>
      </c>
      <c r="M365" t="s">
        <v>280</v>
      </c>
      <c r="N365" t="s">
        <v>8</v>
      </c>
      <c r="O365">
        <v>32.103600812345803</v>
      </c>
      <c r="P365">
        <v>35.207819529748498</v>
      </c>
      <c r="Q365">
        <v>690.55427705217198</v>
      </c>
      <c r="S365">
        <f>טבלה1[[#This Row],[עמודה7]]-טבלה2[[#This Row],[עמודה4]]</f>
        <v>0</v>
      </c>
      <c r="T365">
        <f>טבלה1[[#This Row],[עמודה7]]-טבלה2[[#This Row],[עמודה4]]</f>
        <v>0</v>
      </c>
      <c r="U365">
        <f>טבלה1[[#This Row],[עמודה8]]-טבלה2[[#This Row],[עמודה5]]</f>
        <v>0</v>
      </c>
    </row>
    <row r="366" spans="1:21" x14ac:dyDescent="0.2">
      <c r="A366">
        <v>164</v>
      </c>
      <c r="B366" t="s">
        <v>260</v>
      </c>
      <c r="C366" t="s">
        <v>8</v>
      </c>
      <c r="D366">
        <v>36</v>
      </c>
      <c r="E366">
        <v>-87</v>
      </c>
      <c r="F366">
        <v>32.103420511373798</v>
      </c>
      <c r="G366">
        <v>35.2078055277521</v>
      </c>
      <c r="H366">
        <v>690.68744486114497</v>
      </c>
      <c r="I366" t="s">
        <v>259</v>
      </c>
      <c r="J366" t="s">
        <v>3</v>
      </c>
      <c r="M366" t="s">
        <v>260</v>
      </c>
      <c r="N366" t="s">
        <v>8</v>
      </c>
      <c r="O366">
        <v>32.103420511373798</v>
      </c>
      <c r="P366">
        <v>35.2078055277521</v>
      </c>
      <c r="Q366">
        <v>690.68744486114497</v>
      </c>
      <c r="S366">
        <f>טבלה1[[#This Row],[עמודה7]]-טבלה2[[#This Row],[עמודה4]]</f>
        <v>0</v>
      </c>
      <c r="T366">
        <f>טבלה1[[#This Row],[עמודה7]]-טבלה2[[#This Row],[עמודה4]]</f>
        <v>0</v>
      </c>
      <c r="U366">
        <f>טבלה1[[#This Row],[עמודה8]]-טבלה2[[#This Row],[עמודה5]]</f>
        <v>0</v>
      </c>
    </row>
    <row r="367" spans="1:21" x14ac:dyDescent="0.2">
      <c r="A367">
        <v>34</v>
      </c>
      <c r="B367" t="s">
        <v>62</v>
      </c>
      <c r="C367" t="s">
        <v>8</v>
      </c>
      <c r="D367">
        <v>6</v>
      </c>
      <c r="E367">
        <v>-85</v>
      </c>
      <c r="F367">
        <v>32.104612723576203</v>
      </c>
      <c r="G367">
        <v>35.207929636419401</v>
      </c>
      <c r="H367">
        <v>689.66701614108297</v>
      </c>
      <c r="I367" t="s">
        <v>63</v>
      </c>
      <c r="J367" t="s">
        <v>3</v>
      </c>
      <c r="M367" t="s">
        <v>62</v>
      </c>
      <c r="N367" t="s">
        <v>8</v>
      </c>
      <c r="O367">
        <v>32.104612723576203</v>
      </c>
      <c r="P367">
        <v>35.207929636419401</v>
      </c>
      <c r="Q367">
        <v>689.66701614108297</v>
      </c>
      <c r="S367">
        <f>טבלה1[[#This Row],[עמודה7]]-טבלה2[[#This Row],[עמודה4]]</f>
        <v>0</v>
      </c>
      <c r="T367">
        <f>טבלה1[[#This Row],[עמודה7]]-טבלה2[[#This Row],[עמודה4]]</f>
        <v>0</v>
      </c>
      <c r="U367">
        <f>טבלה1[[#This Row],[עמודה8]]-טבלה2[[#This Row],[עמודה5]]</f>
        <v>0</v>
      </c>
    </row>
    <row r="368" spans="1:21" x14ac:dyDescent="0.2">
      <c r="A368">
        <v>41</v>
      </c>
      <c r="B368" t="s">
        <v>74</v>
      </c>
      <c r="C368" t="s">
        <v>8</v>
      </c>
      <c r="D368">
        <v>36</v>
      </c>
      <c r="E368">
        <v>-88</v>
      </c>
      <c r="F368">
        <v>32.104612723576203</v>
      </c>
      <c r="G368">
        <v>35.207929636419401</v>
      </c>
      <c r="H368">
        <v>689.66701614108297</v>
      </c>
      <c r="I368" t="s">
        <v>63</v>
      </c>
      <c r="J368" t="s">
        <v>3</v>
      </c>
      <c r="M368" t="s">
        <v>74</v>
      </c>
      <c r="N368" t="s">
        <v>8</v>
      </c>
      <c r="O368">
        <v>32.104612723576203</v>
      </c>
      <c r="P368">
        <v>35.207929636419401</v>
      </c>
      <c r="Q368">
        <v>689.66701614108297</v>
      </c>
      <c r="S368">
        <f>טבלה1[[#This Row],[עמודה7]]-טבלה2[[#This Row],[עמודה4]]</f>
        <v>0</v>
      </c>
      <c r="T368">
        <f>טבלה1[[#This Row],[עמודה7]]-טבלה2[[#This Row],[עמודה4]]</f>
        <v>0</v>
      </c>
      <c r="U368">
        <f>טבלה1[[#This Row],[עמודה8]]-טבלה2[[#This Row],[עמודה5]]</f>
        <v>0</v>
      </c>
    </row>
    <row r="369" spans="1:21" x14ac:dyDescent="0.2">
      <c r="A369">
        <v>35</v>
      </c>
      <c r="B369" t="s">
        <v>34</v>
      </c>
      <c r="C369" t="s">
        <v>8</v>
      </c>
      <c r="D369">
        <v>1</v>
      </c>
      <c r="E369">
        <v>-61</v>
      </c>
      <c r="F369">
        <v>32.103073794228301</v>
      </c>
      <c r="G369">
        <v>35.208807000377199</v>
      </c>
      <c r="H369">
        <v>686.96640728432305</v>
      </c>
      <c r="I369" t="s">
        <v>594</v>
      </c>
      <c r="J369" t="s">
        <v>3</v>
      </c>
      <c r="M369" t="s">
        <v>34</v>
      </c>
      <c r="N369" t="s">
        <v>8</v>
      </c>
      <c r="O369">
        <v>32.103073794228301</v>
      </c>
      <c r="P369">
        <v>35.208807000377199</v>
      </c>
      <c r="Q369">
        <v>686.96640728432305</v>
      </c>
      <c r="S369">
        <f>טבלה1[[#This Row],[עמודה7]]-טבלה2[[#This Row],[עמודה4]]</f>
        <v>0</v>
      </c>
      <c r="T369">
        <f>טבלה1[[#This Row],[עמודה7]]-טבלה2[[#This Row],[עמודה4]]</f>
        <v>0</v>
      </c>
      <c r="U369">
        <f>טבלה1[[#This Row],[עמודה8]]-טבלה2[[#This Row],[עמודה5]]</f>
        <v>0</v>
      </c>
    </row>
    <row r="370" spans="1:21" x14ac:dyDescent="0.2">
      <c r="A370">
        <v>18</v>
      </c>
      <c r="B370" t="s">
        <v>34</v>
      </c>
      <c r="C370" t="s">
        <v>8</v>
      </c>
      <c r="D370">
        <v>1</v>
      </c>
      <c r="E370">
        <v>-60</v>
      </c>
      <c r="F370">
        <v>32.1028556303351</v>
      </c>
      <c r="G370">
        <v>35.2090320825425</v>
      </c>
      <c r="H370">
        <v>691.71789165111295</v>
      </c>
      <c r="I370" t="s">
        <v>35</v>
      </c>
      <c r="J370" t="s">
        <v>3</v>
      </c>
      <c r="M370" t="s">
        <v>34</v>
      </c>
      <c r="N370" t="s">
        <v>8</v>
      </c>
      <c r="O370">
        <v>32.1028556303351</v>
      </c>
      <c r="P370">
        <v>35.2090320825425</v>
      </c>
      <c r="Q370">
        <v>691.71789165111295</v>
      </c>
      <c r="S370">
        <f>טבלה1[[#This Row],[עמודה7]]-טבלה2[[#This Row],[עמודה4]]</f>
        <v>0</v>
      </c>
      <c r="T370">
        <f>טבלה1[[#This Row],[עמודה7]]-טבלה2[[#This Row],[עמודה4]]</f>
        <v>0</v>
      </c>
      <c r="U370">
        <f>טבלה1[[#This Row],[עמודה8]]-טבלה2[[#This Row],[עמודה5]]</f>
        <v>0</v>
      </c>
    </row>
    <row r="371" spans="1:21" x14ac:dyDescent="0.2">
      <c r="A371">
        <v>116</v>
      </c>
      <c r="B371" t="s">
        <v>303</v>
      </c>
      <c r="C371" t="s">
        <v>8</v>
      </c>
      <c r="D371">
        <v>44</v>
      </c>
      <c r="E371">
        <v>-70</v>
      </c>
      <c r="F371">
        <v>32.102032199999996</v>
      </c>
      <c r="G371">
        <v>35.209357019999999</v>
      </c>
      <c r="H371">
        <v>688.99999999999898</v>
      </c>
      <c r="I371" t="s">
        <v>606</v>
      </c>
      <c r="J371" t="s">
        <v>3</v>
      </c>
      <c r="M371" t="s">
        <v>303</v>
      </c>
      <c r="N371" t="s">
        <v>8</v>
      </c>
      <c r="O371">
        <v>32.102032199999996</v>
      </c>
      <c r="P371">
        <v>35.209357019999999</v>
      </c>
      <c r="Q371">
        <v>688.99999999999898</v>
      </c>
      <c r="S371">
        <f>טבלה1[[#This Row],[עמודה7]]-טבלה2[[#This Row],[עמודה4]]</f>
        <v>0</v>
      </c>
      <c r="T371">
        <f>טבלה1[[#This Row],[עמודה7]]-טבלה2[[#This Row],[עמודה4]]</f>
        <v>0</v>
      </c>
      <c r="U371">
        <f>טבלה1[[#This Row],[עמודה8]]-טבלה2[[#This Row],[עמודה5]]</f>
        <v>0</v>
      </c>
    </row>
    <row r="372" spans="1:21" x14ac:dyDescent="0.2">
      <c r="A372">
        <v>195</v>
      </c>
      <c r="B372" t="s">
        <v>303</v>
      </c>
      <c r="C372" t="s">
        <v>8</v>
      </c>
      <c r="D372">
        <v>44</v>
      </c>
      <c r="E372">
        <v>-63</v>
      </c>
      <c r="F372">
        <v>32.103281793317699</v>
      </c>
      <c r="G372">
        <v>35.208761146225399</v>
      </c>
      <c r="H372">
        <v>705.14873816637896</v>
      </c>
      <c r="I372" t="s">
        <v>304</v>
      </c>
      <c r="J372" t="s">
        <v>3</v>
      </c>
      <c r="M372" t="s">
        <v>303</v>
      </c>
      <c r="N372" t="s">
        <v>8</v>
      </c>
      <c r="O372">
        <v>32.103281793317699</v>
      </c>
      <c r="P372">
        <v>35.208761146225399</v>
      </c>
      <c r="Q372">
        <v>705.14873816637896</v>
      </c>
      <c r="S372">
        <f>טבלה1[[#This Row],[עמודה7]]-טבלה2[[#This Row],[עמודה4]]</f>
        <v>0</v>
      </c>
      <c r="T372">
        <f>טבלה1[[#This Row],[עמודה7]]-טבלה2[[#This Row],[עמודה4]]</f>
        <v>0</v>
      </c>
      <c r="U372">
        <f>טבלה1[[#This Row],[עמודה8]]-טבלה2[[#This Row],[עמודה5]]</f>
        <v>0</v>
      </c>
    </row>
    <row r="373" spans="1:21" x14ac:dyDescent="0.2">
      <c r="A373">
        <v>10</v>
      </c>
      <c r="B373" t="s">
        <v>21</v>
      </c>
      <c r="C373" t="s">
        <v>8</v>
      </c>
      <c r="D373">
        <v>11</v>
      </c>
      <c r="E373">
        <v>-71</v>
      </c>
      <c r="F373">
        <v>32.103368605728001</v>
      </c>
      <c r="G373">
        <v>35.207788298954398</v>
      </c>
      <c r="H373">
        <v>690.71841566624096</v>
      </c>
      <c r="I373" t="s">
        <v>22</v>
      </c>
      <c r="J373" t="s">
        <v>3</v>
      </c>
      <c r="M373" t="s">
        <v>21</v>
      </c>
      <c r="N373" t="s">
        <v>8</v>
      </c>
      <c r="O373">
        <v>32.103368605728001</v>
      </c>
      <c r="P373">
        <v>35.207788298954398</v>
      </c>
      <c r="Q373">
        <v>690.71841566624096</v>
      </c>
      <c r="S373">
        <f>טבלה1[[#This Row],[עמודה7]]-טבלה2[[#This Row],[עמודה4]]</f>
        <v>0</v>
      </c>
      <c r="T373">
        <f>טבלה1[[#This Row],[עמודה7]]-טבלה2[[#This Row],[עמודה4]]</f>
        <v>0</v>
      </c>
      <c r="U373">
        <f>טבלה1[[#This Row],[עמודה8]]-טבלה2[[#This Row],[עמודה5]]</f>
        <v>0</v>
      </c>
    </row>
    <row r="374" spans="1:21" x14ac:dyDescent="0.2">
      <c r="A374">
        <v>13</v>
      </c>
      <c r="B374" t="s">
        <v>27</v>
      </c>
      <c r="C374" t="s">
        <v>8</v>
      </c>
      <c r="D374">
        <v>44</v>
      </c>
      <c r="E374">
        <v>-81</v>
      </c>
      <c r="F374">
        <v>32.1037664851752</v>
      </c>
      <c r="G374">
        <v>35.207831803580298</v>
      </c>
      <c r="H374">
        <v>690.37767461630403</v>
      </c>
      <c r="I374" t="s">
        <v>22</v>
      </c>
      <c r="J374" t="s">
        <v>3</v>
      </c>
      <c r="M374" t="s">
        <v>27</v>
      </c>
      <c r="N374" t="s">
        <v>8</v>
      </c>
      <c r="O374">
        <v>32.1037664851752</v>
      </c>
      <c r="P374">
        <v>35.207831803580298</v>
      </c>
      <c r="Q374">
        <v>690.37767461630403</v>
      </c>
      <c r="S374">
        <f>טבלה1[[#This Row],[עמודה7]]-טבלה2[[#This Row],[עמודה4]]</f>
        <v>0</v>
      </c>
      <c r="T374">
        <f>טבלה1[[#This Row],[עמודה7]]-טבלה2[[#This Row],[עמודה4]]</f>
        <v>0</v>
      </c>
      <c r="U374">
        <f>טבלה1[[#This Row],[עמודה8]]-טבלה2[[#This Row],[עמודה5]]</f>
        <v>0</v>
      </c>
    </row>
    <row r="375" spans="1:21" x14ac:dyDescent="0.2">
      <c r="A375">
        <v>19</v>
      </c>
      <c r="B375" t="s">
        <v>36</v>
      </c>
      <c r="C375" t="s">
        <v>8</v>
      </c>
      <c r="D375">
        <v>6</v>
      </c>
      <c r="E375">
        <v>-81</v>
      </c>
      <c r="F375">
        <v>32.1027696878485</v>
      </c>
      <c r="G375">
        <v>35.207536172161603</v>
      </c>
      <c r="H375">
        <v>695.173081428253</v>
      </c>
      <c r="I375" t="s">
        <v>37</v>
      </c>
      <c r="J375" t="s">
        <v>3</v>
      </c>
      <c r="M375" t="s">
        <v>36</v>
      </c>
      <c r="N375" t="s">
        <v>8</v>
      </c>
      <c r="O375">
        <v>32.1027696878485</v>
      </c>
      <c r="P375">
        <v>35.207536172161603</v>
      </c>
      <c r="Q375">
        <v>695.173081428253</v>
      </c>
      <c r="S375">
        <f>טבלה1[[#This Row],[עמודה7]]-טבלה2[[#This Row],[עמודה4]]</f>
        <v>0</v>
      </c>
      <c r="T375">
        <f>טבלה1[[#This Row],[עמודה7]]-טבלה2[[#This Row],[עמודה4]]</f>
        <v>0</v>
      </c>
      <c r="U375">
        <f>טבלה1[[#This Row],[עמודה8]]-טבלה2[[#This Row],[עמודה5]]</f>
        <v>0</v>
      </c>
    </row>
    <row r="376" spans="1:21" x14ac:dyDescent="0.2">
      <c r="A376">
        <v>26</v>
      </c>
      <c r="B376" t="s">
        <v>49</v>
      </c>
      <c r="C376" t="s">
        <v>8</v>
      </c>
      <c r="D376">
        <v>36</v>
      </c>
      <c r="E376">
        <v>-75</v>
      </c>
      <c r="F376">
        <v>32.102945227250999</v>
      </c>
      <c r="G376">
        <v>35.207673274605</v>
      </c>
      <c r="H376">
        <v>691.08354843626103</v>
      </c>
      <c r="I376" t="s">
        <v>50</v>
      </c>
      <c r="J376" t="s">
        <v>3</v>
      </c>
      <c r="M376" t="s">
        <v>49</v>
      </c>
      <c r="N376" t="s">
        <v>8</v>
      </c>
      <c r="O376">
        <v>32.102945227250999</v>
      </c>
      <c r="P376">
        <v>35.207673274605</v>
      </c>
      <c r="Q376">
        <v>691.08354843626103</v>
      </c>
      <c r="S376">
        <f>טבלה1[[#This Row],[עמודה7]]-טבלה2[[#This Row],[עמודה4]]</f>
        <v>0</v>
      </c>
      <c r="T376">
        <f>טבלה1[[#This Row],[עמודה7]]-טבלה2[[#This Row],[עמודה4]]</f>
        <v>0</v>
      </c>
      <c r="U376">
        <f>טבלה1[[#This Row],[עמודה8]]-טבלה2[[#This Row],[עמודה5]]</f>
        <v>0</v>
      </c>
    </row>
    <row r="377" spans="1:21" x14ac:dyDescent="0.2">
      <c r="A377">
        <v>193</v>
      </c>
      <c r="B377" t="s">
        <v>298</v>
      </c>
      <c r="C377" t="s">
        <v>8</v>
      </c>
      <c r="D377">
        <v>1</v>
      </c>
      <c r="E377">
        <v>-71</v>
      </c>
      <c r="F377">
        <v>32.102814473862097</v>
      </c>
      <c r="G377">
        <v>35.207581047673997</v>
      </c>
      <c r="H377">
        <v>693.20740959424302</v>
      </c>
      <c r="I377" t="s">
        <v>299</v>
      </c>
      <c r="J377" t="s">
        <v>3</v>
      </c>
      <c r="M377" t="s">
        <v>298</v>
      </c>
      <c r="N377" t="s">
        <v>8</v>
      </c>
      <c r="O377">
        <v>32.102814473862097</v>
      </c>
      <c r="P377">
        <v>35.207581047673997</v>
      </c>
      <c r="Q377">
        <v>693.20740959424302</v>
      </c>
      <c r="S377">
        <f>טבלה1[[#This Row],[עמודה7]]-טבלה2[[#This Row],[עמודה4]]</f>
        <v>0</v>
      </c>
      <c r="T377">
        <f>טבלה1[[#This Row],[עמודה7]]-טבלה2[[#This Row],[עמודה4]]</f>
        <v>0</v>
      </c>
      <c r="U377">
        <f>טבלה1[[#This Row],[עמודה8]]-טבלה2[[#This Row],[עמודה5]]</f>
        <v>0</v>
      </c>
    </row>
    <row r="378" spans="1:21" x14ac:dyDescent="0.2">
      <c r="A378">
        <v>215</v>
      </c>
      <c r="B378" t="s">
        <v>328</v>
      </c>
      <c r="C378" t="s">
        <v>8</v>
      </c>
      <c r="D378">
        <v>44</v>
      </c>
      <c r="E378">
        <v>-77</v>
      </c>
      <c r="F378">
        <v>32.103102315587201</v>
      </c>
      <c r="G378">
        <v>35.207698037468496</v>
      </c>
      <c r="H378">
        <v>691.90644708324498</v>
      </c>
      <c r="I378" t="s">
        <v>29</v>
      </c>
      <c r="J378" t="s">
        <v>3</v>
      </c>
      <c r="M378" t="s">
        <v>328</v>
      </c>
      <c r="N378" t="s">
        <v>8</v>
      </c>
      <c r="O378">
        <v>32.103102315587201</v>
      </c>
      <c r="P378">
        <v>35.207698037468496</v>
      </c>
      <c r="Q378">
        <v>691.90644708324498</v>
      </c>
      <c r="S378">
        <f>טבלה1[[#This Row],[עמודה7]]-טבלה2[[#This Row],[עמודה4]]</f>
        <v>0</v>
      </c>
      <c r="T378">
        <f>טבלה1[[#This Row],[עמודה7]]-טבלה2[[#This Row],[עמודה4]]</f>
        <v>0</v>
      </c>
      <c r="U378">
        <f>טבלה1[[#This Row],[עמודה8]]-טבלה2[[#This Row],[עמודה5]]</f>
        <v>0</v>
      </c>
    </row>
    <row r="379" spans="1:21" x14ac:dyDescent="0.2">
      <c r="A379">
        <v>163</v>
      </c>
      <c r="B379" t="s">
        <v>258</v>
      </c>
      <c r="C379" t="s">
        <v>8</v>
      </c>
      <c r="D379">
        <v>1</v>
      </c>
      <c r="E379">
        <v>-86</v>
      </c>
      <c r="F379">
        <v>32.103420511373798</v>
      </c>
      <c r="G379">
        <v>35.2078055277521</v>
      </c>
      <c r="H379">
        <v>690.68744486114497</v>
      </c>
      <c r="I379" t="s">
        <v>259</v>
      </c>
      <c r="J379" t="s">
        <v>3</v>
      </c>
      <c r="M379" t="s">
        <v>258</v>
      </c>
      <c r="N379" t="s">
        <v>8</v>
      </c>
      <c r="O379">
        <v>32.103420511373798</v>
      </c>
      <c r="P379">
        <v>35.2078055277521</v>
      </c>
      <c r="Q379">
        <v>690.68744486114497</v>
      </c>
      <c r="S379">
        <f>טבלה1[[#This Row],[עמודה7]]-טבלה2[[#This Row],[עמודה4]]</f>
        <v>0</v>
      </c>
      <c r="T379">
        <f>טבלה1[[#This Row],[עמודה7]]-טבלה2[[#This Row],[עמודה4]]</f>
        <v>0</v>
      </c>
      <c r="U379">
        <f>טבלה1[[#This Row],[עמודה8]]-טבלה2[[#This Row],[עמודה5]]</f>
        <v>0</v>
      </c>
    </row>
    <row r="380" spans="1:21" x14ac:dyDescent="0.2">
      <c r="A380">
        <v>114</v>
      </c>
      <c r="B380" t="s">
        <v>200</v>
      </c>
      <c r="C380" t="s">
        <v>8</v>
      </c>
      <c r="D380">
        <v>44</v>
      </c>
      <c r="E380">
        <v>-80</v>
      </c>
      <c r="F380">
        <v>32.103218919491603</v>
      </c>
      <c r="G380">
        <v>35.207760399548903</v>
      </c>
      <c r="H380">
        <v>690.83824117658105</v>
      </c>
      <c r="I380" t="s">
        <v>20</v>
      </c>
      <c r="J380" t="s">
        <v>3</v>
      </c>
      <c r="M380" t="s">
        <v>200</v>
      </c>
      <c r="N380" t="s">
        <v>8</v>
      </c>
      <c r="O380">
        <v>32.103218919491603</v>
      </c>
      <c r="P380">
        <v>35.207760399548903</v>
      </c>
      <c r="Q380">
        <v>690.83824117658105</v>
      </c>
      <c r="S380">
        <f>טבלה1[[#This Row],[עמודה7]]-טבלה2[[#This Row],[עמודה4]]</f>
        <v>0</v>
      </c>
      <c r="T380">
        <f>טבלה1[[#This Row],[עמודה7]]-טבלה2[[#This Row],[עמודה4]]</f>
        <v>0</v>
      </c>
      <c r="U380">
        <f>טבלה1[[#This Row],[עמודה8]]-טבלה2[[#This Row],[עמודה5]]</f>
        <v>0</v>
      </c>
    </row>
    <row r="381" spans="1:21" x14ac:dyDescent="0.2">
      <c r="A381">
        <v>241</v>
      </c>
      <c r="B381" t="s">
        <v>355</v>
      </c>
      <c r="C381" t="s">
        <v>8</v>
      </c>
      <c r="D381">
        <v>6</v>
      </c>
      <c r="E381">
        <v>-92</v>
      </c>
      <c r="F381">
        <v>32.103323385091997</v>
      </c>
      <c r="G381">
        <v>35.207786627479699</v>
      </c>
      <c r="H381">
        <v>690.76879223072206</v>
      </c>
      <c r="I381" t="s">
        <v>238</v>
      </c>
      <c r="J381" t="s">
        <v>3</v>
      </c>
      <c r="M381" t="s">
        <v>355</v>
      </c>
      <c r="N381" t="s">
        <v>8</v>
      </c>
      <c r="O381">
        <v>32.103323385091997</v>
      </c>
      <c r="P381">
        <v>35.207786627479699</v>
      </c>
      <c r="Q381">
        <v>690.76879223072206</v>
      </c>
      <c r="S381">
        <f>טבלה1[[#This Row],[עמודה7]]-טבלה2[[#This Row],[עמודה4]]</f>
        <v>0</v>
      </c>
      <c r="T381">
        <f>טבלה1[[#This Row],[עמודה7]]-טבלה2[[#This Row],[עמודה4]]</f>
        <v>0</v>
      </c>
      <c r="U381">
        <f>טבלה1[[#This Row],[עמודה8]]-טבלה2[[#This Row],[עמודה5]]</f>
        <v>0</v>
      </c>
    </row>
    <row r="382" spans="1:21" x14ac:dyDescent="0.2">
      <c r="A382">
        <v>377</v>
      </c>
      <c r="B382" t="s">
        <v>519</v>
      </c>
      <c r="C382" t="s">
        <v>8</v>
      </c>
      <c r="D382">
        <v>1</v>
      </c>
      <c r="E382">
        <v>-80</v>
      </c>
      <c r="F382">
        <v>32.103533551282297</v>
      </c>
      <c r="G382">
        <v>35.207812918048504</v>
      </c>
      <c r="H382">
        <v>690.57951299173305</v>
      </c>
      <c r="I382" t="s">
        <v>22</v>
      </c>
      <c r="J382" t="s">
        <v>3</v>
      </c>
      <c r="M382" t="s">
        <v>519</v>
      </c>
      <c r="N382" t="s">
        <v>8</v>
      </c>
      <c r="O382">
        <v>32.103533551282297</v>
      </c>
      <c r="P382">
        <v>35.207812918048504</v>
      </c>
      <c r="Q382">
        <v>690.57951299173305</v>
      </c>
      <c r="S382">
        <f>טבלה1[[#This Row],[עמודה7]]-טבלה2[[#This Row],[עמודה4]]</f>
        <v>0</v>
      </c>
      <c r="T382">
        <f>טבלה1[[#This Row],[עמודה7]]-טבלה2[[#This Row],[עמודה4]]</f>
        <v>0</v>
      </c>
      <c r="U382">
        <f>טבלה1[[#This Row],[עמודה8]]-טבלה2[[#This Row],[עמודה5]]</f>
        <v>0</v>
      </c>
    </row>
    <row r="383" spans="1:21" x14ac:dyDescent="0.2">
      <c r="A383">
        <v>354</v>
      </c>
      <c r="B383" t="s">
        <v>494</v>
      </c>
      <c r="C383" t="s">
        <v>8</v>
      </c>
      <c r="D383">
        <v>44</v>
      </c>
      <c r="E383">
        <v>-88</v>
      </c>
      <c r="F383">
        <v>32.103533551282297</v>
      </c>
      <c r="G383">
        <v>35.207812918048504</v>
      </c>
      <c r="H383">
        <v>690.57951299173305</v>
      </c>
      <c r="I383" t="s">
        <v>22</v>
      </c>
      <c r="J383" t="s">
        <v>3</v>
      </c>
      <c r="M383" t="s">
        <v>494</v>
      </c>
      <c r="N383" t="s">
        <v>8</v>
      </c>
      <c r="O383">
        <v>32.103533551282297</v>
      </c>
      <c r="P383">
        <v>35.207812918048504</v>
      </c>
      <c r="Q383">
        <v>690.57951299173305</v>
      </c>
      <c r="S383">
        <f>טבלה1[[#This Row],[עמודה7]]-טבלה2[[#This Row],[עמודה4]]</f>
        <v>0</v>
      </c>
      <c r="T383">
        <f>טבלה1[[#This Row],[עמודה7]]-טבלה2[[#This Row],[עמודה4]]</f>
        <v>0</v>
      </c>
      <c r="U383">
        <f>טבלה1[[#This Row],[עמודה8]]-טבלה2[[#This Row],[עמודה5]]</f>
        <v>0</v>
      </c>
    </row>
    <row r="384" spans="1:21" x14ac:dyDescent="0.2">
      <c r="A384">
        <v>52</v>
      </c>
      <c r="B384" t="s">
        <v>95</v>
      </c>
      <c r="C384" t="s">
        <v>8</v>
      </c>
      <c r="D384">
        <v>11</v>
      </c>
      <c r="E384">
        <v>-90</v>
      </c>
      <c r="F384">
        <v>32.102974296196201</v>
      </c>
      <c r="G384">
        <v>35.207697545821198</v>
      </c>
      <c r="H384">
        <v>690.94605512205806</v>
      </c>
      <c r="I384" t="s">
        <v>37</v>
      </c>
      <c r="J384" t="s">
        <v>3</v>
      </c>
      <c r="M384" t="s">
        <v>95</v>
      </c>
      <c r="N384" t="s">
        <v>8</v>
      </c>
      <c r="O384">
        <v>32.102974296196201</v>
      </c>
      <c r="P384">
        <v>35.207697545821198</v>
      </c>
      <c r="Q384">
        <v>690.94605512205806</v>
      </c>
      <c r="S384">
        <f>טבלה1[[#This Row],[עמודה7]]-טבלה2[[#This Row],[עמודה4]]</f>
        <v>0</v>
      </c>
      <c r="T384">
        <f>טבלה1[[#This Row],[עמודה7]]-טבלה2[[#This Row],[עמודה4]]</f>
        <v>0</v>
      </c>
      <c r="U384">
        <f>טבלה1[[#This Row],[עמודה8]]-טבלה2[[#This Row],[עמודה5]]</f>
        <v>0</v>
      </c>
    </row>
    <row r="385" spans="1:21" x14ac:dyDescent="0.2">
      <c r="A385">
        <v>365</v>
      </c>
      <c r="B385" t="s">
        <v>511</v>
      </c>
      <c r="C385" t="s">
        <v>8</v>
      </c>
      <c r="D385">
        <v>6</v>
      </c>
      <c r="E385">
        <v>-89</v>
      </c>
      <c r="F385">
        <v>32.103714408359799</v>
      </c>
      <c r="G385">
        <v>35.207826359593803</v>
      </c>
      <c r="H385">
        <v>690.47588059747602</v>
      </c>
      <c r="I385" t="s">
        <v>199</v>
      </c>
      <c r="J385" t="s">
        <v>3</v>
      </c>
      <c r="M385" t="s">
        <v>511</v>
      </c>
      <c r="N385" t="s">
        <v>8</v>
      </c>
      <c r="O385">
        <v>32.103714408359799</v>
      </c>
      <c r="P385">
        <v>35.207826359593803</v>
      </c>
      <c r="Q385">
        <v>690.47588059747602</v>
      </c>
      <c r="S385">
        <f>טבלה1[[#This Row],[עמודה7]]-טבלה2[[#This Row],[עמודה4]]</f>
        <v>0</v>
      </c>
      <c r="T385">
        <f>טבלה1[[#This Row],[עמודה7]]-טבלה2[[#This Row],[עמודה4]]</f>
        <v>0</v>
      </c>
      <c r="U385">
        <f>טבלה1[[#This Row],[עמודה8]]-טבלה2[[#This Row],[עמודה5]]</f>
        <v>0</v>
      </c>
    </row>
    <row r="386" spans="1:21" x14ac:dyDescent="0.2">
      <c r="A386">
        <v>373</v>
      </c>
      <c r="B386" t="s">
        <v>517</v>
      </c>
      <c r="C386" t="s">
        <v>8</v>
      </c>
      <c r="D386">
        <v>11</v>
      </c>
      <c r="E386">
        <v>-88</v>
      </c>
      <c r="F386">
        <v>32.103254567862102</v>
      </c>
      <c r="G386">
        <v>35.2077662166745</v>
      </c>
      <c r="H386">
        <v>690.81539890557406</v>
      </c>
      <c r="I386" t="s">
        <v>20</v>
      </c>
      <c r="J386" t="s">
        <v>3</v>
      </c>
      <c r="M386" t="s">
        <v>517</v>
      </c>
      <c r="N386" t="s">
        <v>8</v>
      </c>
      <c r="O386">
        <v>32.103254567862102</v>
      </c>
      <c r="P386">
        <v>35.2077662166745</v>
      </c>
      <c r="Q386">
        <v>690.81539890557406</v>
      </c>
      <c r="S386">
        <f>טבלה1[[#This Row],[עמודה7]]-טבלה2[[#This Row],[עמודה4]]</f>
        <v>0</v>
      </c>
      <c r="T386">
        <f>טבלה1[[#This Row],[עמודה7]]-טבלה2[[#This Row],[עמודה4]]</f>
        <v>0</v>
      </c>
      <c r="U386">
        <f>טבלה1[[#This Row],[עמודה8]]-טבלה2[[#This Row],[עמודה5]]</f>
        <v>0</v>
      </c>
    </row>
    <row r="387" spans="1:21" x14ac:dyDescent="0.2">
      <c r="A387">
        <v>404</v>
      </c>
      <c r="B387" t="s">
        <v>548</v>
      </c>
      <c r="C387" t="s">
        <v>8</v>
      </c>
      <c r="D387">
        <v>6</v>
      </c>
      <c r="E387">
        <v>-84</v>
      </c>
      <c r="F387">
        <v>32.103323385091997</v>
      </c>
      <c r="G387">
        <v>35.207786627479699</v>
      </c>
      <c r="H387">
        <v>690.76879223072206</v>
      </c>
      <c r="I387" t="s">
        <v>238</v>
      </c>
      <c r="J387" t="s">
        <v>3</v>
      </c>
      <c r="M387" t="s">
        <v>548</v>
      </c>
      <c r="N387" t="s">
        <v>8</v>
      </c>
      <c r="O387">
        <v>32.103323385091997</v>
      </c>
      <c r="P387">
        <v>35.207786627479699</v>
      </c>
      <c r="Q387">
        <v>690.76879223072206</v>
      </c>
      <c r="S387">
        <f>טבלה1[[#This Row],[עמודה7]]-טבלה2[[#This Row],[עמודה4]]</f>
        <v>0</v>
      </c>
      <c r="T387">
        <f>טבלה1[[#This Row],[עמודה7]]-טבלה2[[#This Row],[עמודה4]]</f>
        <v>0</v>
      </c>
      <c r="U387">
        <f>טבלה1[[#This Row],[עמודה8]]-טבלה2[[#This Row],[עמודה5]]</f>
        <v>0</v>
      </c>
    </row>
    <row r="388" spans="1:21" x14ac:dyDescent="0.2">
      <c r="A388">
        <v>90</v>
      </c>
      <c r="B388" t="s">
        <v>271</v>
      </c>
      <c r="C388" t="s">
        <v>8</v>
      </c>
      <c r="D388">
        <v>6</v>
      </c>
      <c r="E388">
        <v>-84</v>
      </c>
      <c r="F388">
        <v>32.1036797538112</v>
      </c>
      <c r="G388">
        <v>35.208948158369701</v>
      </c>
      <c r="H388">
        <v>684.48823692222504</v>
      </c>
      <c r="I388" t="s">
        <v>612</v>
      </c>
      <c r="J388" t="s">
        <v>3</v>
      </c>
      <c r="M388" t="s">
        <v>271</v>
      </c>
      <c r="N388" t="s">
        <v>8</v>
      </c>
      <c r="O388">
        <v>32.1036797538112</v>
      </c>
      <c r="P388">
        <v>35.208948158369701</v>
      </c>
      <c r="Q388">
        <v>684.48823692222504</v>
      </c>
      <c r="S388">
        <f>טבלה1[[#This Row],[עמודה7]]-טבלה2[[#This Row],[עמודה4]]</f>
        <v>0</v>
      </c>
      <c r="T388">
        <f>טבלה1[[#This Row],[עמודה7]]-טבלה2[[#This Row],[עמודה4]]</f>
        <v>0</v>
      </c>
      <c r="U388">
        <f>טבלה1[[#This Row],[עמודה8]]-טבלה2[[#This Row],[עמודה5]]</f>
        <v>0</v>
      </c>
    </row>
    <row r="389" spans="1:21" x14ac:dyDescent="0.2">
      <c r="A389">
        <v>172</v>
      </c>
      <c r="B389" t="s">
        <v>271</v>
      </c>
      <c r="C389" t="s">
        <v>8</v>
      </c>
      <c r="D389">
        <v>6</v>
      </c>
      <c r="E389">
        <v>-81</v>
      </c>
      <c r="F389">
        <v>32.103576034203002</v>
      </c>
      <c r="G389">
        <v>35.208879270177299</v>
      </c>
      <c r="H389">
        <v>690.03363304788195</v>
      </c>
      <c r="I389" t="s">
        <v>267</v>
      </c>
      <c r="J389" t="s">
        <v>3</v>
      </c>
      <c r="M389" t="s">
        <v>271</v>
      </c>
      <c r="N389" t="s">
        <v>8</v>
      </c>
      <c r="O389">
        <v>32.103576034203002</v>
      </c>
      <c r="P389">
        <v>35.208879270177299</v>
      </c>
      <c r="Q389">
        <v>690.03363304788195</v>
      </c>
      <c r="S389">
        <f>טבלה1[[#This Row],[עמודה7]]-טבלה2[[#This Row],[עמודה4]]</f>
        <v>0</v>
      </c>
      <c r="T389">
        <f>טבלה1[[#This Row],[עמודה7]]-טבלה2[[#This Row],[עמודה4]]</f>
        <v>0</v>
      </c>
      <c r="U389">
        <f>טבלה1[[#This Row],[עמודה8]]-טבלה2[[#This Row],[עמודה5]]</f>
        <v>0</v>
      </c>
    </row>
    <row r="390" spans="1:21" x14ac:dyDescent="0.2">
      <c r="A390">
        <v>75</v>
      </c>
      <c r="B390" t="s">
        <v>398</v>
      </c>
      <c r="C390" t="s">
        <v>8</v>
      </c>
      <c r="D390">
        <v>1</v>
      </c>
      <c r="E390">
        <v>-69</v>
      </c>
      <c r="F390">
        <v>32.102379398750202</v>
      </c>
      <c r="G390">
        <v>35.209192027310998</v>
      </c>
      <c r="H390">
        <v>689.38328049390896</v>
      </c>
      <c r="I390" t="s">
        <v>621</v>
      </c>
      <c r="J390" t="s">
        <v>3</v>
      </c>
      <c r="M390" t="s">
        <v>398</v>
      </c>
      <c r="N390" t="s">
        <v>8</v>
      </c>
      <c r="O390">
        <v>32.102379398750202</v>
      </c>
      <c r="P390">
        <v>35.209192027310998</v>
      </c>
      <c r="Q390">
        <v>689.38328049390896</v>
      </c>
      <c r="S390">
        <f>טבלה1[[#This Row],[עמודה7]]-טבלה2[[#This Row],[עמודה4]]</f>
        <v>0</v>
      </c>
      <c r="T390">
        <f>טבלה1[[#This Row],[עמודה7]]-טבלה2[[#This Row],[עמודה4]]</f>
        <v>0</v>
      </c>
      <c r="U390">
        <f>טבלה1[[#This Row],[עמודה8]]-טבלה2[[#This Row],[עמודה5]]</f>
        <v>0</v>
      </c>
    </row>
    <row r="391" spans="1:21" x14ac:dyDescent="0.2">
      <c r="A391">
        <v>279</v>
      </c>
      <c r="B391" t="s">
        <v>398</v>
      </c>
      <c r="C391" t="s">
        <v>8</v>
      </c>
      <c r="D391">
        <v>1</v>
      </c>
      <c r="E391">
        <v>-68</v>
      </c>
      <c r="F391">
        <v>32.102542823204203</v>
      </c>
      <c r="G391">
        <v>35.208884935402097</v>
      </c>
      <c r="H391">
        <v>703.49053152221995</v>
      </c>
      <c r="I391" t="s">
        <v>399</v>
      </c>
      <c r="J391" t="s">
        <v>3</v>
      </c>
      <c r="M391" t="s">
        <v>398</v>
      </c>
      <c r="N391" t="s">
        <v>8</v>
      </c>
      <c r="O391">
        <v>32.102542823204203</v>
      </c>
      <c r="P391">
        <v>35.208884935402097</v>
      </c>
      <c r="Q391">
        <v>703.49053152221995</v>
      </c>
      <c r="S391">
        <f>טבלה1[[#This Row],[עמודה7]]-טבלה2[[#This Row],[עמודה4]]</f>
        <v>0</v>
      </c>
      <c r="T391">
        <f>טבלה1[[#This Row],[עמודה7]]-טבלה2[[#This Row],[עמודה4]]</f>
        <v>0</v>
      </c>
      <c r="U391">
        <f>טבלה1[[#This Row],[עמודה8]]-טבלה2[[#This Row],[עמודה5]]</f>
        <v>0</v>
      </c>
    </row>
    <row r="392" spans="1:21" x14ac:dyDescent="0.2">
      <c r="A392">
        <v>109</v>
      </c>
      <c r="B392" t="s">
        <v>193</v>
      </c>
      <c r="C392" t="s">
        <v>8</v>
      </c>
      <c r="D392">
        <v>11</v>
      </c>
      <c r="E392">
        <v>-90</v>
      </c>
      <c r="F392">
        <v>32.104599670599299</v>
      </c>
      <c r="G392">
        <v>35.209143611284603</v>
      </c>
      <c r="H392">
        <v>690.87129515122797</v>
      </c>
      <c r="I392" t="s">
        <v>194</v>
      </c>
      <c r="J392" t="s">
        <v>3</v>
      </c>
      <c r="M392" t="s">
        <v>193</v>
      </c>
      <c r="N392" t="s">
        <v>8</v>
      </c>
      <c r="O392">
        <v>32.104599670599299</v>
      </c>
      <c r="P392">
        <v>35.209143611284603</v>
      </c>
      <c r="Q392">
        <v>690.87129515122797</v>
      </c>
      <c r="S392">
        <f>טבלה1[[#This Row],[עמודה7]]-טבלה2[[#This Row],[עמודה4]]</f>
        <v>0</v>
      </c>
      <c r="T392">
        <f>טבלה1[[#This Row],[עמודה7]]-טבלה2[[#This Row],[עמודה4]]</f>
        <v>0</v>
      </c>
      <c r="U392">
        <f>טבלה1[[#This Row],[עמודה8]]-טבלה2[[#This Row],[עמודה5]]</f>
        <v>0</v>
      </c>
    </row>
    <row r="393" spans="1:21" x14ac:dyDescent="0.2">
      <c r="A393">
        <v>39</v>
      </c>
      <c r="B393" t="s">
        <v>362</v>
      </c>
      <c r="C393" t="s">
        <v>8</v>
      </c>
      <c r="D393">
        <v>11</v>
      </c>
      <c r="E393">
        <v>-64</v>
      </c>
      <c r="F393">
        <v>32.103841037977702</v>
      </c>
      <c r="G393">
        <v>35.209019460784397</v>
      </c>
      <c r="H393">
        <v>684.64886412344595</v>
      </c>
      <c r="I393" t="s">
        <v>615</v>
      </c>
      <c r="J393" t="s">
        <v>3</v>
      </c>
      <c r="M393" t="s">
        <v>362</v>
      </c>
      <c r="N393" t="s">
        <v>8</v>
      </c>
      <c r="O393">
        <v>32.103841037977702</v>
      </c>
      <c r="P393">
        <v>35.209019460784397</v>
      </c>
      <c r="Q393">
        <v>684.64886412344595</v>
      </c>
      <c r="S393">
        <f>טבלה1[[#This Row],[עמודה7]]-טבלה2[[#This Row],[עמודה4]]</f>
        <v>0</v>
      </c>
      <c r="T393">
        <f>טבלה1[[#This Row],[עמודה7]]-טבלה2[[#This Row],[עמודה4]]</f>
        <v>0</v>
      </c>
      <c r="U393">
        <f>טבלה1[[#This Row],[עמודה8]]-טבלה2[[#This Row],[עמודה5]]</f>
        <v>0</v>
      </c>
    </row>
    <row r="394" spans="1:21" x14ac:dyDescent="0.2">
      <c r="A394">
        <v>249</v>
      </c>
      <c r="B394" t="s">
        <v>362</v>
      </c>
      <c r="C394" t="s">
        <v>8</v>
      </c>
      <c r="D394">
        <v>11</v>
      </c>
      <c r="E394">
        <v>-58</v>
      </c>
      <c r="F394">
        <v>32.104176545664401</v>
      </c>
      <c r="G394">
        <v>35.209109031472998</v>
      </c>
      <c r="H394">
        <v>690.65500035958598</v>
      </c>
      <c r="I394" t="s">
        <v>264</v>
      </c>
      <c r="J394" t="s">
        <v>3</v>
      </c>
      <c r="M394" t="s">
        <v>362</v>
      </c>
      <c r="N394" t="s">
        <v>8</v>
      </c>
      <c r="O394">
        <v>32.104176545664401</v>
      </c>
      <c r="P394">
        <v>35.209109031472998</v>
      </c>
      <c r="Q394">
        <v>690.65500035958598</v>
      </c>
      <c r="S394">
        <f>טבלה1[[#This Row],[עמודה7]]-טבלה2[[#This Row],[עמודה4]]</f>
        <v>0</v>
      </c>
      <c r="T394">
        <f>טבלה1[[#This Row],[עמודה7]]-טבלה2[[#This Row],[עמודה4]]</f>
        <v>0</v>
      </c>
      <c r="U394">
        <f>טבלה1[[#This Row],[עמודה8]]-טבלה2[[#This Row],[עמודה5]]</f>
        <v>0</v>
      </c>
    </row>
    <row r="395" spans="1:21" x14ac:dyDescent="0.2">
      <c r="A395">
        <v>142</v>
      </c>
      <c r="B395" t="s">
        <v>237</v>
      </c>
      <c r="C395" t="s">
        <v>13</v>
      </c>
      <c r="D395">
        <v>40</v>
      </c>
      <c r="E395">
        <v>-90</v>
      </c>
      <c r="F395">
        <v>32.103323385091997</v>
      </c>
      <c r="G395">
        <v>35.207786627479699</v>
      </c>
      <c r="H395">
        <v>690.76879223072206</v>
      </c>
      <c r="I395" t="s">
        <v>238</v>
      </c>
      <c r="J395" t="s">
        <v>3</v>
      </c>
      <c r="M395" t="s">
        <v>237</v>
      </c>
      <c r="O395">
        <v>32.103323385091997</v>
      </c>
      <c r="P395">
        <v>35.207786627479699</v>
      </c>
      <c r="Q395">
        <v>690.76879223072206</v>
      </c>
      <c r="S395">
        <f>טבלה1[[#This Row],[עמודה7]]-טבלה2[[#This Row],[עמודה4]]</f>
        <v>0</v>
      </c>
      <c r="T395">
        <f>טבלה1[[#This Row],[עמודה7]]-טבלה2[[#This Row],[עמודה4]]</f>
        <v>0</v>
      </c>
      <c r="U395">
        <f>טבלה1[[#This Row],[עמודה8]]-טבלה2[[#This Row],[עמודה5]]</f>
        <v>0</v>
      </c>
    </row>
    <row r="396" spans="1:21" x14ac:dyDescent="0.2">
      <c r="A396">
        <v>388</v>
      </c>
      <c r="B396" t="s">
        <v>529</v>
      </c>
      <c r="C396" t="s">
        <v>13</v>
      </c>
      <c r="D396">
        <v>48</v>
      </c>
      <c r="E396">
        <v>-82</v>
      </c>
      <c r="F396">
        <v>32.103223586569101</v>
      </c>
      <c r="G396">
        <v>35.209039792537602</v>
      </c>
      <c r="H396">
        <v>694.752546570155</v>
      </c>
      <c r="I396" t="s">
        <v>530</v>
      </c>
      <c r="J396" t="s">
        <v>3</v>
      </c>
      <c r="M396" t="s">
        <v>529</v>
      </c>
      <c r="O396">
        <v>32.103223586569101</v>
      </c>
      <c r="P396">
        <v>35.209039792537602</v>
      </c>
      <c r="Q396">
        <v>694.752546570155</v>
      </c>
      <c r="S396">
        <f>טבלה1[[#This Row],[עמודה7]]-טבלה2[[#This Row],[עמודה4]]</f>
        <v>0</v>
      </c>
      <c r="T396">
        <f>טבלה1[[#This Row],[עמודה7]]-טבלה2[[#This Row],[עמודה4]]</f>
        <v>0</v>
      </c>
      <c r="U396">
        <f>טבלה1[[#This Row],[עמודה8]]-טבלה2[[#This Row],[עמודה5]]</f>
        <v>0</v>
      </c>
    </row>
    <row r="397" spans="1:21" x14ac:dyDescent="0.2">
      <c r="A397">
        <v>352</v>
      </c>
      <c r="B397" t="s">
        <v>492</v>
      </c>
      <c r="C397" t="s">
        <v>13</v>
      </c>
      <c r="D397">
        <v>36</v>
      </c>
      <c r="E397">
        <v>-83</v>
      </c>
      <c r="F397">
        <v>32.104904790749401</v>
      </c>
      <c r="G397">
        <v>35.211247446727803</v>
      </c>
      <c r="H397">
        <v>697.43116923976095</v>
      </c>
      <c r="I397" t="s">
        <v>100</v>
      </c>
      <c r="J397" t="s">
        <v>3</v>
      </c>
      <c r="M397" t="s">
        <v>492</v>
      </c>
      <c r="O397">
        <v>32.104904790749401</v>
      </c>
      <c r="P397">
        <v>35.211247446727803</v>
      </c>
      <c r="Q397">
        <v>697.43116923976197</v>
      </c>
      <c r="S397">
        <f>טבלה1[[#This Row],[עמודה7]]-טבלה2[[#This Row],[עמודה4]]</f>
        <v>0</v>
      </c>
      <c r="T397">
        <f>טבלה1[[#This Row],[עמודה7]]-טבלה2[[#This Row],[עמודה4]]</f>
        <v>0</v>
      </c>
      <c r="U397">
        <f>טבלה1[[#This Row],[עמודה8]]-טבלה2[[#This Row],[עמודה5]]</f>
        <v>-1.0231815394945443E-12</v>
      </c>
    </row>
    <row r="398" spans="1:21" x14ac:dyDescent="0.2">
      <c r="A398">
        <v>261</v>
      </c>
      <c r="B398" t="s">
        <v>373</v>
      </c>
      <c r="C398" t="s">
        <v>13</v>
      </c>
      <c r="D398">
        <v>44</v>
      </c>
      <c r="E398">
        <v>-71</v>
      </c>
      <c r="F398">
        <v>32.103759390051799</v>
      </c>
      <c r="G398">
        <v>35.207824304039399</v>
      </c>
      <c r="H398">
        <v>690.44134879211504</v>
      </c>
      <c r="I398" t="s">
        <v>238</v>
      </c>
      <c r="J398" t="s">
        <v>3</v>
      </c>
      <c r="M398" t="s">
        <v>373</v>
      </c>
      <c r="O398">
        <v>32.103759390051799</v>
      </c>
      <c r="P398">
        <v>35.207824304039399</v>
      </c>
      <c r="Q398">
        <v>690.44134879211504</v>
      </c>
      <c r="S398">
        <f>טבלה1[[#This Row],[עמודה7]]-טבלה2[[#This Row],[עמודה4]]</f>
        <v>0</v>
      </c>
      <c r="T398">
        <f>טבלה1[[#This Row],[עמודה7]]-טבלה2[[#This Row],[עמודה4]]</f>
        <v>0</v>
      </c>
      <c r="U398">
        <f>טבלה1[[#This Row],[עמודה8]]-טבלה2[[#This Row],[עמודה5]]</f>
        <v>0</v>
      </c>
    </row>
    <row r="399" spans="1:21" x14ac:dyDescent="0.2">
      <c r="A399">
        <v>113</v>
      </c>
      <c r="B399" t="s">
        <v>198</v>
      </c>
      <c r="C399" t="s">
        <v>13</v>
      </c>
      <c r="D399">
        <v>40</v>
      </c>
      <c r="E399">
        <v>-76</v>
      </c>
      <c r="F399">
        <v>32.1039217805532</v>
      </c>
      <c r="G399">
        <v>35.207895366225003</v>
      </c>
      <c r="H399">
        <v>690.29375192267798</v>
      </c>
      <c r="I399" t="s">
        <v>199</v>
      </c>
      <c r="J399" t="s">
        <v>3</v>
      </c>
      <c r="M399" t="s">
        <v>198</v>
      </c>
      <c r="O399">
        <v>32.1039217805532</v>
      </c>
      <c r="P399">
        <v>35.207895366225003</v>
      </c>
      <c r="Q399">
        <v>690.29375192267798</v>
      </c>
      <c r="S399">
        <f>טבלה1[[#This Row],[עמודה7]]-טבלה2[[#This Row],[עמודה4]]</f>
        <v>0</v>
      </c>
      <c r="T399">
        <f>טבלה1[[#This Row],[עמודה7]]-טבלה2[[#This Row],[עמודה4]]</f>
        <v>0</v>
      </c>
      <c r="U399">
        <f>טבלה1[[#This Row],[עמודה8]]-טבלה2[[#This Row],[עמודה5]]</f>
        <v>0</v>
      </c>
    </row>
    <row r="400" spans="1:21" x14ac:dyDescent="0.2">
      <c r="A400">
        <v>4</v>
      </c>
      <c r="B400" t="s">
        <v>12</v>
      </c>
      <c r="C400" t="s">
        <v>13</v>
      </c>
      <c r="D400">
        <v>44</v>
      </c>
      <c r="E400">
        <v>-72</v>
      </c>
      <c r="F400">
        <v>32.102977706166598</v>
      </c>
      <c r="G400">
        <v>35.208774240778297</v>
      </c>
      <c r="H400">
        <v>696.06463223744697</v>
      </c>
      <c r="I400" t="s">
        <v>14</v>
      </c>
      <c r="J400" t="s">
        <v>3</v>
      </c>
      <c r="M400" t="s">
        <v>12</v>
      </c>
      <c r="O400">
        <v>32.102977706166598</v>
      </c>
      <c r="P400">
        <v>35.208774240778297</v>
      </c>
      <c r="Q400">
        <v>696.06463223744697</v>
      </c>
      <c r="S400">
        <f>טבלה1[[#This Row],[עמודה7]]-טבלה2[[#This Row],[עמודה4]]</f>
        <v>0</v>
      </c>
      <c r="T400">
        <f>טבלה1[[#This Row],[עמודה7]]-טבלה2[[#This Row],[עמודה4]]</f>
        <v>0</v>
      </c>
      <c r="U400">
        <f>טבלה1[[#This Row],[עמודה8]]-טבלה2[[#This Row],[עמודה5]]</f>
        <v>0</v>
      </c>
    </row>
    <row r="401" spans="1:22" x14ac:dyDescent="0.2">
      <c r="A401">
        <v>9</v>
      </c>
      <c r="B401" t="s">
        <v>19</v>
      </c>
      <c r="C401" t="s">
        <v>13</v>
      </c>
      <c r="D401">
        <v>44</v>
      </c>
      <c r="E401">
        <v>-81</v>
      </c>
      <c r="F401">
        <v>32.103779863901401</v>
      </c>
      <c r="G401">
        <v>35.207818162044099</v>
      </c>
      <c r="H401">
        <v>690.42319660477301</v>
      </c>
      <c r="I401" t="s">
        <v>20</v>
      </c>
      <c r="J401" t="s">
        <v>3</v>
      </c>
      <c r="M401" t="s">
        <v>19</v>
      </c>
      <c r="O401">
        <v>32.103779863901401</v>
      </c>
      <c r="P401">
        <v>35.207818162044099</v>
      </c>
      <c r="Q401">
        <v>690.42319660477301</v>
      </c>
      <c r="S401">
        <f>טבלה1[[#This Row],[עמודה7]]-טבלה2[[#This Row],[עמודה4]]</f>
        <v>0</v>
      </c>
      <c r="T401">
        <f>טבלה1[[#This Row],[עמודה7]]-טבלה2[[#This Row],[עמודה4]]</f>
        <v>0</v>
      </c>
      <c r="U401">
        <f>טבלה1[[#This Row],[עמודה8]]-טבלה2[[#This Row],[עמודה5]]</f>
        <v>0</v>
      </c>
    </row>
    <row r="402" spans="1:22" x14ac:dyDescent="0.2">
      <c r="A402">
        <v>22</v>
      </c>
      <c r="B402" t="s">
        <v>40</v>
      </c>
      <c r="C402" t="s">
        <v>13</v>
      </c>
      <c r="D402">
        <v>36</v>
      </c>
      <c r="E402">
        <v>-81</v>
      </c>
      <c r="F402">
        <v>32.103254567862102</v>
      </c>
      <c r="G402">
        <v>35.2077662166745</v>
      </c>
      <c r="H402">
        <v>690.81539890557406</v>
      </c>
      <c r="I402" t="s">
        <v>20</v>
      </c>
      <c r="J402" t="s">
        <v>3</v>
      </c>
      <c r="M402" t="s">
        <v>40</v>
      </c>
      <c r="O402">
        <v>32.103254567862102</v>
      </c>
      <c r="P402">
        <v>35.2077662166745</v>
      </c>
      <c r="Q402">
        <v>690.81539890557406</v>
      </c>
      <c r="S402">
        <f>טבלה1[[#This Row],[עמודה7]]-טבלה2[[#This Row],[עמודה4]]</f>
        <v>0</v>
      </c>
      <c r="T402">
        <f>טבלה1[[#This Row],[עמודה7]]-טבלה2[[#This Row],[עמודה4]]</f>
        <v>0</v>
      </c>
      <c r="U402">
        <f>טבלה1[[#This Row],[עמודה8]]-טבלה2[[#This Row],[עמודה5]]</f>
        <v>0</v>
      </c>
    </row>
    <row r="403" spans="1:22" x14ac:dyDescent="0.2">
      <c r="A403">
        <v>343</v>
      </c>
      <c r="B403" t="s">
        <v>479</v>
      </c>
      <c r="C403" t="s">
        <v>13</v>
      </c>
      <c r="D403">
        <v>44</v>
      </c>
      <c r="E403">
        <v>-77</v>
      </c>
      <c r="F403">
        <v>32.103095707603003</v>
      </c>
      <c r="G403">
        <v>35.207696652138402</v>
      </c>
      <c r="H403">
        <v>691.92189108320395</v>
      </c>
      <c r="I403" t="s">
        <v>29</v>
      </c>
      <c r="J403" t="s">
        <v>3</v>
      </c>
      <c r="M403" t="s">
        <v>479</v>
      </c>
      <c r="O403">
        <v>32.103095707603003</v>
      </c>
      <c r="P403">
        <v>35.207696652138402</v>
      </c>
      <c r="Q403">
        <v>691.92189108320395</v>
      </c>
      <c r="S403">
        <f>טבלה1[[#This Row],[עמודה7]]-טבלה2[[#This Row],[עמודה4]]</f>
        <v>0</v>
      </c>
      <c r="T403">
        <f>טבלה1[[#This Row],[עמודה7]]-טבלה2[[#This Row],[עמודה4]]</f>
        <v>0</v>
      </c>
      <c r="U403">
        <f>טבלה1[[#This Row],[עמודה8]]-טבלה2[[#This Row],[עמודה5]]</f>
        <v>0</v>
      </c>
    </row>
    <row r="404" spans="1:22" x14ac:dyDescent="0.2">
      <c r="A404">
        <v>367</v>
      </c>
      <c r="B404" t="s">
        <v>512</v>
      </c>
      <c r="C404" t="s">
        <v>13</v>
      </c>
      <c r="D404">
        <v>44</v>
      </c>
      <c r="E404">
        <v>-86</v>
      </c>
      <c r="F404">
        <v>32.103420511373798</v>
      </c>
      <c r="G404">
        <v>35.2078055277521</v>
      </c>
      <c r="H404">
        <v>690.68744486114497</v>
      </c>
      <c r="I404" t="s">
        <v>259</v>
      </c>
      <c r="J404" t="s">
        <v>3</v>
      </c>
      <c r="M404" t="s">
        <v>512</v>
      </c>
      <c r="O404">
        <v>32.103420511373798</v>
      </c>
      <c r="P404">
        <v>35.2078055277521</v>
      </c>
      <c r="Q404">
        <v>690.68744486114497</v>
      </c>
      <c r="S404">
        <f>טבלה1[[#This Row],[עמודה7]]-טבלה2[[#This Row],[עמודה4]]</f>
        <v>0</v>
      </c>
      <c r="T404">
        <f>טבלה1[[#This Row],[עמודה7]]-טבלה2[[#This Row],[עמודה4]]</f>
        <v>0</v>
      </c>
      <c r="U404">
        <f>טבלה1[[#This Row],[עמודה8]]-טבלה2[[#This Row],[עמודה5]]</f>
        <v>0</v>
      </c>
    </row>
    <row r="405" spans="1:22" x14ac:dyDescent="0.2">
      <c r="A405">
        <v>168</v>
      </c>
      <c r="B405" t="s">
        <v>265</v>
      </c>
      <c r="C405" t="s">
        <v>13</v>
      </c>
      <c r="D405">
        <v>44</v>
      </c>
      <c r="E405">
        <v>-86</v>
      </c>
      <c r="F405">
        <v>32.103714408359799</v>
      </c>
      <c r="G405">
        <v>35.207826359593803</v>
      </c>
      <c r="H405">
        <v>690.47588059747602</v>
      </c>
      <c r="I405" t="s">
        <v>199</v>
      </c>
      <c r="J405" t="s">
        <v>3</v>
      </c>
      <c r="M405" t="s">
        <v>265</v>
      </c>
      <c r="O405">
        <v>32.103714408359799</v>
      </c>
      <c r="P405">
        <v>35.207826359593803</v>
      </c>
      <c r="Q405">
        <v>690.47588059747602</v>
      </c>
      <c r="S405">
        <f>טבלה1[[#This Row],[עמודה7]]-טבלה2[[#This Row],[עמודה4]]</f>
        <v>0</v>
      </c>
      <c r="T405">
        <f>טבלה1[[#This Row],[עמודה7]]-טבלה2[[#This Row],[עמודה4]]</f>
        <v>0</v>
      </c>
      <c r="U405">
        <f>טבלה1[[#This Row],[עמודה8]]-טבלה2[[#This Row],[עמודה5]]</f>
        <v>0</v>
      </c>
    </row>
    <row r="406" spans="1:22" x14ac:dyDescent="0.2">
      <c r="A406">
        <v>315</v>
      </c>
      <c r="B406" t="s">
        <v>446</v>
      </c>
      <c r="C406" t="s">
        <v>447</v>
      </c>
      <c r="D406">
        <v>6</v>
      </c>
      <c r="E406">
        <v>-79</v>
      </c>
      <c r="F406">
        <v>32.102902320941197</v>
      </c>
      <c r="G406">
        <v>35.208419177731997</v>
      </c>
      <c r="H406">
        <v>698.55205227570798</v>
      </c>
      <c r="I406" t="s">
        <v>37</v>
      </c>
      <c r="J406" t="s">
        <v>3</v>
      </c>
      <c r="M406" t="s">
        <v>446</v>
      </c>
      <c r="N406" t="s">
        <v>447</v>
      </c>
      <c r="O406">
        <v>32.102902320941197</v>
      </c>
      <c r="P406">
        <v>35.208419177731997</v>
      </c>
      <c r="Q406">
        <v>698.55205227570798</v>
      </c>
      <c r="S406">
        <f>טבלה1[[#This Row],[עמודה7]]-טבלה2[[#This Row],[עמודה4]]</f>
        <v>0</v>
      </c>
      <c r="T406">
        <f>טבלה1[[#This Row],[עמודה7]]-טבלה2[[#This Row],[עמודה4]]</f>
        <v>0</v>
      </c>
      <c r="U406">
        <f>טבלה1[[#This Row],[עמודה8]]-טבלה2[[#This Row],[עמודה5]]</f>
        <v>0</v>
      </c>
    </row>
    <row r="407" spans="1:22" x14ac:dyDescent="0.2">
      <c r="A407">
        <v>371</v>
      </c>
      <c r="B407" t="s">
        <v>515</v>
      </c>
      <c r="C407" t="s">
        <v>8</v>
      </c>
      <c r="D407">
        <v>11</v>
      </c>
      <c r="E407">
        <v>-86</v>
      </c>
      <c r="F407">
        <v>32.104730744313798</v>
      </c>
      <c r="G407">
        <v>35.208084015907602</v>
      </c>
      <c r="H407">
        <v>689.63198534757998</v>
      </c>
      <c r="I407" t="s">
        <v>286</v>
      </c>
      <c r="J407" t="s">
        <v>3</v>
      </c>
      <c r="M407" t="s">
        <v>515</v>
      </c>
      <c r="N407" t="s">
        <v>8</v>
      </c>
      <c r="O407">
        <v>32.104730744313798</v>
      </c>
      <c r="P407">
        <v>35.208084015907602</v>
      </c>
      <c r="Q407">
        <v>689.63198534757998</v>
      </c>
      <c r="S407">
        <f>טבלה1[[#This Row],[עמודה7]]-טבלה2[[#This Row],[עמודה4]]</f>
        <v>0</v>
      </c>
      <c r="T407">
        <f>טבלה1[[#This Row],[עמודה7]]-טבלה2[[#This Row],[עמודה4]]</f>
        <v>0</v>
      </c>
      <c r="U407">
        <f>טבלה1[[#This Row],[עמודה8]]-טבלה2[[#This Row],[עמודה5]]</f>
        <v>0</v>
      </c>
    </row>
    <row r="408" spans="1:22" x14ac:dyDescent="0.2">
      <c r="A408">
        <v>236</v>
      </c>
      <c r="B408" t="s">
        <v>349</v>
      </c>
      <c r="C408" t="s">
        <v>350</v>
      </c>
      <c r="D408">
        <v>6</v>
      </c>
      <c r="E408">
        <v>-81</v>
      </c>
      <c r="F408">
        <v>32.105720508425797</v>
      </c>
      <c r="G408">
        <v>35.209759966466201</v>
      </c>
      <c r="H408">
        <v>688.55503006379502</v>
      </c>
      <c r="I408" t="s">
        <v>351</v>
      </c>
      <c r="J408" t="s">
        <v>3</v>
      </c>
      <c r="M408" t="s">
        <v>349</v>
      </c>
      <c r="N408" t="s">
        <v>350</v>
      </c>
      <c r="O408">
        <v>32.105720508425797</v>
      </c>
      <c r="P408">
        <v>35.209759966466201</v>
      </c>
      <c r="Q408">
        <v>688.55503006379502</v>
      </c>
      <c r="S408">
        <f>טבלה1[[#This Row],[עמודה7]]-טבלה2[[#This Row],[עמודה4]]</f>
        <v>0</v>
      </c>
      <c r="T408">
        <f>טבלה1[[#This Row],[עמודה7]]-טבלה2[[#This Row],[עמודה4]]</f>
        <v>0</v>
      </c>
      <c r="U408">
        <f>טבלה1[[#This Row],[עמודה8]]-טבלה2[[#This Row],[עמודה5]]</f>
        <v>0</v>
      </c>
    </row>
    <row r="409" spans="1:22" x14ac:dyDescent="0.2">
      <c r="A409">
        <v>115</v>
      </c>
      <c r="B409" t="s">
        <v>536</v>
      </c>
      <c r="C409" t="s">
        <v>514</v>
      </c>
      <c r="D409">
        <v>4</v>
      </c>
      <c r="E409">
        <v>-70</v>
      </c>
      <c r="F409">
        <v>32.1025033605884</v>
      </c>
      <c r="G409">
        <v>35.209152684954098</v>
      </c>
      <c r="H409">
        <v>689.93767795001497</v>
      </c>
      <c r="I409" t="s">
        <v>591</v>
      </c>
      <c r="J409" t="s">
        <v>3</v>
      </c>
      <c r="M409" t="s">
        <v>536</v>
      </c>
      <c r="N409" t="s">
        <v>514</v>
      </c>
      <c r="O409">
        <v>32.1025033605884</v>
      </c>
      <c r="P409">
        <v>35.209152684954098</v>
      </c>
      <c r="Q409">
        <v>689.93767795001497</v>
      </c>
      <c r="S409">
        <f>טבלה1[[#This Row],[עמודה7]]-טבלה2[[#This Row],[עמודה4]]</f>
        <v>0</v>
      </c>
      <c r="T409">
        <f>טבלה1[[#This Row],[עמודה7]]-טבלה2[[#This Row],[עמודה4]]</f>
        <v>0</v>
      </c>
      <c r="U409">
        <f>טבלה1[[#This Row],[עמודה8]]-טבלה2[[#This Row],[עמודה5]]</f>
        <v>0</v>
      </c>
    </row>
    <row r="410" spans="1:22" x14ac:dyDescent="0.2">
      <c r="A410">
        <v>394</v>
      </c>
      <c r="B410" t="s">
        <v>536</v>
      </c>
      <c r="C410" t="s">
        <v>514</v>
      </c>
      <c r="D410">
        <v>4</v>
      </c>
      <c r="E410">
        <v>-70</v>
      </c>
      <c r="F410">
        <v>32.103127866327299</v>
      </c>
      <c r="G410">
        <v>35.208671782951399</v>
      </c>
      <c r="H410">
        <v>691.62111330410301</v>
      </c>
      <c r="I410" t="s">
        <v>231</v>
      </c>
      <c r="J410" t="s">
        <v>3</v>
      </c>
      <c r="M410" t="s">
        <v>536</v>
      </c>
      <c r="N410" t="s">
        <v>514</v>
      </c>
      <c r="O410">
        <v>32.103127866327299</v>
      </c>
      <c r="P410">
        <v>35.208671782951399</v>
      </c>
      <c r="Q410">
        <v>691.62111330410301</v>
      </c>
      <c r="S410">
        <f>טבלה1[[#This Row],[עמודה7]]-טבלה2[[#This Row],[עמודה4]]</f>
        <v>0</v>
      </c>
      <c r="T410">
        <f>טבלה1[[#This Row],[עמודה7]]-טבלה2[[#This Row],[עמודה4]]</f>
        <v>0</v>
      </c>
      <c r="U410">
        <f>טבלה1[[#This Row],[עמודה8]]-טבלה2[[#This Row],[עמודה5]]</f>
        <v>0</v>
      </c>
    </row>
    <row r="411" spans="1:22" x14ac:dyDescent="0.2">
      <c r="A411">
        <v>20</v>
      </c>
      <c r="B411" t="s">
        <v>38</v>
      </c>
      <c r="C411" t="s">
        <v>39</v>
      </c>
      <c r="D411">
        <v>1</v>
      </c>
      <c r="E411">
        <v>-86</v>
      </c>
      <c r="F411">
        <v>32.106211489963698</v>
      </c>
      <c r="G411">
        <v>35.2119483873525</v>
      </c>
      <c r="H411">
        <v>689.27632528716299</v>
      </c>
      <c r="I411" t="s">
        <v>33</v>
      </c>
      <c r="J411" t="s">
        <v>3</v>
      </c>
      <c r="M411" t="s">
        <v>38</v>
      </c>
      <c r="N411" t="s">
        <v>39</v>
      </c>
      <c r="O411">
        <v>32.106211489963698</v>
      </c>
      <c r="P411">
        <v>35.2119483873525</v>
      </c>
      <c r="Q411">
        <v>689.27632528716299</v>
      </c>
      <c r="S411">
        <f>טבלה1[[#This Row],[עמודה7]]-טבלה2[[#This Row],[עמודה4]]</f>
        <v>0</v>
      </c>
      <c r="T411">
        <f>טבלה1[[#This Row],[עמודה7]]-טבלה2[[#This Row],[עמודה4]]</f>
        <v>0</v>
      </c>
      <c r="U411">
        <f>טבלה1[[#This Row],[עמודה8]]-טבלה2[[#This Row],[עמודה5]]</f>
        <v>0</v>
      </c>
    </row>
    <row r="412" spans="1:22" x14ac:dyDescent="0.2">
      <c r="A412">
        <v>75</v>
      </c>
      <c r="B412" t="s">
        <v>133</v>
      </c>
      <c r="C412" t="s">
        <v>39</v>
      </c>
      <c r="D412">
        <v>36</v>
      </c>
      <c r="E412">
        <v>-86</v>
      </c>
      <c r="F412">
        <v>32.105781811300503</v>
      </c>
      <c r="G412">
        <v>35.212071879675797</v>
      </c>
      <c r="H412">
        <v>690.53234714283701</v>
      </c>
      <c r="I412" t="s">
        <v>134</v>
      </c>
      <c r="J412" t="s">
        <v>3</v>
      </c>
      <c r="M412" t="s">
        <v>133</v>
      </c>
      <c r="N412" t="s">
        <v>39</v>
      </c>
      <c r="O412">
        <v>32.105781811300503</v>
      </c>
      <c r="P412">
        <v>35.212071879675797</v>
      </c>
      <c r="Q412">
        <v>690.53234714283701</v>
      </c>
      <c r="S412">
        <f>טבלה1[[#This Row],[עמודה7]]-טבלה2[[#This Row],[עמודה4]]</f>
        <v>0</v>
      </c>
      <c r="T412">
        <f>טבלה1[[#This Row],[עמודה7]]-טבלה2[[#This Row],[עמודה4]]</f>
        <v>0</v>
      </c>
      <c r="U412">
        <f>טבלה1[[#This Row],[עמודה8]]-טבלה2[[#This Row],[עמודה5]]</f>
        <v>0</v>
      </c>
    </row>
    <row r="413" spans="1:22" x14ac:dyDescent="0.2">
      <c r="A413">
        <v>89</v>
      </c>
      <c r="B413" t="s">
        <v>157</v>
      </c>
      <c r="C413" t="s">
        <v>158</v>
      </c>
      <c r="D413">
        <v>6</v>
      </c>
      <c r="E413">
        <v>-67</v>
      </c>
      <c r="F413">
        <v>32.104772098488603</v>
      </c>
      <c r="G413">
        <v>35.209591981984303</v>
      </c>
      <c r="H413">
        <v>689.41437069470305</v>
      </c>
      <c r="I413" t="s">
        <v>159</v>
      </c>
      <c r="J413" t="s">
        <v>3</v>
      </c>
      <c r="M413" t="s">
        <v>157</v>
      </c>
      <c r="N413" t="s">
        <v>158</v>
      </c>
      <c r="O413">
        <v>32.104772098488603</v>
      </c>
      <c r="P413">
        <v>35.209591981984303</v>
      </c>
      <c r="Q413">
        <v>689.41437069470305</v>
      </c>
      <c r="S413">
        <f>טבלה1[[#This Row],[עמודה7]]-טבלה2[[#This Row],[עמודה4]]</f>
        <v>0</v>
      </c>
      <c r="T413">
        <f>טבלה1[[#This Row],[עמודה7]]-טבלה2[[#This Row],[עמודה4]]</f>
        <v>0</v>
      </c>
      <c r="U413">
        <f>טבלה1[[#This Row],[עמודה8]]-טבלה2[[#This Row],[עמודה5]]</f>
        <v>0</v>
      </c>
    </row>
    <row r="414" spans="1:22" x14ac:dyDescent="0.2">
      <c r="A414">
        <v>90</v>
      </c>
      <c r="B414" t="s">
        <v>160</v>
      </c>
      <c r="C414" t="s">
        <v>161</v>
      </c>
      <c r="D414">
        <v>60</v>
      </c>
      <c r="E414">
        <v>-75</v>
      </c>
      <c r="F414">
        <v>32.1045680121006</v>
      </c>
      <c r="G414">
        <v>35.209679316065802</v>
      </c>
      <c r="H414">
        <v>689.86841362213204</v>
      </c>
      <c r="I414" t="s">
        <v>159</v>
      </c>
      <c r="J414" t="s">
        <v>3</v>
      </c>
      <c r="M414" t="s">
        <v>160</v>
      </c>
      <c r="N414" t="s">
        <v>161</v>
      </c>
      <c r="O414">
        <v>32.1045680121006</v>
      </c>
      <c r="P414">
        <v>35.209679316065802</v>
      </c>
      <c r="Q414">
        <v>689.86841362213204</v>
      </c>
      <c r="S414">
        <f>טבלה1[[#This Row],[עמודה7]]-טבלה2[[#This Row],[עמודה4]]</f>
        <v>0</v>
      </c>
      <c r="T414">
        <f>טבלה1[[#This Row],[עמודה7]]-טבלה2[[#This Row],[עמודה4]]</f>
        <v>0</v>
      </c>
      <c r="U414">
        <f>טבלה1[[#This Row],[עמודה8]]-טבלה2[[#This Row],[עמודה5]]</f>
        <v>0</v>
      </c>
    </row>
    <row r="415" spans="1:22" x14ac:dyDescent="0.2">
      <c r="A415">
        <v>129</v>
      </c>
      <c r="B415" t="s">
        <v>219</v>
      </c>
      <c r="C415" t="s">
        <v>220</v>
      </c>
      <c r="D415">
        <v>6</v>
      </c>
      <c r="E415">
        <v>-79</v>
      </c>
      <c r="F415">
        <v>32.102061731761502</v>
      </c>
      <c r="G415">
        <v>35.209472859806702</v>
      </c>
      <c r="H415">
        <v>700.43209998063196</v>
      </c>
      <c r="I415" t="s">
        <v>221</v>
      </c>
      <c r="J415" t="s">
        <v>3</v>
      </c>
      <c r="M415" t="s">
        <v>219</v>
      </c>
      <c r="N415" t="s">
        <v>220</v>
      </c>
      <c r="O415">
        <v>32.102061731761502</v>
      </c>
      <c r="P415">
        <v>35.209472859806702</v>
      </c>
      <c r="Q415">
        <v>700.43209998063196</v>
      </c>
      <c r="S415">
        <f>טבלה1[[#This Row],[עמודה7]]-טבלה2[[#This Row],[עמודה4]]</f>
        <v>0</v>
      </c>
      <c r="T415">
        <f>טבלה1[[#This Row],[עמודה7]]-טבלה2[[#This Row],[עמודה4]]</f>
        <v>0</v>
      </c>
      <c r="U415">
        <f>טבלה1[[#This Row],[עמודה8]]-טבלה2[[#This Row],[עמודה5]]</f>
        <v>0</v>
      </c>
    </row>
    <row r="416" spans="1:22" x14ac:dyDescent="0.2">
      <c r="S416">
        <f>AVERAGE(S2:S415)</f>
        <v>1.2014007609470293E-15</v>
      </c>
      <c r="T416">
        <f t="shared" ref="T416:U416" si="0">AVERAGE(T2:T415)</f>
        <v>1.2014007609470293E-15</v>
      </c>
      <c r="U416">
        <f t="shared" si="0"/>
        <v>1.7574776845853685E-14</v>
      </c>
      <c r="V416">
        <f>AVERAGE(S416:U416)</f>
        <v>6.6591927892492485E-15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2017-12-18T11:08:59Z</dcterms:modified>
</cp:coreProperties>
</file>