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6400" yWindow="-1720" windowWidth="25600" windowHeight="16060" tabRatio="694"/>
  </bookViews>
  <sheets>
    <sheet name="Sheet1" sheetId="1" r:id="rId1"/>
    <sheet name="Sheet2" sheetId="2" r:id="rId2"/>
    <sheet name="20141216135955188" sheetId="3" r:id="rId3"/>
    <sheet name="20141216171857435" sheetId="4" r:id="rId4"/>
    <sheet name="20141216172432813" sheetId="5" r:id="rId5"/>
    <sheet name="20141216173553708" sheetId="6" r:id="rId6"/>
    <sheet name="20141216185119388" sheetId="7" r:id="rId7"/>
    <sheet name="20141217130645587" sheetId="8" r:id="rId8"/>
    <sheet name="20141217155144107" sheetId="9" r:id="rId9"/>
    <sheet name="20141217161803223" sheetId="10" r:id="rId10"/>
    <sheet name="20141217180358261" sheetId="11" r:id="rId11"/>
    <sheet name="20141217190305725" sheetId="12" r:id="rId12"/>
    <sheet name="20141217213646542" sheetId="13" r:id="rId13"/>
  </sheets>
  <definedNames>
    <definedName name="TimeTest_NIR_20141216135955188" localSheetId="2">'20141216135955188'!$C$3:$C$109</definedName>
    <definedName name="TimeTest_NIR_20141216135955188_1" localSheetId="2">'20141216135955188'!$A$2:$C$108</definedName>
    <definedName name="TimeTest_NIR_20141216171857435" localSheetId="3">'20141216171857435'!$A$2:$C$16</definedName>
    <definedName name="TimeTest_NIR_20141216172432813" localSheetId="4">'20141216172432813'!$A$2:$C$41</definedName>
    <definedName name="TimeTest_NIR_20141216173553708" localSheetId="5">'20141216173553708'!$A$2:$C$60</definedName>
    <definedName name="TimeTest_NIR_20141216185119388" localSheetId="6">'20141216185119388'!$A$2:$C$61</definedName>
    <definedName name="TimeTest_NIR_20141217130645587" localSheetId="7">'20141217130645587'!$A$2:$C$296</definedName>
    <definedName name="TimeTest_NIR_20141217155144107" localSheetId="8">'20141217155144107'!$A$2:$C$72</definedName>
    <definedName name="TimeTest_NIR_20141217161803223" localSheetId="9">'20141217161803223'!$A$2:$C$40</definedName>
    <definedName name="TimeTest_NIR_20141217180358261" localSheetId="10">'20141217180358261'!$A$2:$C$22</definedName>
    <definedName name="TimeTest_NIR_20141217190305725" localSheetId="11">'20141217190305725'!$A$2:$C$57</definedName>
    <definedName name="TimeTest_NIR_20141217213646542" localSheetId="12">'20141217213646542'!$A$2:$C$54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K10" i="4"/>
  <c r="K9" i="4"/>
  <c r="K4" i="9"/>
  <c r="K6" i="8"/>
  <c r="L4" i="8"/>
  <c r="K4" i="8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3" i="13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3" i="12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3" i="11"/>
  <c r="K6" i="10"/>
  <c r="K5" i="10"/>
  <c r="K4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3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3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3" i="5"/>
  <c r="I4" i="4"/>
  <c r="I5" i="4"/>
  <c r="I6" i="4"/>
  <c r="I7" i="4"/>
  <c r="I8" i="4"/>
  <c r="I9" i="4"/>
  <c r="I10" i="4"/>
  <c r="I11" i="4"/>
  <c r="I12" i="4"/>
  <c r="I13" i="4"/>
  <c r="I14" i="4"/>
  <c r="I15" i="4"/>
  <c r="I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3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4" i="3"/>
  <c r="E3" i="3"/>
  <c r="AP38" i="2"/>
  <c r="AP34" i="2"/>
  <c r="AP30" i="2"/>
  <c r="AP27" i="2"/>
  <c r="AP23" i="2"/>
  <c r="AP24" i="2"/>
  <c r="AP20" i="2"/>
  <c r="AP16" i="2"/>
  <c r="AP12" i="2"/>
  <c r="AP9" i="2"/>
  <c r="AP5" i="2"/>
  <c r="AP4" i="2"/>
  <c r="AP6" i="2"/>
  <c r="AP7" i="2"/>
  <c r="AP8" i="2"/>
  <c r="AP10" i="2"/>
  <c r="AP11" i="2"/>
  <c r="AP13" i="2"/>
  <c r="AP14" i="2"/>
  <c r="AP15" i="2"/>
  <c r="AP17" i="2"/>
  <c r="AP18" i="2"/>
  <c r="AP19" i="2"/>
  <c r="AP21" i="2"/>
  <c r="AP22" i="2"/>
  <c r="AP25" i="2"/>
  <c r="AP26" i="2"/>
  <c r="AP28" i="2"/>
  <c r="AP29" i="2"/>
  <c r="AP31" i="2"/>
  <c r="AP32" i="2"/>
  <c r="AP33" i="2"/>
  <c r="AP35" i="2"/>
  <c r="AP36" i="2"/>
  <c r="AP37" i="2"/>
  <c r="AP39" i="2"/>
  <c r="AO38" i="2"/>
  <c r="AO34" i="2"/>
  <c r="AO30" i="2"/>
  <c r="AO27" i="2"/>
  <c r="AO23" i="2"/>
  <c r="AO20" i="2"/>
  <c r="AO16" i="2"/>
  <c r="AO12" i="2"/>
  <c r="AO9" i="2"/>
  <c r="AO5" i="2"/>
  <c r="AO4" i="2"/>
  <c r="AO6" i="2"/>
  <c r="AO7" i="2"/>
  <c r="AO8" i="2"/>
  <c r="AO10" i="2"/>
  <c r="AO11" i="2"/>
  <c r="AO13" i="2"/>
  <c r="AO14" i="2"/>
  <c r="AO15" i="2"/>
  <c r="AO17" i="2"/>
  <c r="AO18" i="2"/>
  <c r="AO19" i="2"/>
  <c r="AO21" i="2"/>
  <c r="AO22" i="2"/>
  <c r="AO24" i="2"/>
  <c r="AO25" i="2"/>
  <c r="AO26" i="2"/>
  <c r="AO28" i="2"/>
  <c r="AO29" i="2"/>
  <c r="AO31" i="2"/>
  <c r="AO32" i="2"/>
  <c r="AO33" i="2"/>
  <c r="AO35" i="2"/>
  <c r="AO36" i="2"/>
  <c r="AO37" i="2"/>
  <c r="AO39" i="2"/>
  <c r="AN39" i="2"/>
  <c r="AN35" i="2"/>
  <c r="AN31" i="2"/>
  <c r="AN28" i="2"/>
  <c r="AN24" i="2"/>
  <c r="AN21" i="2"/>
  <c r="AN17" i="2"/>
  <c r="AN13" i="2"/>
  <c r="AN10" i="2"/>
  <c r="AN6" i="2"/>
  <c r="AN5" i="2"/>
  <c r="AN7" i="2"/>
  <c r="AN8" i="2"/>
  <c r="AN9" i="2"/>
  <c r="AN11" i="2"/>
  <c r="AN12" i="2"/>
  <c r="AN14" i="2"/>
  <c r="AN15" i="2"/>
  <c r="AN16" i="2"/>
  <c r="AN18" i="2"/>
  <c r="AN19" i="2"/>
  <c r="AN20" i="2"/>
  <c r="AN22" i="2"/>
  <c r="AN23" i="2"/>
  <c r="AN25" i="2"/>
  <c r="AN26" i="2"/>
  <c r="AN27" i="2"/>
  <c r="AN29" i="2"/>
  <c r="AN30" i="2"/>
  <c r="AN32" i="2"/>
  <c r="AN33" i="2"/>
  <c r="AN34" i="2"/>
  <c r="AN36" i="2"/>
  <c r="AN37" i="2"/>
  <c r="AN38" i="2"/>
  <c r="AN40" i="2"/>
  <c r="AN4" i="2"/>
  <c r="AN3" i="2"/>
  <c r="AM39" i="2"/>
  <c r="AM35" i="2"/>
  <c r="AM31" i="2"/>
  <c r="AM28" i="2"/>
  <c r="AM24" i="2"/>
  <c r="AM21" i="2"/>
  <c r="AM17" i="2"/>
  <c r="AM13" i="2"/>
  <c r="AM10" i="2"/>
  <c r="AM6" i="2"/>
  <c r="AM5" i="2"/>
  <c r="AM7" i="2"/>
  <c r="AM8" i="2"/>
  <c r="AM9" i="2"/>
  <c r="AM11" i="2"/>
  <c r="AM12" i="2"/>
  <c r="AM14" i="2"/>
  <c r="AM15" i="2"/>
  <c r="AM16" i="2"/>
  <c r="AM18" i="2"/>
  <c r="AM19" i="2"/>
  <c r="AM20" i="2"/>
  <c r="AM22" i="2"/>
  <c r="AM23" i="2"/>
  <c r="AM25" i="2"/>
  <c r="AM26" i="2"/>
  <c r="AM27" i="2"/>
  <c r="AM29" i="2"/>
  <c r="AM30" i="2"/>
  <c r="AM32" i="2"/>
  <c r="AM33" i="2"/>
  <c r="AM34" i="2"/>
  <c r="AM36" i="2"/>
  <c r="AM37" i="2"/>
  <c r="AM38" i="2"/>
  <c r="AM40" i="2"/>
  <c r="AM4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39" i="2"/>
  <c r="A40" i="2"/>
  <c r="A41" i="2"/>
  <c r="A42" i="2"/>
  <c r="AP3" i="2"/>
  <c r="AO3" i="2"/>
  <c r="AM3" i="2"/>
  <c r="AK3" i="2"/>
  <c r="AL3" i="2"/>
  <c r="AJ3" i="2"/>
  <c r="AC20" i="2"/>
  <c r="AC17" i="2"/>
  <c r="AC13" i="2"/>
  <c r="AC10" i="2"/>
  <c r="AC6" i="2"/>
  <c r="AC4" i="2"/>
  <c r="AC5" i="2"/>
  <c r="AC7" i="2"/>
  <c r="AC8" i="2"/>
  <c r="AC9" i="2"/>
  <c r="AC11" i="2"/>
  <c r="AC12" i="2"/>
  <c r="AC14" i="2"/>
  <c r="AC15" i="2"/>
  <c r="AC16" i="2"/>
  <c r="AC18" i="2"/>
  <c r="AC19" i="2"/>
  <c r="AC21" i="2"/>
  <c r="AC22" i="2"/>
  <c r="AC3" i="2"/>
  <c r="AB20" i="2"/>
  <c r="AB17" i="2"/>
  <c r="AB13" i="2"/>
  <c r="AB10" i="2"/>
  <c r="AB8" i="2"/>
  <c r="AB9" i="2"/>
  <c r="AB11" i="2"/>
  <c r="AB12" i="2"/>
  <c r="AB14" i="2"/>
  <c r="AB15" i="2"/>
  <c r="AB16" i="2"/>
  <c r="AB18" i="2"/>
  <c r="AB19" i="2"/>
  <c r="AB21" i="2"/>
  <c r="AB22" i="2"/>
  <c r="AB6" i="2"/>
  <c r="AB4" i="2"/>
  <c r="AB5" i="2"/>
  <c r="AB7" i="2"/>
  <c r="AB3" i="2"/>
  <c r="AA23" i="2"/>
  <c r="AA21" i="2"/>
  <c r="AA20" i="2"/>
  <c r="AA22" i="2"/>
  <c r="AA18" i="2"/>
  <c r="AA16" i="2"/>
  <c r="AA17" i="2"/>
  <c r="AA19" i="2"/>
  <c r="AA15" i="2"/>
  <c r="AA14" i="2"/>
  <c r="AA13" i="2"/>
  <c r="AA12" i="2"/>
  <c r="AA11" i="2"/>
  <c r="AA10" i="2"/>
  <c r="AA9" i="2"/>
  <c r="AA8" i="2"/>
  <c r="AA7" i="2"/>
  <c r="AA5" i="2"/>
  <c r="AA6" i="2"/>
  <c r="AA4" i="2"/>
  <c r="AA3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X3" i="2"/>
  <c r="W3" i="2"/>
  <c r="P4" i="2"/>
  <c r="P5" i="2"/>
  <c r="P6" i="2"/>
  <c r="P7" i="2"/>
  <c r="P8" i="2"/>
  <c r="P9" i="2"/>
  <c r="P3" i="2"/>
  <c r="O4" i="2"/>
  <c r="O5" i="2"/>
  <c r="O6" i="2"/>
  <c r="O7" i="2"/>
  <c r="O8" i="2"/>
  <c r="O9" i="2"/>
  <c r="O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G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4" i="2"/>
  <c r="L3" i="1"/>
  <c r="L4" i="1"/>
  <c r="L5" i="1"/>
  <c r="L6" i="1"/>
  <c r="L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K3" i="1"/>
  <c r="K4" i="1"/>
  <c r="K5" i="1"/>
  <c r="K6" i="1"/>
  <c r="K7" i="1"/>
  <c r="K2" i="1"/>
  <c r="G3" i="1"/>
  <c r="G2" i="1"/>
  <c r="C3" i="1"/>
  <c r="C4" i="1"/>
  <c r="C5" i="1"/>
  <c r="C6" i="1"/>
  <c r="C7" i="1"/>
  <c r="C2" i="1"/>
</calcChain>
</file>

<file path=xl/connections.xml><?xml version="1.0" encoding="utf-8"?>
<connections xmlns="http://schemas.openxmlformats.org/spreadsheetml/2006/main">
  <connection id="1" name="TimeTest_NIR_20141216135955188.txt" type="6" refreshedVersion="0" background="1" saveData="1">
    <textPr fileType="mac" sourceFile="Macintosh HD:Users:rmeyer:Downloads:TimeTest_NIR_20141216135955188.txt" comma="1">
      <textFields count="3">
        <textField/>
        <textField type="MDY"/>
        <textField type="MDY"/>
      </textFields>
    </textPr>
  </connection>
  <connection id="2" name="TimeTest_NIR_20141216135955188.txt1" type="6" refreshedVersion="0" background="1" saveData="1">
    <textPr fileType="mac" sourceFile="Macintosh HD:Users:rmeyer:Downloads:TimeTest_NIR_20141216135955188.txt" comma="1">
      <textFields count="3">
        <textField/>
        <textField/>
        <textField/>
      </textFields>
    </textPr>
  </connection>
  <connection id="3" name="TimeTest_NIR_20141216171857435.txt" type="6" refreshedVersion="0" background="1" saveData="1">
    <textPr fileType="mac" sourceFile="Macintosh HD:Users:rmeyer:Downloads:TimeTest_NIR_20141216171857435.txt" comma="1">
      <textFields count="3">
        <textField/>
        <textField/>
        <textField/>
      </textFields>
    </textPr>
  </connection>
  <connection id="4" name="TimeTest_NIR_20141216172432813.txt" type="6" refreshedVersion="0" background="1" saveData="1">
    <textPr fileType="mac" sourceFile="Macintosh HD:Users:rmeyer:Downloads:TimeTest_NIR_20141216172432813.txt" comma="1">
      <textFields count="3">
        <textField/>
        <textField/>
        <textField/>
      </textFields>
    </textPr>
  </connection>
  <connection id="5" name="TimeTest_NIR_20141216173553708.txt" type="6" refreshedVersion="0" background="1" saveData="1">
    <textPr fileType="mac" sourceFile="Macintosh HD:Users:rmeyer:Downloads:TimeTest_NIR_20141216173553708.txt" comma="1">
      <textFields count="3">
        <textField/>
        <textField/>
        <textField/>
      </textFields>
    </textPr>
  </connection>
  <connection id="6" name="TimeTest_NIR_20141216185119388.txt" type="6" refreshedVersion="0" background="1" saveData="1">
    <textPr fileType="mac" sourceFile="Macintosh HD:Users:rmeyer:Downloads:TimeTest_NIR_20141216185119388.txt" comma="1">
      <textFields count="3">
        <textField/>
        <textField/>
        <textField/>
      </textFields>
    </textPr>
  </connection>
  <connection id="7" name="TimeTest_NIR_20141217130645587.txt" type="6" refreshedVersion="0" background="1" saveData="1">
    <textPr fileType="mac" sourceFile="Macintosh HD:Users:rmeyer:Downloads:TimeTest_NIR_20141217130645587.txt" comma="1">
      <textFields count="3">
        <textField/>
        <textField/>
        <textField/>
      </textFields>
    </textPr>
  </connection>
  <connection id="8" name="TimeTest_NIR_20141217155144107.txt" type="6" refreshedVersion="0" background="1" saveData="1">
    <textPr fileType="mac" sourceFile="Macintosh HD:Users:rmeyer:Downloads:TimeTest_NIR_20141217155144107.txt" comma="1">
      <textFields count="3">
        <textField/>
        <textField/>
        <textField/>
      </textFields>
    </textPr>
  </connection>
  <connection id="9" name="TimeTest_NIR_20141217161803223.txt" type="6" refreshedVersion="0" background="1" saveData="1">
    <textPr fileType="mac" sourceFile="Macintosh HD:Users:rmeyer:Downloads:TimeTest_NIR_20141217161803223.txt" comma="1">
      <textFields count="3">
        <textField/>
        <textField/>
        <textField/>
      </textFields>
    </textPr>
  </connection>
  <connection id="10" name="TimeTest_NIR_20141217180358261.txt" type="6" refreshedVersion="0" background="1" saveData="1">
    <textPr fileType="mac" sourceFile="Macintosh HD:Users:rmeyer:Downloads:TimeTest_NIR_20141217180358261.txt" comma="1">
      <textFields count="3">
        <textField/>
        <textField/>
        <textField/>
      </textFields>
    </textPr>
  </connection>
  <connection id="11" name="TimeTest_NIR_20141217190305725.txt" type="6" refreshedVersion="0" background="1" saveData="1">
    <textPr fileType="mac" sourceFile="Macintosh HD:Users:rmeyer:Downloads:TimeTest_NIR_20141217190305725.txt" comma="1">
      <textFields count="3">
        <textField/>
        <textField/>
        <textField/>
      </textFields>
    </textPr>
  </connection>
  <connection id="12" name="TimeTest_NIR_20141217213646542.txt" type="6" refreshedVersion="0" background="1" saveData="1">
    <textPr fileType="mac" sourceFile="Macintosh HD:Users:rmeyer:Downloads:TimeTest_NIR_20141217213646542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<sst xmlns="http://schemas.openxmlformats.org/spreadsheetml/2006/main" count="2095" uniqueCount="1955">
  <si>
    <t>NIR</t>
  </si>
  <si>
    <t>2i</t>
  </si>
  <si>
    <t>Results</t>
  </si>
  <si>
    <t>Also for some reason NIR takes a few seconds to initialize and when it does it comes in with Line 1 already acquired</t>
  </si>
  <si>
    <t>File Time</t>
  </si>
  <si>
    <t>First Line Time</t>
  </si>
  <si>
    <t>Cube</t>
  </si>
  <si>
    <t>Run 1</t>
  </si>
  <si>
    <t>Run 2</t>
  </si>
  <si>
    <t>Calculations</t>
  </si>
  <si>
    <t>Run 3</t>
  </si>
  <si>
    <t>Time between NIR First Line</t>
  </si>
  <si>
    <t>Time between 2i First Line</t>
  </si>
  <si>
    <t>Difference between first line results</t>
  </si>
  <si>
    <t>Time between NIR File Time</t>
  </si>
  <si>
    <t>Time between 2i File Time</t>
  </si>
  <si>
    <t xml:space="preserve"> 13:59:55.188</t>
  </si>
  <si>
    <t xml:space="preserve"> 13:58:59.196</t>
  </si>
  <si>
    <t xml:space="preserve"> 14:02:24.852</t>
  </si>
  <si>
    <t xml:space="preserve"> 14:02:07.615</t>
  </si>
  <si>
    <t xml:space="preserve"> 14:27:26.152</t>
  </si>
  <si>
    <t xml:space="preserve"> 14:27:09.420</t>
  </si>
  <si>
    <t xml:space="preserve"> 14:27:43.388</t>
  </si>
  <si>
    <t xml:space="preserve"> 14:27:26.117</t>
  </si>
  <si>
    <t xml:space="preserve"> 14:27:59.567</t>
  </si>
  <si>
    <t xml:space="preserve"> 14:27:42.843</t>
  </si>
  <si>
    <t xml:space="preserve"> 14:28:16.747</t>
  </si>
  <si>
    <t xml:space="preserve"> 14:27:59.559</t>
  </si>
  <si>
    <t xml:space="preserve"> 14:28:33.926</t>
  </si>
  <si>
    <t xml:space="preserve"> 14:28:16.259</t>
  </si>
  <si>
    <t xml:space="preserve"> 14:28:50.110</t>
  </si>
  <si>
    <t xml:space="preserve"> 14:28:32.960</t>
  </si>
  <si>
    <t xml:space="preserve"> 14:29:07.293</t>
  </si>
  <si>
    <t xml:space="preserve"> 14:28:49.661</t>
  </si>
  <si>
    <t xml:space="preserve"> 14:29:10.473</t>
  </si>
  <si>
    <t xml:space="preserve"> 14:29:06.358</t>
  </si>
  <si>
    <t xml:space="preserve"> 14:02:41.030</t>
  </si>
  <si>
    <t xml:space="preserve"> 14:02:24.281</t>
  </si>
  <si>
    <t xml:space="preserve"> 14:02:58.209</t>
  </si>
  <si>
    <t xml:space="preserve"> 14:02:40.947</t>
  </si>
  <si>
    <t xml:space="preserve"> 14:03:14.389</t>
  </si>
  <si>
    <t xml:space="preserve"> 14:02:57.613</t>
  </si>
  <si>
    <t xml:space="preserve"> 14:03:31.569</t>
  </si>
  <si>
    <t xml:space="preserve"> 14:03:14.296</t>
  </si>
  <si>
    <t xml:space="preserve"> 14:03:47.748</t>
  </si>
  <si>
    <t xml:space="preserve"> 14:03:30.978</t>
  </si>
  <si>
    <t xml:space="preserve"> 14:04:04.928</t>
  </si>
  <si>
    <t xml:space="preserve"> 14:03:47.644</t>
  </si>
  <si>
    <t xml:space="preserve"> 14:04:21.107</t>
  </si>
  <si>
    <t xml:space="preserve"> 14:04:04.311</t>
  </si>
  <si>
    <t xml:space="preserve"> 14:04:38.286</t>
  </si>
  <si>
    <t xml:space="preserve"> 14:04:20.977</t>
  </si>
  <si>
    <t xml:space="preserve"> 14:04:54.467</t>
  </si>
  <si>
    <t xml:space="preserve"> 14:04:37.660</t>
  </si>
  <si>
    <t xml:space="preserve"> 14:00:11.401</t>
  </si>
  <si>
    <t xml:space="preserve"> 13:59:54.215</t>
  </si>
  <si>
    <t xml:space="preserve"> 14:05:11.647</t>
  </si>
  <si>
    <t xml:space="preserve"> 14:04:54.343</t>
  </si>
  <si>
    <t xml:space="preserve"> 14:05:27.828</t>
  </si>
  <si>
    <t xml:space="preserve"> 14:05:11.011</t>
  </si>
  <si>
    <t xml:space="preserve"> 14:05:45.011</t>
  </si>
  <si>
    <t xml:space="preserve"> 14:05:27.678</t>
  </si>
  <si>
    <t xml:space="preserve"> 14:06:01.191</t>
  </si>
  <si>
    <t xml:space="preserve"> 14:05:44.346</t>
  </si>
  <si>
    <t xml:space="preserve"> 14:06:18.407</t>
  </si>
  <si>
    <t xml:space="preserve"> 14:06:01.031</t>
  </si>
  <si>
    <t xml:space="preserve"> 14:06:34.587</t>
  </si>
  <si>
    <t xml:space="preserve"> 14:06:17.715</t>
  </si>
  <si>
    <t xml:space="preserve"> 14:06:51.766</t>
  </si>
  <si>
    <t xml:space="preserve"> 14:06:34.399</t>
  </si>
  <si>
    <t xml:space="preserve"> 14:07:07.945</t>
  </si>
  <si>
    <t xml:space="preserve"> 14:06:51.065</t>
  </si>
  <si>
    <t xml:space="preserve"> 14:07:25.126</t>
  </si>
  <si>
    <t xml:space="preserve"> 14:07:07.731</t>
  </si>
  <si>
    <t xml:space="preserve"> 14:07:41.313</t>
  </si>
  <si>
    <t xml:space="preserve"> 14:07:24.397</t>
  </si>
  <si>
    <t xml:space="preserve"> 14:00:27.590</t>
  </si>
  <si>
    <t xml:space="preserve"> 14:00:10.882</t>
  </si>
  <si>
    <t xml:space="preserve"> 14:07:58.493</t>
  </si>
  <si>
    <t xml:space="preserve"> 14:07:41.063</t>
  </si>
  <si>
    <t xml:space="preserve"> 14:08:14.672</t>
  </si>
  <si>
    <t xml:space="preserve"> 14:07:57.729</t>
  </si>
  <si>
    <t xml:space="preserve"> 14:08:31.851</t>
  </si>
  <si>
    <t xml:space="preserve"> 14:08:14.412</t>
  </si>
  <si>
    <t xml:space="preserve"> 14:08:48.029</t>
  </si>
  <si>
    <t xml:space="preserve"> 14:08:31.094</t>
  </si>
  <si>
    <t xml:space="preserve"> 14:09:05.209</t>
  </si>
  <si>
    <t xml:space="preserve"> 14:08:47.760</t>
  </si>
  <si>
    <t xml:space="preserve"> 14:09:21.424</t>
  </si>
  <si>
    <t xml:space="preserve"> 14:09:04.427</t>
  </si>
  <si>
    <t xml:space="preserve"> 14:09:38.605</t>
  </si>
  <si>
    <t xml:space="preserve"> 14:09:21.094</t>
  </si>
  <si>
    <t xml:space="preserve"> 14:09:54.787</t>
  </si>
  <si>
    <t xml:space="preserve"> 14:09:37.779</t>
  </si>
  <si>
    <t xml:space="preserve"> 14:10:11.967</t>
  </si>
  <si>
    <t xml:space="preserve"> 14:09:54.463</t>
  </si>
  <si>
    <t xml:space="preserve"> 14:10:28.147</t>
  </si>
  <si>
    <t xml:space="preserve"> 14:10:11.130</t>
  </si>
  <si>
    <t xml:space="preserve"> 14:00:44.771</t>
  </si>
  <si>
    <t xml:space="preserve"> 14:00:27.567</t>
  </si>
  <si>
    <t xml:space="preserve"> 14:10:45.328</t>
  </si>
  <si>
    <t xml:space="preserve"> 14:10:27.798</t>
  </si>
  <si>
    <t xml:space="preserve"> 14:11:01.508</t>
  </si>
  <si>
    <t xml:space="preserve"> 14:10:44.466</t>
  </si>
  <si>
    <t xml:space="preserve"> 14:11:18.687</t>
  </si>
  <si>
    <t xml:space="preserve"> 14:11:01.149</t>
  </si>
  <si>
    <t xml:space="preserve"> 14:11:34.867</t>
  </si>
  <si>
    <t xml:space="preserve"> 14:11:17.831</t>
  </si>
  <si>
    <t xml:space="preserve"> 14:11:52.046</t>
  </si>
  <si>
    <t xml:space="preserve"> 14:11:34.497</t>
  </si>
  <si>
    <t xml:space="preserve"> 14:12:08.225</t>
  </si>
  <si>
    <t xml:space="preserve"> 14:11:51.163</t>
  </si>
  <si>
    <t xml:space="preserve"> 14:12:25.404</t>
  </si>
  <si>
    <t xml:space="preserve"> 14:12:07.829</t>
  </si>
  <si>
    <t xml:space="preserve"> 14:12:41.581</t>
  </si>
  <si>
    <t xml:space="preserve"> 14:12:24.512</t>
  </si>
  <si>
    <t xml:space="preserve"> 14:12:58.760</t>
  </si>
  <si>
    <t xml:space="preserve"> 14:12:41.186</t>
  </si>
  <si>
    <t xml:space="preserve"> 14:13:14.941</t>
  </si>
  <si>
    <t xml:space="preserve"> 14:12:57.869</t>
  </si>
  <si>
    <t xml:space="preserve"> 14:01:00.951</t>
  </si>
  <si>
    <t xml:space="preserve"> 14:00:44.250</t>
  </si>
  <si>
    <t xml:space="preserve"> 14:13:32.122</t>
  </si>
  <si>
    <t xml:space="preserve"> 14:13:14.562</t>
  </si>
  <si>
    <t xml:space="preserve"> 14:13:48.302</t>
  </si>
  <si>
    <t xml:space="preserve"> 14:13:31.245</t>
  </si>
  <si>
    <t xml:space="preserve"> 14:14:05.485</t>
  </si>
  <si>
    <t xml:space="preserve"> 14:13:47.938</t>
  </si>
  <si>
    <t xml:space="preserve"> 14:14:21.666</t>
  </si>
  <si>
    <t xml:space="preserve"> 14:14:04.615</t>
  </si>
  <si>
    <t xml:space="preserve"> 14:14:38.845</t>
  </si>
  <si>
    <t xml:space="preserve"> 14:14:21.289</t>
  </si>
  <si>
    <t xml:space="preserve"> 14:14:55.025</t>
  </si>
  <si>
    <t xml:space="preserve"> 14:14:37.979</t>
  </si>
  <si>
    <t xml:space="preserve"> 14:15:12.206</t>
  </si>
  <si>
    <t xml:space="preserve"> 14:14:54.663</t>
  </si>
  <si>
    <t xml:space="preserve"> 14:15:28.385</t>
  </si>
  <si>
    <t xml:space="preserve"> 14:15:11.355</t>
  </si>
  <si>
    <t xml:space="preserve"> 14:15:45.566</t>
  </si>
  <si>
    <t xml:space="preserve"> 14:15:28.038</t>
  </si>
  <si>
    <t xml:space="preserve"> 14:16:01.745</t>
  </si>
  <si>
    <t xml:space="preserve"> 14:15:44.730</t>
  </si>
  <si>
    <t xml:space="preserve"> 14:01:18.132</t>
  </si>
  <si>
    <t xml:space="preserve"> 14:01:00.917</t>
  </si>
  <si>
    <t xml:space="preserve"> 14:16:18.925</t>
  </si>
  <si>
    <t xml:space="preserve"> 14:16:01.412</t>
  </si>
  <si>
    <t xml:space="preserve"> 14:16:35.105</t>
  </si>
  <si>
    <t xml:space="preserve"> 14:16:18.096</t>
  </si>
  <si>
    <t xml:space="preserve"> 14:16:52.291</t>
  </si>
  <si>
    <t xml:space="preserve"> 14:16:34.795</t>
  </si>
  <si>
    <t xml:space="preserve"> 14:17:08.472</t>
  </si>
  <si>
    <t xml:space="preserve"> 14:16:51.467</t>
  </si>
  <si>
    <t xml:space="preserve"> 14:17:25.653</t>
  </si>
  <si>
    <t xml:space="preserve"> 14:17:08.168</t>
  </si>
  <si>
    <t xml:space="preserve"> 14:17:41.833</t>
  </si>
  <si>
    <t xml:space="preserve"> 14:17:24.880</t>
  </si>
  <si>
    <t xml:space="preserve"> 14:17:59.013</t>
  </si>
  <si>
    <t xml:space="preserve"> 14:17:41.563</t>
  </si>
  <si>
    <t xml:space="preserve"> 14:18:15.193</t>
  </si>
  <si>
    <t xml:space="preserve"> 14:17:58.247</t>
  </si>
  <si>
    <t xml:space="preserve"> 14:18:32.373</t>
  </si>
  <si>
    <t xml:space="preserve"> 14:18:14.939</t>
  </si>
  <si>
    <t xml:space="preserve"> 14:18:48.554</t>
  </si>
  <si>
    <t xml:space="preserve"> 14:18:31.621</t>
  </si>
  <si>
    <t xml:space="preserve"> 14:01:34.315</t>
  </si>
  <si>
    <t xml:space="preserve"> 14:01:17.584</t>
  </si>
  <si>
    <t xml:space="preserve"> 14:19:05.735</t>
  </si>
  <si>
    <t xml:space="preserve"> 14:18:48.313</t>
  </si>
  <si>
    <t xml:space="preserve"> 14:19:21.915</t>
  </si>
  <si>
    <t xml:space="preserve"> 14:19:05.023</t>
  </si>
  <si>
    <t xml:space="preserve"> 14:19:39.096</t>
  </si>
  <si>
    <t xml:space="preserve"> 14:19:21.732</t>
  </si>
  <si>
    <t xml:space="preserve"> 14:19:55.276</t>
  </si>
  <si>
    <t xml:space="preserve"> 14:19:38.411</t>
  </si>
  <si>
    <t xml:space="preserve"> 14:20:12.457</t>
  </si>
  <si>
    <t xml:space="preserve"> 14:19:55.106</t>
  </si>
  <si>
    <t xml:space="preserve"> 14:20:28.636</t>
  </si>
  <si>
    <t xml:space="preserve"> 14:20:11.805</t>
  </si>
  <si>
    <t xml:space="preserve"> 14:20:45.816</t>
  </si>
  <si>
    <t xml:space="preserve"> 14:20:28.496</t>
  </si>
  <si>
    <t xml:space="preserve"> 14:21:01.995</t>
  </si>
  <si>
    <t xml:space="preserve"> 14:20:45.187</t>
  </si>
  <si>
    <t xml:space="preserve"> 14:21:19.175</t>
  </si>
  <si>
    <t xml:space="preserve"> 14:21:01.903</t>
  </si>
  <si>
    <t xml:space="preserve"> 14:21:35.356</t>
  </si>
  <si>
    <t xml:space="preserve"> 14:21:18.611</t>
  </si>
  <si>
    <t xml:space="preserve"> 14:01:51.493</t>
  </si>
  <si>
    <t xml:space="preserve"> 14:01:34.250</t>
  </si>
  <si>
    <t xml:space="preserve"> 14:21:52.535</t>
  </si>
  <si>
    <t xml:space="preserve"> 14:21:35.302</t>
  </si>
  <si>
    <t xml:space="preserve"> 14:22:08.716</t>
  </si>
  <si>
    <t xml:space="preserve"> 14:21:52.001</t>
  </si>
  <si>
    <t xml:space="preserve"> 14:22:25.896</t>
  </si>
  <si>
    <t xml:space="preserve"> 14:22:08.693</t>
  </si>
  <si>
    <t xml:space="preserve"> 14:22:42.077</t>
  </si>
  <si>
    <t xml:space="preserve"> 14:22:25.381</t>
  </si>
  <si>
    <t xml:space="preserve"> 14:22:59.258</t>
  </si>
  <si>
    <t xml:space="preserve"> 14:22:42.085</t>
  </si>
  <si>
    <t xml:space="preserve"> 14:23:16.441</t>
  </si>
  <si>
    <t xml:space="preserve"> 14:22:58.803</t>
  </si>
  <si>
    <t xml:space="preserve"> 14:23:32.622</t>
  </si>
  <si>
    <t xml:space="preserve"> 14:23:15.496</t>
  </si>
  <si>
    <t xml:space="preserve"> 14:23:49.803</t>
  </si>
  <si>
    <t xml:space="preserve"> 14:23:32.196</t>
  </si>
  <si>
    <t xml:space="preserve"> 14:24:05.985</t>
  </si>
  <si>
    <t xml:space="preserve"> 14:23:48.903</t>
  </si>
  <si>
    <t xml:space="preserve"> 14:24:23.165</t>
  </si>
  <si>
    <t xml:space="preserve"> 14:24:05.631</t>
  </si>
  <si>
    <t xml:space="preserve"> 14:02:07.672</t>
  </si>
  <si>
    <t xml:space="preserve"> 14:01:50.933</t>
  </si>
  <si>
    <t xml:space="preserve"> 14:24:39.346</t>
  </si>
  <si>
    <t xml:space="preserve"> 14:24:22.331</t>
  </si>
  <si>
    <t xml:space="preserve"> 14:24:56.526</t>
  </si>
  <si>
    <t xml:space="preserve"> 14:24:39.032</t>
  </si>
  <si>
    <t xml:space="preserve"> 14:25:12.714</t>
  </si>
  <si>
    <t xml:space="preserve"> 14:24:55.748</t>
  </si>
  <si>
    <t xml:space="preserve"> 14:25:29.895</t>
  </si>
  <si>
    <t xml:space="preserve"> 14:25:12.466</t>
  </si>
  <si>
    <t xml:space="preserve"> 14:25:46.075</t>
  </si>
  <si>
    <t xml:space="preserve"> 14:25:29.166</t>
  </si>
  <si>
    <t xml:space="preserve"> 14:26:03.255</t>
  </si>
  <si>
    <t xml:space="preserve"> 14:25:45.864</t>
  </si>
  <si>
    <t xml:space="preserve"> 14:26:19.435</t>
  </si>
  <si>
    <t xml:space="preserve"> 14:26:02.590</t>
  </si>
  <si>
    <t xml:space="preserve"> 14:26:36.615</t>
  </si>
  <si>
    <t xml:space="preserve"> 14:26:19.289</t>
  </si>
  <si>
    <t xml:space="preserve"> 14:26:52.793</t>
  </si>
  <si>
    <t xml:space="preserve"> 14:26:36.005</t>
  </si>
  <si>
    <t xml:space="preserve"> 14:27:09.972</t>
  </si>
  <si>
    <t xml:space="preserve"> 14:26:52.721</t>
  </si>
  <si>
    <t>File Creation Time</t>
  </si>
  <si>
    <t>Time between NIR File Create</t>
  </si>
  <si>
    <t xml:space="preserve"> 17:18:57.435</t>
  </si>
  <si>
    <t xml:space="preserve"> 17:18:40.563</t>
  </si>
  <si>
    <t xml:space="preserve"> 17:21:28.253</t>
  </si>
  <si>
    <t xml:space="preserve"> 17:21:10.941</t>
  </si>
  <si>
    <t xml:space="preserve"> 17:21:44.443</t>
  </si>
  <si>
    <t xml:space="preserve"> 17:21:27.640</t>
  </si>
  <si>
    <t xml:space="preserve"> 17:22:01.635</t>
  </si>
  <si>
    <t xml:space="preserve"> 17:21:44.352</t>
  </si>
  <si>
    <t xml:space="preserve"> 17:22:17.825</t>
  </si>
  <si>
    <t xml:space="preserve"> 17:22:01.080</t>
  </si>
  <si>
    <t xml:space="preserve"> 17:22:35.017</t>
  </si>
  <si>
    <t xml:space="preserve"> 17:22:17.796</t>
  </si>
  <si>
    <t xml:space="preserve"> 17:22:41.208</t>
  </si>
  <si>
    <t xml:space="preserve"> 17:22:34.512</t>
  </si>
  <si>
    <t xml:space="preserve"> 17:19:14.648</t>
  </si>
  <si>
    <t xml:space="preserve"> 17:18:57.262</t>
  </si>
  <si>
    <t xml:space="preserve"> 17:19:30.842</t>
  </si>
  <si>
    <t xml:space="preserve"> 17:19:13.962</t>
  </si>
  <si>
    <t xml:space="preserve"> 17:19:48.034</t>
  </si>
  <si>
    <t xml:space="preserve"> 17:19:30.662</t>
  </si>
  <si>
    <t xml:space="preserve"> 17:20:04.303</t>
  </si>
  <si>
    <t xml:space="preserve"> 17:19:47.379</t>
  </si>
  <si>
    <t xml:space="preserve"> 17:20:21.494</t>
  </si>
  <si>
    <t xml:space="preserve"> 17:20:04.095</t>
  </si>
  <si>
    <t xml:space="preserve"> 17:20:37.682</t>
  </si>
  <si>
    <t xml:space="preserve"> 17:20:20.807</t>
  </si>
  <si>
    <t xml:space="preserve"> 17:20:54.874</t>
  </si>
  <si>
    <t xml:space="preserve"> 17:20:37.523</t>
  </si>
  <si>
    <t xml:space="preserve"> 17:21:11.064</t>
  </si>
  <si>
    <t xml:space="preserve"> 17:20:54.225</t>
  </si>
  <si>
    <t>Time between NIR File Creation</t>
  </si>
  <si>
    <t>This was acquired using v2.2</t>
  </si>
  <si>
    <t>This was acquired with v2.3</t>
  </si>
  <si>
    <t xml:space="preserve"> 17:24:32.813</t>
  </si>
  <si>
    <t xml:space="preserve"> 17:24:15.859</t>
  </si>
  <si>
    <t xml:space="preserve"> 17:27:03.440</t>
  </si>
  <si>
    <t xml:space="preserve"> 17:26:46.255</t>
  </si>
  <si>
    <t xml:space="preserve"> 17:27:20.619</t>
  </si>
  <si>
    <t xml:space="preserve"> 17:27:02.976</t>
  </si>
  <si>
    <t xml:space="preserve"> 17:27:36.799</t>
  </si>
  <si>
    <t xml:space="preserve"> 17:27:19.710</t>
  </si>
  <si>
    <t xml:space="preserve"> 17:27:53.978</t>
  </si>
  <si>
    <t xml:space="preserve"> 17:27:36.434</t>
  </si>
  <si>
    <t xml:space="preserve"> 17:28:10.248</t>
  </si>
  <si>
    <t xml:space="preserve"> 17:27:53.150</t>
  </si>
  <si>
    <t xml:space="preserve"> 17:28:27.427</t>
  </si>
  <si>
    <t xml:space="preserve"> 17:28:09.856</t>
  </si>
  <si>
    <t xml:space="preserve"> 17:28:43.606</t>
  </si>
  <si>
    <t xml:space="preserve"> 17:28:26.590</t>
  </si>
  <si>
    <t xml:space="preserve"> 17:29:00.785</t>
  </si>
  <si>
    <t xml:space="preserve"> 17:28:43.294</t>
  </si>
  <si>
    <t xml:space="preserve"> 17:29:16.963</t>
  </si>
  <si>
    <t xml:space="preserve"> 17:29:00.014</t>
  </si>
  <si>
    <t xml:space="preserve"> 17:29:34.144</t>
  </si>
  <si>
    <t xml:space="preserve"> 17:29:16.730</t>
  </si>
  <si>
    <t xml:space="preserve"> 17:24:49.994</t>
  </si>
  <si>
    <t xml:space="preserve"> 17:24:32.559</t>
  </si>
  <si>
    <t xml:space="preserve"> 17:29:50.322</t>
  </si>
  <si>
    <t xml:space="preserve"> 17:29:33.433</t>
  </si>
  <si>
    <t xml:space="preserve"> 17:30:07.499</t>
  </si>
  <si>
    <t xml:space="preserve"> 17:29:50.170</t>
  </si>
  <si>
    <t xml:space="preserve"> 17:30:23.679</t>
  </si>
  <si>
    <t xml:space="preserve"> 17:30:06.886</t>
  </si>
  <si>
    <t xml:space="preserve"> 17:30:40.860</t>
  </si>
  <si>
    <t xml:space="preserve"> 17:30:23.610</t>
  </si>
  <si>
    <t xml:space="preserve"> 17:30:57.038</t>
  </si>
  <si>
    <t xml:space="preserve"> 17:30:40.326</t>
  </si>
  <si>
    <t xml:space="preserve"> 17:31:14.218</t>
  </si>
  <si>
    <t xml:space="preserve"> 17:30:57.031</t>
  </si>
  <si>
    <t xml:space="preserve"> 17:31:31.398</t>
  </si>
  <si>
    <t xml:space="preserve"> 17:31:13.767</t>
  </si>
  <si>
    <t xml:space="preserve"> 17:31:47.579</t>
  </si>
  <si>
    <t xml:space="preserve"> 17:31:30.473</t>
  </si>
  <si>
    <t xml:space="preserve"> 17:32:04.759</t>
  </si>
  <si>
    <t xml:space="preserve"> 17:31:47.211</t>
  </si>
  <si>
    <t xml:space="preserve"> 17:32:20.940</t>
  </si>
  <si>
    <t xml:space="preserve"> 17:32:03.928</t>
  </si>
  <si>
    <t xml:space="preserve"> 17:25:06.176</t>
  </si>
  <si>
    <t xml:space="preserve"> 17:24:49.259</t>
  </si>
  <si>
    <t xml:space="preserve"> 17:32:38.121</t>
  </si>
  <si>
    <t xml:space="preserve"> 17:32:20.654</t>
  </si>
  <si>
    <t xml:space="preserve"> 17:32:54.301</t>
  </si>
  <si>
    <t xml:space="preserve"> 17:32:37.372</t>
  </si>
  <si>
    <t xml:space="preserve"> 17:33:11.482</t>
  </si>
  <si>
    <t xml:space="preserve"> 17:32:54.079</t>
  </si>
  <si>
    <t xml:space="preserve"> 17:33:27.661</t>
  </si>
  <si>
    <t xml:space="preserve"> 17:33:10.806</t>
  </si>
  <si>
    <t xml:space="preserve"> 17:33:44.844</t>
  </si>
  <si>
    <t xml:space="preserve"> 17:33:27.526</t>
  </si>
  <si>
    <t xml:space="preserve"> 17:34:01.021</t>
  </si>
  <si>
    <t xml:space="preserve"> 17:33:44.238</t>
  </si>
  <si>
    <t xml:space="preserve"> 17:34:18.199</t>
  </si>
  <si>
    <t xml:space="preserve"> 17:34:00.913</t>
  </si>
  <si>
    <t xml:space="preserve"> 17:34:34.378</t>
  </si>
  <si>
    <t xml:space="preserve"> 17:34:17.595</t>
  </si>
  <si>
    <t xml:space="preserve"> 17:34:51.558</t>
  </si>
  <si>
    <t xml:space="preserve"> 17:34:34.261</t>
  </si>
  <si>
    <t xml:space="preserve"> 17:35:07.738</t>
  </si>
  <si>
    <t xml:space="preserve"> 17:34:50.936</t>
  </si>
  <si>
    <t xml:space="preserve"> 17:25:23.358</t>
  </si>
  <si>
    <t xml:space="preserve"> 17:25:05.961</t>
  </si>
  <si>
    <t xml:space="preserve"> 17:35:21.918</t>
  </si>
  <si>
    <t xml:space="preserve"> 17:35:07.604</t>
  </si>
  <si>
    <t xml:space="preserve"> 17:25:39.538</t>
  </si>
  <si>
    <t xml:space="preserve"> 17:25:22.661</t>
  </si>
  <si>
    <t xml:space="preserve"> 17:25:56.718</t>
  </si>
  <si>
    <t xml:space="preserve"> 17:25:39.359</t>
  </si>
  <si>
    <t xml:space="preserve"> 17:26:12.899</t>
  </si>
  <si>
    <t xml:space="preserve"> 17:25:56.072</t>
  </si>
  <si>
    <t xml:space="preserve"> 17:26:30.078</t>
  </si>
  <si>
    <t xml:space="preserve"> 17:26:12.806</t>
  </si>
  <si>
    <t xml:space="preserve"> 17:26:46.259</t>
  </si>
  <si>
    <t xml:space="preserve"> 17:26:29.532</t>
  </si>
  <si>
    <t>Acquired using v2.3</t>
  </si>
  <si>
    <t xml:space="preserve"> 17:35:53.708</t>
  </si>
  <si>
    <t xml:space="preserve"> 17:35:36.754</t>
  </si>
  <si>
    <t xml:space="preserve"> 17:38:24.333</t>
  </si>
  <si>
    <t xml:space="preserve"> 17:38:06.795</t>
  </si>
  <si>
    <t xml:space="preserve"> 17:38:40.512</t>
  </si>
  <si>
    <t xml:space="preserve"> 17:38:23.478</t>
  </si>
  <si>
    <t xml:space="preserve"> 17:38:57.691</t>
  </si>
  <si>
    <t xml:space="preserve"> 17:38:40.144</t>
  </si>
  <si>
    <t xml:space="preserve"> 17:39:13.869</t>
  </si>
  <si>
    <t xml:space="preserve"> 17:38:56.810</t>
  </si>
  <si>
    <t xml:space="preserve"> 17:39:31.063</t>
  </si>
  <si>
    <t xml:space="preserve"> 17:39:13.492</t>
  </si>
  <si>
    <t xml:space="preserve"> 17:39:47.242</t>
  </si>
  <si>
    <t xml:space="preserve"> 17:39:30.159</t>
  </si>
  <si>
    <t xml:space="preserve"> 17:40:04.423</t>
  </si>
  <si>
    <t xml:space="preserve"> 17:39:46.826</t>
  </si>
  <si>
    <t xml:space="preserve"> 17:40:20.603</t>
  </si>
  <si>
    <t xml:space="preserve"> 17:40:03.494</t>
  </si>
  <si>
    <t xml:space="preserve"> 17:40:37.783</t>
  </si>
  <si>
    <t xml:space="preserve"> 17:40:20.179</t>
  </si>
  <si>
    <t xml:space="preserve"> 17:40:53.964</t>
  </si>
  <si>
    <t xml:space="preserve"> 17:40:36.863</t>
  </si>
  <si>
    <t xml:space="preserve"> 17:36:10.892</t>
  </si>
  <si>
    <t xml:space="preserve"> 17:35:53.422</t>
  </si>
  <si>
    <t xml:space="preserve"> 17:41:10.228</t>
  </si>
  <si>
    <t xml:space="preserve"> 17:40:53.531</t>
  </si>
  <si>
    <t xml:space="preserve"> 17:41:27.407</t>
  </si>
  <si>
    <t xml:space="preserve"> 17:41:10.198</t>
  </si>
  <si>
    <t xml:space="preserve"> 17:41:43.587</t>
  </si>
  <si>
    <t xml:space="preserve"> 17:41:26.882</t>
  </si>
  <si>
    <t xml:space="preserve"> 17:42:00.767</t>
  </si>
  <si>
    <t xml:space="preserve"> 17:41:43.567</t>
  </si>
  <si>
    <t xml:space="preserve"> 17:42:16.946</t>
  </si>
  <si>
    <t xml:space="preserve"> 17:42:00.232</t>
  </si>
  <si>
    <t xml:space="preserve"> 17:42:34.125</t>
  </si>
  <si>
    <t xml:space="preserve"> 17:42:16.907</t>
  </si>
  <si>
    <t xml:space="preserve"> 17:42:50.303</t>
  </si>
  <si>
    <t xml:space="preserve"> 17:42:33.573</t>
  </si>
  <si>
    <t xml:space="preserve"> 17:43:07.482</t>
  </si>
  <si>
    <t xml:space="preserve"> 17:42:50.239</t>
  </si>
  <si>
    <t xml:space="preserve"> 17:43:23.661</t>
  </si>
  <si>
    <t xml:space="preserve"> 17:43:06.921</t>
  </si>
  <si>
    <t xml:space="preserve"> 17:43:40.840</t>
  </si>
  <si>
    <t xml:space="preserve"> 17:43:23.604</t>
  </si>
  <si>
    <t xml:space="preserve"> 17:36:27.080</t>
  </si>
  <si>
    <t xml:space="preserve"> 17:36:10.089</t>
  </si>
  <si>
    <t xml:space="preserve"> 17:43:57.018</t>
  </si>
  <si>
    <t xml:space="preserve"> 17:43:40.270</t>
  </si>
  <si>
    <t xml:space="preserve"> 17:44:14.198</t>
  </si>
  <si>
    <t xml:space="preserve"> 17:43:56.936</t>
  </si>
  <si>
    <t xml:space="preserve"> 17:44:30.378</t>
  </si>
  <si>
    <t xml:space="preserve"> 17:44:13.602</t>
  </si>
  <si>
    <t xml:space="preserve"> 17:44:47.558</t>
  </si>
  <si>
    <t xml:space="preserve"> 17:44:30.285</t>
  </si>
  <si>
    <t xml:space="preserve"> 17:45:03.741</t>
  </si>
  <si>
    <t xml:space="preserve"> 17:44:46.969</t>
  </si>
  <si>
    <t xml:space="preserve"> 17:45:20.921</t>
  </si>
  <si>
    <t xml:space="preserve"> 17:45:03.637</t>
  </si>
  <si>
    <t xml:space="preserve"> 17:45:37.101</t>
  </si>
  <si>
    <t xml:space="preserve"> 17:45:20.305</t>
  </si>
  <si>
    <t xml:space="preserve"> 17:45:54.282</t>
  </si>
  <si>
    <t xml:space="preserve"> 17:45:36.972</t>
  </si>
  <si>
    <t xml:space="preserve"> 17:46:10.464</t>
  </si>
  <si>
    <t xml:space="preserve"> 17:45:53.657</t>
  </si>
  <si>
    <t xml:space="preserve"> 17:46:27.643</t>
  </si>
  <si>
    <t xml:space="preserve"> 17:46:10.341</t>
  </si>
  <si>
    <t xml:space="preserve"> 17:36:44.259</t>
  </si>
  <si>
    <t xml:space="preserve"> 17:36:26.773</t>
  </si>
  <si>
    <t xml:space="preserve"> 17:46:43.823</t>
  </si>
  <si>
    <t xml:space="preserve"> 17:46:27.008</t>
  </si>
  <si>
    <t xml:space="preserve"> 17:47:01.002</t>
  </si>
  <si>
    <t xml:space="preserve"> 17:46:43.675</t>
  </si>
  <si>
    <t xml:space="preserve"> 17:47:17.181</t>
  </si>
  <si>
    <t xml:space="preserve"> 17:47:00.358</t>
  </si>
  <si>
    <t xml:space="preserve"> 17:47:34.360</t>
  </si>
  <si>
    <t xml:space="preserve"> 17:47:17.040</t>
  </si>
  <si>
    <t xml:space="preserve"> 17:47:50.539</t>
  </si>
  <si>
    <t xml:space="preserve"> 17:47:33.706</t>
  </si>
  <si>
    <t xml:space="preserve"> 17:48:07.718</t>
  </si>
  <si>
    <t xml:space="preserve"> 17:47:50.372</t>
  </si>
  <si>
    <t xml:space="preserve"> 17:48:23.897</t>
  </si>
  <si>
    <t xml:space="preserve"> 17:48:07.036</t>
  </si>
  <si>
    <t xml:space="preserve"> 17:48:41.076</t>
  </si>
  <si>
    <t xml:space="preserve"> 17:48:23.746</t>
  </si>
  <si>
    <t xml:space="preserve"> 17:48:57.255</t>
  </si>
  <si>
    <t xml:space="preserve"> 17:48:40.437</t>
  </si>
  <si>
    <t xml:space="preserve"> 17:49:14.433</t>
  </si>
  <si>
    <t xml:space="preserve"> 17:48:57.133</t>
  </si>
  <si>
    <t xml:space="preserve"> 17:37:00.439</t>
  </si>
  <si>
    <t xml:space="preserve"> 17:36:43.439</t>
  </si>
  <si>
    <t xml:space="preserve"> 17:49:30.613</t>
  </si>
  <si>
    <t xml:space="preserve"> 17:49:13.819</t>
  </si>
  <si>
    <t xml:space="preserve"> 17:49:47.792</t>
  </si>
  <si>
    <t xml:space="preserve"> 17:49:30.514</t>
  </si>
  <si>
    <t xml:space="preserve"> 17:50:03.975</t>
  </si>
  <si>
    <t xml:space="preserve"> 17:49:47.234</t>
  </si>
  <si>
    <t xml:space="preserve"> 17:50:21.245</t>
  </si>
  <si>
    <t xml:space="preserve"> 17:50:03.968</t>
  </si>
  <si>
    <t xml:space="preserve"> 17:50:37.425</t>
  </si>
  <si>
    <t xml:space="preserve"> 17:50:20.694</t>
  </si>
  <si>
    <t xml:space="preserve"> 17:50:54.607</t>
  </si>
  <si>
    <t xml:space="preserve"> 17:50:37.412</t>
  </si>
  <si>
    <t xml:space="preserve"> 17:51:11.791</t>
  </si>
  <si>
    <t xml:space="preserve"> 17:50:54.135</t>
  </si>
  <si>
    <t xml:space="preserve"> 17:51:27.971</t>
  </si>
  <si>
    <t xml:space="preserve"> 17:51:10.872</t>
  </si>
  <si>
    <t xml:space="preserve"> 17:51:45.153</t>
  </si>
  <si>
    <t xml:space="preserve"> 17:51:27.589</t>
  </si>
  <si>
    <t xml:space="preserve"> 17:51:47.333</t>
  </si>
  <si>
    <t xml:space="preserve"> 17:51:44.299</t>
  </si>
  <si>
    <t xml:space="preserve"> 17:37:17.618</t>
  </si>
  <si>
    <t xml:space="preserve"> 17:37:00.106</t>
  </si>
  <si>
    <t xml:space="preserve"> 17:37:33.796</t>
  </si>
  <si>
    <t xml:space="preserve"> 17:37:16.773</t>
  </si>
  <si>
    <t xml:space="preserve"> 17:37:50.974</t>
  </si>
  <si>
    <t xml:space="preserve"> 17:37:33.455</t>
  </si>
  <si>
    <t xml:space="preserve"> 17:38:07.153</t>
  </si>
  <si>
    <t xml:space="preserve"> 17:37:50.121</t>
  </si>
  <si>
    <t xml:space="preserve"> 18:51:19.388</t>
  </si>
  <si>
    <t xml:space="preserve"> 18:51:02.435</t>
  </si>
  <si>
    <t xml:space="preserve"> 18:53:50.026</t>
  </si>
  <si>
    <t xml:space="preserve"> 18:53:33.118</t>
  </si>
  <si>
    <t xml:space="preserve"> 18:54:07.228</t>
  </si>
  <si>
    <t xml:space="preserve"> 18:53:49.868</t>
  </si>
  <si>
    <t xml:space="preserve"> 18:54:23.410</t>
  </si>
  <si>
    <t xml:space="preserve"> 18:54:06.628</t>
  </si>
  <si>
    <t xml:space="preserve"> 18:54:40.592</t>
  </si>
  <si>
    <t xml:space="preserve"> 18:54:23.362</t>
  </si>
  <si>
    <t xml:space="preserve"> 18:54:57.782</t>
  </si>
  <si>
    <t xml:space="preserve"> 18:54:40.094</t>
  </si>
  <si>
    <t xml:space="preserve"> 18:55:13.963</t>
  </si>
  <si>
    <t xml:space="preserve"> 18:54:56.855</t>
  </si>
  <si>
    <t xml:space="preserve"> 18:55:31.146</t>
  </si>
  <si>
    <t xml:space="preserve"> 18:55:13.607</t>
  </si>
  <si>
    <t xml:space="preserve"> 18:55:47.326</t>
  </si>
  <si>
    <t xml:space="preserve"> 18:55:30.358</t>
  </si>
  <si>
    <t xml:space="preserve"> 18:56:04.507</t>
  </si>
  <si>
    <t xml:space="preserve"> 18:55:47.106</t>
  </si>
  <si>
    <t xml:space="preserve"> 18:56:20.686</t>
  </si>
  <si>
    <t xml:space="preserve"> 18:56:03.850</t>
  </si>
  <si>
    <t xml:space="preserve"> 18:51:36.581</t>
  </si>
  <si>
    <t xml:space="preserve"> 18:51:19.180</t>
  </si>
  <si>
    <t xml:space="preserve"> 18:56:37.866</t>
  </si>
  <si>
    <t xml:space="preserve"> 18:56:20.599</t>
  </si>
  <si>
    <t xml:space="preserve"> 18:56:55.045</t>
  </si>
  <si>
    <t xml:space="preserve"> 18:56:37.329</t>
  </si>
  <si>
    <t xml:space="preserve"> 18:57:11.225</t>
  </si>
  <si>
    <t xml:space="preserve"> 18:56:54.090</t>
  </si>
  <si>
    <t xml:space="preserve"> 18:57:28.405</t>
  </si>
  <si>
    <t xml:space="preserve"> 18:57:10.838</t>
  </si>
  <si>
    <t xml:space="preserve"> 18:57:44.585</t>
  </si>
  <si>
    <t xml:space="preserve"> 18:57:27.580</t>
  </si>
  <si>
    <t xml:space="preserve"> 18:58:01.765</t>
  </si>
  <si>
    <t xml:space="preserve"> 18:57:44.329</t>
  </si>
  <si>
    <t xml:space="preserve"> 18:58:17.944</t>
  </si>
  <si>
    <t xml:space="preserve"> 18:58:01.060</t>
  </si>
  <si>
    <t xml:space="preserve"> 18:58:35.197</t>
  </si>
  <si>
    <t xml:space="preserve"> 18:58:17.819</t>
  </si>
  <si>
    <t xml:space="preserve"> 18:58:51.376</t>
  </si>
  <si>
    <t xml:space="preserve"> 18:58:34.552</t>
  </si>
  <si>
    <t xml:space="preserve"> 18:59:08.556</t>
  </si>
  <si>
    <t xml:space="preserve"> 18:58:51.281</t>
  </si>
  <si>
    <t xml:space="preserve"> 18:51:52.760</t>
  </si>
  <si>
    <t xml:space="preserve"> 18:51:35.911</t>
  </si>
  <si>
    <t xml:space="preserve"> 18:59:25.736</t>
  </si>
  <si>
    <t xml:space="preserve"> 18:59:08.026</t>
  </si>
  <si>
    <t xml:space="preserve"> 18:59:41.915</t>
  </si>
  <si>
    <t xml:space="preserve"> 18:59:24.757</t>
  </si>
  <si>
    <t xml:space="preserve"> 18:59:59.097</t>
  </si>
  <si>
    <t xml:space="preserve"> 18:59:41.487</t>
  </si>
  <si>
    <t xml:space="preserve"> 19:00:15.280</t>
  </si>
  <si>
    <t xml:space="preserve"> 18:59:58.234</t>
  </si>
  <si>
    <t xml:space="preserve"> 19:00:32.461</t>
  </si>
  <si>
    <t xml:space="preserve"> 19:00:14.966</t>
  </si>
  <si>
    <t xml:space="preserve"> 19:00:48.643</t>
  </si>
  <si>
    <t xml:space="preserve"> 19:00:31.702</t>
  </si>
  <si>
    <t xml:space="preserve"> 19:01:05.825</t>
  </si>
  <si>
    <t xml:space="preserve"> 19:00:48.428</t>
  </si>
  <si>
    <t xml:space="preserve"> 19:01:22.005</t>
  </si>
  <si>
    <t xml:space="preserve"> 19:01:05.130</t>
  </si>
  <si>
    <t xml:space="preserve"> 19:01:39.222</t>
  </si>
  <si>
    <t xml:space="preserve"> 19:01:21.821</t>
  </si>
  <si>
    <t xml:space="preserve"> 19:01:55.402</t>
  </si>
  <si>
    <t xml:space="preserve"> 19:01:38.506</t>
  </si>
  <si>
    <t xml:space="preserve"> 18:52:09.939</t>
  </si>
  <si>
    <t xml:space="preserve"> 18:51:52.670</t>
  </si>
  <si>
    <t xml:space="preserve"> 19:02:12.582</t>
  </si>
  <si>
    <t xml:space="preserve"> 19:01:55.173</t>
  </si>
  <si>
    <t xml:space="preserve"> 19:02:28.761</t>
  </si>
  <si>
    <t xml:space="preserve"> 19:02:11.864</t>
  </si>
  <si>
    <t xml:space="preserve"> 19:02:45.941</t>
  </si>
  <si>
    <t xml:space="preserve"> 19:02:28.530</t>
  </si>
  <si>
    <t xml:space="preserve"> 19:03:02.125</t>
  </si>
  <si>
    <t xml:space="preserve"> 19:02:45.196</t>
  </si>
  <si>
    <t xml:space="preserve"> 19:03:19.303</t>
  </si>
  <si>
    <t xml:space="preserve"> 19:03:01.862</t>
  </si>
  <si>
    <t xml:space="preserve"> 19:03:35.482</t>
  </si>
  <si>
    <t xml:space="preserve"> 19:03:18.544</t>
  </si>
  <si>
    <t xml:space="preserve"> 19:03:52.662</t>
  </si>
  <si>
    <t xml:space="preserve"> 19:03:35.227</t>
  </si>
  <si>
    <t xml:space="preserve"> 19:04:08.840</t>
  </si>
  <si>
    <t xml:space="preserve"> 19:03:51.893</t>
  </si>
  <si>
    <t xml:space="preserve"> 19:04:26.020</t>
  </si>
  <si>
    <t xml:space="preserve"> 19:04:08.567</t>
  </si>
  <si>
    <t xml:space="preserve"> 19:04:42.200</t>
  </si>
  <si>
    <t xml:space="preserve"> 19:04:25.233</t>
  </si>
  <si>
    <t xml:space="preserve"> 18:52:26.119</t>
  </si>
  <si>
    <t xml:space="preserve"> 18:52:09.403</t>
  </si>
  <si>
    <t xml:space="preserve"> 19:04:59.383</t>
  </si>
  <si>
    <t xml:space="preserve"> 19:04:41.899</t>
  </si>
  <si>
    <t xml:space="preserve"> 19:05:15.564</t>
  </si>
  <si>
    <t xml:space="preserve"> 19:04:58.567</t>
  </si>
  <si>
    <t xml:space="preserve"> 19:05:32.746</t>
  </si>
  <si>
    <t xml:space="preserve"> 19:05:15.234</t>
  </si>
  <si>
    <t xml:space="preserve"> 19:05:48.927</t>
  </si>
  <si>
    <t xml:space="preserve"> 19:05:31.919</t>
  </si>
  <si>
    <t xml:space="preserve"> 19:06:06.109</t>
  </si>
  <si>
    <t xml:space="preserve"> 19:05:48.603</t>
  </si>
  <si>
    <t xml:space="preserve"> 19:06:22.294</t>
  </si>
  <si>
    <t xml:space="preserve"> 19:06:05.287</t>
  </si>
  <si>
    <t xml:space="preserve"> 19:06:39.476</t>
  </si>
  <si>
    <t xml:space="preserve"> 19:06:21.972</t>
  </si>
  <si>
    <t xml:space="preserve"> 19:06:55.655</t>
  </si>
  <si>
    <t xml:space="preserve"> 19:06:38.648</t>
  </si>
  <si>
    <t xml:space="preserve"> 19:07:12.835</t>
  </si>
  <si>
    <t xml:space="preserve"> 19:06:55.331</t>
  </si>
  <si>
    <t xml:space="preserve"> 19:07:29.015</t>
  </si>
  <si>
    <t xml:space="preserve"> 19:07:11.997</t>
  </si>
  <si>
    <t xml:space="preserve"> 18:52:43.298</t>
  </si>
  <si>
    <t xml:space="preserve"> 18:52:26.133</t>
  </si>
  <si>
    <t xml:space="preserve"> 19:07:36.198</t>
  </si>
  <si>
    <t xml:space="preserve"> 19:07:28.680</t>
  </si>
  <si>
    <t xml:space="preserve"> 18:53:00.476</t>
  </si>
  <si>
    <t xml:space="preserve"> 18:52:42.876</t>
  </si>
  <si>
    <t xml:space="preserve"> 18:53:16.656</t>
  </si>
  <si>
    <t xml:space="preserve"> 18:52:59.608</t>
  </si>
  <si>
    <t xml:space="preserve"> 18:53:33.845</t>
  </si>
  <si>
    <t xml:space="preserve"> 18:53:16.356</t>
  </si>
  <si>
    <t xml:space="preserve"> 13:06:45.587</t>
  </si>
  <si>
    <t xml:space="preserve"> 13:06:11.636</t>
  </si>
  <si>
    <t xml:space="preserve"> 13:11:45.579</t>
  </si>
  <si>
    <t xml:space="preserve"> 13:11:11.637</t>
  </si>
  <si>
    <t xml:space="preserve"> 14:01:45.361</t>
  </si>
  <si>
    <t xml:space="preserve"> 14:01:11.640</t>
  </si>
  <si>
    <t xml:space="preserve"> 14:02:18.544</t>
  </si>
  <si>
    <t xml:space="preserve"> 14:01:44.975</t>
  </si>
  <si>
    <t xml:space="preserve"> 14:02:51.725</t>
  </si>
  <si>
    <t xml:space="preserve"> 14:02:18.309</t>
  </si>
  <si>
    <t xml:space="preserve"> 14:03:25.905</t>
  </si>
  <si>
    <t xml:space="preserve"> 14:02:51.640</t>
  </si>
  <si>
    <t xml:space="preserve"> 14:03:59.085</t>
  </si>
  <si>
    <t xml:space="preserve"> 14:03:24.972</t>
  </si>
  <si>
    <t xml:space="preserve"> 14:04:32.267</t>
  </si>
  <si>
    <t xml:space="preserve"> 14:03:58.304</t>
  </si>
  <si>
    <t xml:space="preserve"> 14:05:05.449</t>
  </si>
  <si>
    <t xml:space="preserve"> 14:04:31.637</t>
  </si>
  <si>
    <t xml:space="preserve"> 14:05:38.630</t>
  </si>
  <si>
    <t xml:space="preserve"> 14:05:04.970</t>
  </si>
  <si>
    <t xml:space="preserve"> 14:06:11.812</t>
  </si>
  <si>
    <t xml:space="preserve"> 14:05:38.302</t>
  </si>
  <si>
    <t xml:space="preserve"> 14:06:44.994</t>
  </si>
  <si>
    <t xml:space="preserve"> 14:06:11.636</t>
  </si>
  <si>
    <t xml:space="preserve"> 13:12:18.772</t>
  </si>
  <si>
    <t xml:space="preserve"> 13:11:44.969</t>
  </si>
  <si>
    <t xml:space="preserve"> 14:07:19.177</t>
  </si>
  <si>
    <t xml:space="preserve"> 14:06:44.970</t>
  </si>
  <si>
    <t xml:space="preserve"> 14:07:52.359</t>
  </si>
  <si>
    <t xml:space="preserve"> 14:07:18.303</t>
  </si>
  <si>
    <t xml:space="preserve"> 14:08:25.541</t>
  </si>
  <si>
    <t xml:space="preserve"> 14:07:51.636</t>
  </si>
  <si>
    <t xml:space="preserve"> 14:08:58.724</t>
  </si>
  <si>
    <t xml:space="preserve"> 14:08:24.968</t>
  </si>
  <si>
    <t xml:space="preserve"> 14:09:31.908</t>
  </si>
  <si>
    <t xml:space="preserve"> 14:08:58.303</t>
  </si>
  <si>
    <t xml:space="preserve"> 14:10:05.093</t>
  </si>
  <si>
    <t xml:space="preserve"> 14:09:31.638</t>
  </si>
  <si>
    <t xml:space="preserve"> 14:10:38.277</t>
  </si>
  <si>
    <t xml:space="preserve"> 14:10:04.974</t>
  </si>
  <si>
    <t xml:space="preserve"> 14:11:12.459</t>
  </si>
  <si>
    <t xml:space="preserve"> 14:10:38.309</t>
  </si>
  <si>
    <t xml:space="preserve"> 14:11:45.656</t>
  </si>
  <si>
    <t xml:space="preserve"> 14:11:11.642</t>
  </si>
  <si>
    <t xml:space="preserve"> 14:12:18.837</t>
  </si>
  <si>
    <t xml:space="preserve"> 14:11:44.974</t>
  </si>
  <si>
    <t xml:space="preserve"> 13:12:51.960</t>
  </si>
  <si>
    <t xml:space="preserve"> 13:12:18.303</t>
  </si>
  <si>
    <t xml:space="preserve"> 14:12:52.122</t>
  </si>
  <si>
    <t xml:space="preserve"> 14:12:18.306</t>
  </si>
  <si>
    <t xml:space="preserve"> 14:13:25.302</t>
  </si>
  <si>
    <t xml:space="preserve"> 14:12:51.638</t>
  </si>
  <si>
    <t xml:space="preserve"> 14:13:58.482</t>
  </si>
  <si>
    <t xml:space="preserve"> 14:13:24.970</t>
  </si>
  <si>
    <t xml:space="preserve"> 14:14:31.667</t>
  </si>
  <si>
    <t xml:space="preserve"> 14:13:58.301</t>
  </si>
  <si>
    <t xml:space="preserve"> 14:15:05.851</t>
  </si>
  <si>
    <t xml:space="preserve"> 14:14:31.635</t>
  </si>
  <si>
    <t xml:space="preserve"> 14:15:39.032</t>
  </si>
  <si>
    <t xml:space="preserve"> 14:15:04.970</t>
  </si>
  <si>
    <t xml:space="preserve"> 14:16:12.226</t>
  </si>
  <si>
    <t xml:space="preserve"> 14:15:38.303</t>
  </si>
  <si>
    <t xml:space="preserve"> 14:16:45.407</t>
  </si>
  <si>
    <t xml:space="preserve"> 14:16:11.636</t>
  </si>
  <si>
    <t xml:space="preserve"> 14:17:18.590</t>
  </si>
  <si>
    <t xml:space="preserve"> 14:16:44.968</t>
  </si>
  <si>
    <t xml:space="preserve"> 14:17:51.774</t>
  </si>
  <si>
    <t xml:space="preserve"> 14:17:18.302</t>
  </si>
  <si>
    <t xml:space="preserve"> 13:13:25.159</t>
  </si>
  <si>
    <t xml:space="preserve"> 13:12:51.638</t>
  </si>
  <si>
    <t xml:space="preserve"> 14:18:24.958</t>
  </si>
  <si>
    <t xml:space="preserve"> 14:17:51.637</t>
  </si>
  <si>
    <t xml:space="preserve"> 14:18:59.145</t>
  </si>
  <si>
    <t xml:space="preserve"> 14:18:24.972</t>
  </si>
  <si>
    <t xml:space="preserve"> 14:19:32.328</t>
  </si>
  <si>
    <t xml:space="preserve"> 14:18:58.308</t>
  </si>
  <si>
    <t xml:space="preserve"> 14:20:05.510</t>
  </si>
  <si>
    <t xml:space="preserve"> 14:19:31.641</t>
  </si>
  <si>
    <t xml:space="preserve"> 14:20:38.692</t>
  </si>
  <si>
    <t xml:space="preserve"> 14:20:04.973</t>
  </si>
  <si>
    <t xml:space="preserve"> 14:21:11.871</t>
  </si>
  <si>
    <t xml:space="preserve"> 14:20:38.305</t>
  </si>
  <si>
    <t xml:space="preserve"> 14:21:45.053</t>
  </si>
  <si>
    <t xml:space="preserve"> 14:21:11.637</t>
  </si>
  <si>
    <t xml:space="preserve"> 14:22:19.238</t>
  </si>
  <si>
    <t xml:space="preserve"> 14:21:44.970</t>
  </si>
  <si>
    <t xml:space="preserve"> 14:22:52.422</t>
  </si>
  <si>
    <t xml:space="preserve"> 14:22:18.304</t>
  </si>
  <si>
    <t xml:space="preserve"> 14:23:25.608</t>
  </si>
  <si>
    <t xml:space="preserve"> 14:22:51.638</t>
  </si>
  <si>
    <t xml:space="preserve"> 13:13:58.365</t>
  </si>
  <si>
    <t xml:space="preserve"> 13:13:24.974</t>
  </si>
  <si>
    <t xml:space="preserve"> 14:23:58.789</t>
  </si>
  <si>
    <t xml:space="preserve"> 14:23:24.972</t>
  </si>
  <si>
    <t xml:space="preserve"> 14:24:31.972</t>
  </si>
  <si>
    <t xml:space="preserve"> 14:23:58.305</t>
  </si>
  <si>
    <t xml:space="preserve"> 14:25:05.154</t>
  </si>
  <si>
    <t xml:space="preserve"> 14:24:31.637</t>
  </si>
  <si>
    <t xml:space="preserve"> 14:25:38.341</t>
  </si>
  <si>
    <t xml:space="preserve"> 14:25:04.969</t>
  </si>
  <si>
    <t xml:space="preserve"> 14:26:12.524</t>
  </si>
  <si>
    <t xml:space="preserve"> 14:25:38.304</t>
  </si>
  <si>
    <t xml:space="preserve"> 14:26:45.711</t>
  </si>
  <si>
    <t xml:space="preserve"> 14:26:11.639</t>
  </si>
  <si>
    <t xml:space="preserve"> 14:27:18.893</t>
  </si>
  <si>
    <t xml:space="preserve"> 14:26:44.973</t>
  </si>
  <si>
    <t xml:space="preserve"> 14:27:52.079</t>
  </si>
  <si>
    <t xml:space="preserve"> 14:27:18.305</t>
  </si>
  <si>
    <t xml:space="preserve"> 14:28:25.260</t>
  </si>
  <si>
    <t xml:space="preserve"> 14:27:51.637</t>
  </si>
  <si>
    <t xml:space="preserve"> 14:28:58.443</t>
  </si>
  <si>
    <t xml:space="preserve"> 14:28:24.969</t>
  </si>
  <si>
    <t xml:space="preserve"> 13:14:32.560</t>
  </si>
  <si>
    <t xml:space="preserve"> 13:13:58.309</t>
  </si>
  <si>
    <t xml:space="preserve"> 14:29:31.634</t>
  </si>
  <si>
    <t xml:space="preserve"> 14:28:58.302</t>
  </si>
  <si>
    <t xml:space="preserve"> 14:30:05.816</t>
  </si>
  <si>
    <t xml:space="preserve"> 14:29:31.635</t>
  </si>
  <si>
    <t xml:space="preserve"> 14:30:38.999</t>
  </si>
  <si>
    <t xml:space="preserve"> 14:30:04.967</t>
  </si>
  <si>
    <t xml:space="preserve"> 14:31:12.182</t>
  </si>
  <si>
    <t xml:space="preserve"> 14:30:38.302</t>
  </si>
  <si>
    <t xml:space="preserve"> 14:31:45.363</t>
  </si>
  <si>
    <t xml:space="preserve"> 14:31:11.637</t>
  </si>
  <si>
    <t xml:space="preserve"> 14:32:18.545</t>
  </si>
  <si>
    <t xml:space="preserve"> 14:31:44.969</t>
  </si>
  <si>
    <t xml:space="preserve"> 14:32:51.725</t>
  </si>
  <si>
    <t xml:space="preserve"> 14:32:18.302</t>
  </si>
  <si>
    <t xml:space="preserve"> 14:33:25.907</t>
  </si>
  <si>
    <t xml:space="preserve"> 14:32:51.634</t>
  </si>
  <si>
    <t xml:space="preserve"> 14:33:59.090</t>
  </si>
  <si>
    <t xml:space="preserve"> 14:33:24.968</t>
  </si>
  <si>
    <t xml:space="preserve"> 14:34:32.274</t>
  </si>
  <si>
    <t xml:space="preserve"> 14:33:58.303</t>
  </si>
  <si>
    <t xml:space="preserve"> 13:15:05.744</t>
  </si>
  <si>
    <t xml:space="preserve"> 13:14:31.643</t>
  </si>
  <si>
    <t xml:space="preserve"> 14:35:05.458</t>
  </si>
  <si>
    <t xml:space="preserve"> 14:34:31.638</t>
  </si>
  <si>
    <t xml:space="preserve"> 14:35:38.640</t>
  </si>
  <si>
    <t xml:space="preserve"> 14:35:04.974</t>
  </si>
  <si>
    <t xml:space="preserve"> 14:36:11.821</t>
  </si>
  <si>
    <t xml:space="preserve"> 14:35:38.309</t>
  </si>
  <si>
    <t xml:space="preserve"> 14:36:45.001</t>
  </si>
  <si>
    <t xml:space="preserve"> 14:36:11.640</t>
  </si>
  <si>
    <t xml:space="preserve"> 14:37:19.187</t>
  </si>
  <si>
    <t xml:space="preserve"> 14:36:44.972</t>
  </si>
  <si>
    <t xml:space="preserve"> 14:37:52.367</t>
  </si>
  <si>
    <t xml:space="preserve"> 14:37:18.304</t>
  </si>
  <si>
    <t xml:space="preserve"> 14:38:25.547</t>
  </si>
  <si>
    <t xml:space="preserve"> 14:37:51.636</t>
  </si>
  <si>
    <t xml:space="preserve"> 14:38:58.728</t>
  </si>
  <si>
    <t xml:space="preserve"> 14:38:24.968</t>
  </si>
  <si>
    <t xml:space="preserve"> 14:39:31.909</t>
  </si>
  <si>
    <t xml:space="preserve"> 14:38:58.300</t>
  </si>
  <si>
    <t xml:space="preserve"> 14:40:05.099</t>
  </si>
  <si>
    <t xml:space="preserve"> 14:39:31.632</t>
  </si>
  <si>
    <t xml:space="preserve"> 13:15:38.927</t>
  </si>
  <si>
    <t xml:space="preserve"> 13:15:04.974</t>
  </si>
  <si>
    <t xml:space="preserve"> 14:40:38.287</t>
  </si>
  <si>
    <t xml:space="preserve"> 14:40:04.966</t>
  </si>
  <si>
    <t xml:space="preserve"> 14:41:12.469</t>
  </si>
  <si>
    <t xml:space="preserve"> 14:40:38.302</t>
  </si>
  <si>
    <t xml:space="preserve"> 14:41:45.651</t>
  </si>
  <si>
    <t xml:space="preserve"> 14:41:11.636</t>
  </si>
  <si>
    <t xml:space="preserve"> 14:42:18.833</t>
  </si>
  <si>
    <t xml:space="preserve"> 14:41:44.970</t>
  </si>
  <si>
    <t xml:space="preserve"> 14:42:52.091</t>
  </si>
  <si>
    <t xml:space="preserve"> 14:42:18.303</t>
  </si>
  <si>
    <t xml:space="preserve"> 14:43:25.276</t>
  </si>
  <si>
    <t xml:space="preserve"> 14:42:51.636</t>
  </si>
  <si>
    <t xml:space="preserve"> 14:43:58.457</t>
  </si>
  <si>
    <t xml:space="preserve"> 14:43:24.969</t>
  </si>
  <si>
    <t xml:space="preserve"> 14:44:31.638</t>
  </si>
  <si>
    <t xml:space="preserve"> 14:43:58.303</t>
  </si>
  <si>
    <t xml:space="preserve"> 14:45:05.821</t>
  </si>
  <si>
    <t xml:space="preserve"> 14:44:31.636</t>
  </si>
  <si>
    <t xml:space="preserve"> 14:45:39.002</t>
  </si>
  <si>
    <t xml:space="preserve"> 14:45:04.970</t>
  </si>
  <si>
    <t xml:space="preserve"> 13:16:12.112</t>
  </si>
  <si>
    <t xml:space="preserve"> 13:15:38.306</t>
  </si>
  <si>
    <t xml:space="preserve"> 14:46:12.184</t>
  </si>
  <si>
    <t xml:space="preserve"> 14:45:38.304</t>
  </si>
  <si>
    <t xml:space="preserve"> 14:46:45.365</t>
  </si>
  <si>
    <t xml:space="preserve"> 14:46:11.637</t>
  </si>
  <si>
    <t xml:space="preserve"> 14:47:18.545</t>
  </si>
  <si>
    <t xml:space="preserve"> 14:46:44.969</t>
  </si>
  <si>
    <t xml:space="preserve"> 14:47:51.726</t>
  </si>
  <si>
    <t xml:space="preserve"> 14:47:18.301</t>
  </si>
  <si>
    <t xml:space="preserve"> 14:48:25.909</t>
  </si>
  <si>
    <t xml:space="preserve"> 14:47:51.634</t>
  </si>
  <si>
    <t xml:space="preserve"> 14:48:59.094</t>
  </si>
  <si>
    <t xml:space="preserve"> 14:48:24.969</t>
  </si>
  <si>
    <t xml:space="preserve"> 14:49:32.295</t>
  </si>
  <si>
    <t xml:space="preserve"> 14:48:58.305</t>
  </si>
  <si>
    <t xml:space="preserve"> 14:50:05.480</t>
  </si>
  <si>
    <t xml:space="preserve"> 14:49:31.640</t>
  </si>
  <si>
    <t xml:space="preserve"> 14:50:38.660</t>
  </si>
  <si>
    <t xml:space="preserve"> 14:50:04.975</t>
  </si>
  <si>
    <t xml:space="preserve"> 14:51:11.841</t>
  </si>
  <si>
    <t xml:space="preserve"> 14:50:38.307</t>
  </si>
  <si>
    <t xml:space="preserve"> 13:16:45.311</t>
  </si>
  <si>
    <t xml:space="preserve"> 13:16:11.638</t>
  </si>
  <si>
    <t xml:space="preserve"> 14:51:45.021</t>
  </si>
  <si>
    <t xml:space="preserve"> 14:51:11.640</t>
  </si>
  <si>
    <t xml:space="preserve"> 14:52:19.202</t>
  </si>
  <si>
    <t xml:space="preserve"> 14:51:44.971</t>
  </si>
  <si>
    <t xml:space="preserve"> 14:52:52.383</t>
  </si>
  <si>
    <t xml:space="preserve"> 14:52:18.303</t>
  </si>
  <si>
    <t xml:space="preserve"> 14:53:25.566</t>
  </si>
  <si>
    <t xml:space="preserve"> 14:52:51.636</t>
  </si>
  <si>
    <t xml:space="preserve"> 14:53:58.749</t>
  </si>
  <si>
    <t xml:space="preserve"> 14:53:24.971</t>
  </si>
  <si>
    <t xml:space="preserve"> 14:54:31.932</t>
  </si>
  <si>
    <t xml:space="preserve"> 14:53:58.306</t>
  </si>
  <si>
    <t xml:space="preserve"> 14:55:05.117</t>
  </si>
  <si>
    <t xml:space="preserve"> 14:54:31.641</t>
  </si>
  <si>
    <t xml:space="preserve"> 14:55:38.297</t>
  </si>
  <si>
    <t xml:space="preserve"> 14:55:04.974</t>
  </si>
  <si>
    <t xml:space="preserve"> 14:56:12.479</t>
  </si>
  <si>
    <t xml:space="preserve"> 14:55:38.306</t>
  </si>
  <si>
    <t xml:space="preserve"> 14:56:45.659</t>
  </si>
  <si>
    <t xml:space="preserve"> 14:56:11.638</t>
  </si>
  <si>
    <t xml:space="preserve"> 13:07:18.878</t>
  </si>
  <si>
    <t xml:space="preserve"> 13:06:44.968</t>
  </si>
  <si>
    <t xml:space="preserve"> 13:17:18.496</t>
  </si>
  <si>
    <t xml:space="preserve"> 13:16:44.970</t>
  </si>
  <si>
    <t xml:space="preserve"> 14:57:18.844</t>
  </si>
  <si>
    <t xml:space="preserve"> 14:56:44.970</t>
  </si>
  <si>
    <t xml:space="preserve"> 14:57:52.064</t>
  </si>
  <si>
    <t xml:space="preserve"> 14:57:18.301</t>
  </si>
  <si>
    <t xml:space="preserve"> 14:58:25.251</t>
  </si>
  <si>
    <t xml:space="preserve"> 14:57:51.635</t>
  </si>
  <si>
    <t xml:space="preserve"> 14:58:58.433</t>
  </si>
  <si>
    <t xml:space="preserve"> 14:58:24.971</t>
  </si>
  <si>
    <t xml:space="preserve"> 14:59:31.622</t>
  </si>
  <si>
    <t xml:space="preserve"> 14:58:58.306</t>
  </si>
  <si>
    <t xml:space="preserve"> 15:00:05.802</t>
  </si>
  <si>
    <t xml:space="preserve"> 14:59:31.638</t>
  </si>
  <si>
    <t xml:space="preserve"> 15:00:38.982</t>
  </si>
  <si>
    <t xml:space="preserve"> 15:00:04.970</t>
  </si>
  <si>
    <t xml:space="preserve"> 15:01:12.170</t>
  </si>
  <si>
    <t xml:space="preserve"> 15:00:38.302</t>
  </si>
  <si>
    <t xml:space="preserve"> 15:01:45.350</t>
  </si>
  <si>
    <t xml:space="preserve"> 15:01:11.634</t>
  </si>
  <si>
    <t xml:space="preserve"> 15:02:18.529</t>
  </si>
  <si>
    <t xml:space="preserve"> 15:01:44.966</t>
  </si>
  <si>
    <t xml:space="preserve"> 13:17:51.679</t>
  </si>
  <si>
    <t xml:space="preserve"> 13:17:18.304</t>
  </si>
  <si>
    <t xml:space="preserve"> 15:02:51.709</t>
  </si>
  <si>
    <t xml:space="preserve"> 15:02:18.299</t>
  </si>
  <si>
    <t xml:space="preserve"> 15:03:25.891</t>
  </si>
  <si>
    <t xml:space="preserve"> 15:02:51.633</t>
  </si>
  <si>
    <t xml:space="preserve"> 15:03:59.074</t>
  </si>
  <si>
    <t xml:space="preserve"> 15:03:24.968</t>
  </si>
  <si>
    <t xml:space="preserve"> 15:04:32.256</t>
  </si>
  <si>
    <t xml:space="preserve"> 15:03:58.304</t>
  </si>
  <si>
    <t xml:space="preserve"> 15:05:05.445</t>
  </si>
  <si>
    <t xml:space="preserve"> 15:04:31.639</t>
  </si>
  <si>
    <t xml:space="preserve"> 15:05:38.625</t>
  </si>
  <si>
    <t xml:space="preserve"> 15:05:04.973</t>
  </si>
  <si>
    <t xml:space="preserve"> 15:06:11.804</t>
  </si>
  <si>
    <t xml:space="preserve"> 15:05:38.305</t>
  </si>
  <si>
    <t xml:space="preserve"> 15:06:44.983</t>
  </si>
  <si>
    <t xml:space="preserve"> 15:06:11.637</t>
  </si>
  <si>
    <t xml:space="preserve"> 15:07:19.163</t>
  </si>
  <si>
    <t xml:space="preserve"> 15:06:44.969</t>
  </si>
  <si>
    <t xml:space="preserve"> 15:07:52.342</t>
  </si>
  <si>
    <t xml:space="preserve"> 15:07:18.301</t>
  </si>
  <si>
    <t xml:space="preserve"> 13:18:25.862</t>
  </si>
  <si>
    <t xml:space="preserve"> 13:17:51.636</t>
  </si>
  <si>
    <t xml:space="preserve"> 15:08:25.522</t>
  </si>
  <si>
    <t xml:space="preserve"> 15:07:51.633</t>
  </si>
  <si>
    <t xml:space="preserve"> 15:08:58.705</t>
  </si>
  <si>
    <t xml:space="preserve"> 15:08:24.965</t>
  </si>
  <si>
    <t xml:space="preserve"> 15:09:31.887</t>
  </si>
  <si>
    <t xml:space="preserve"> 15:08:58.300</t>
  </si>
  <si>
    <t xml:space="preserve"> 15:10:05.071</t>
  </si>
  <si>
    <t xml:space="preserve"> 15:09:31.635</t>
  </si>
  <si>
    <t xml:space="preserve"> 15:10:39.254</t>
  </si>
  <si>
    <t xml:space="preserve"> 15:10:04.971</t>
  </si>
  <si>
    <t xml:space="preserve"> 15:11:12.436</t>
  </si>
  <si>
    <t xml:space="preserve"> 15:10:38.306</t>
  </si>
  <si>
    <t xml:space="preserve"> 15:11:45.617</t>
  </si>
  <si>
    <t xml:space="preserve"> 15:11:11.641</t>
  </si>
  <si>
    <t xml:space="preserve"> 15:12:18.797</t>
  </si>
  <si>
    <t xml:space="preserve"> 15:11:44.975</t>
  </si>
  <si>
    <t xml:space="preserve"> 15:12:52.068</t>
  </si>
  <si>
    <t xml:space="preserve"> 15:12:18.307</t>
  </si>
  <si>
    <t xml:space="preserve"> 15:13:25.247</t>
  </si>
  <si>
    <t xml:space="preserve"> 15:12:51.639</t>
  </si>
  <si>
    <t xml:space="preserve"> 13:18:59.065</t>
  </si>
  <si>
    <t xml:space="preserve"> 13:18:24.969</t>
  </si>
  <si>
    <t xml:space="preserve"> 15:13:58.426</t>
  </si>
  <si>
    <t xml:space="preserve"> 15:13:24.971</t>
  </si>
  <si>
    <t xml:space="preserve"> 15:14:31.606</t>
  </si>
  <si>
    <t xml:space="preserve"> 15:13:58.302</t>
  </si>
  <si>
    <t xml:space="preserve"> 15:15:05.787</t>
  </si>
  <si>
    <t xml:space="preserve"> 15:14:31.634</t>
  </si>
  <si>
    <t xml:space="preserve"> 15:15:38.969</t>
  </si>
  <si>
    <t xml:space="preserve"> 15:15:04.968</t>
  </si>
  <si>
    <t xml:space="preserve"> 15:16:12.151</t>
  </si>
  <si>
    <t xml:space="preserve"> 15:15:38.303</t>
  </si>
  <si>
    <t xml:space="preserve"> 15:16:45.333</t>
  </si>
  <si>
    <t xml:space="preserve"> 15:16:11.639</t>
  </si>
  <si>
    <t xml:space="preserve"> 15:17:18.515</t>
  </si>
  <si>
    <t xml:space="preserve"> 15:16:44.974</t>
  </si>
  <si>
    <t xml:space="preserve"> 15:17:51.695</t>
  </si>
  <si>
    <t xml:space="preserve"> 15:17:18.309</t>
  </si>
  <si>
    <t xml:space="preserve"> 15:18:25.874</t>
  </si>
  <si>
    <t xml:space="preserve"> 15:17:51.641</t>
  </si>
  <si>
    <t xml:space="preserve"> 15:18:59.052</t>
  </si>
  <si>
    <t xml:space="preserve"> 15:18:24.973</t>
  </si>
  <si>
    <t xml:space="preserve"> 13:19:32.250</t>
  </si>
  <si>
    <t xml:space="preserve"> 13:18:58.301</t>
  </si>
  <si>
    <t xml:space="preserve"> 15:19:32.230</t>
  </si>
  <si>
    <t xml:space="preserve"> 15:18:58.304</t>
  </si>
  <si>
    <t xml:space="preserve"> 15:20:05.410</t>
  </si>
  <si>
    <t xml:space="preserve"> 15:19:31.636</t>
  </si>
  <si>
    <t xml:space="preserve"> 15:20:38.589</t>
  </si>
  <si>
    <t xml:space="preserve"> 15:20:04.968</t>
  </si>
  <si>
    <t xml:space="preserve"> 15:21:11.771</t>
  </si>
  <si>
    <t xml:space="preserve"> 15:20:38.300</t>
  </si>
  <si>
    <t xml:space="preserve"> 15:21:44.954</t>
  </si>
  <si>
    <t xml:space="preserve"> 15:21:11.635</t>
  </si>
  <si>
    <t xml:space="preserve"> 15:22:19.136</t>
  </si>
  <si>
    <t xml:space="preserve"> 15:21:44.971</t>
  </si>
  <si>
    <t xml:space="preserve"> 15:22:52.316</t>
  </si>
  <si>
    <t xml:space="preserve"> 15:22:18.307</t>
  </si>
  <si>
    <t xml:space="preserve"> 15:23:25.495</t>
  </si>
  <si>
    <t xml:space="preserve"> 15:22:51.640</t>
  </si>
  <si>
    <t xml:space="preserve"> 15:23:58.674</t>
  </si>
  <si>
    <t xml:space="preserve"> 15:23:24.972</t>
  </si>
  <si>
    <t xml:space="preserve"> 15:24:31.853</t>
  </si>
  <si>
    <t xml:space="preserve"> 15:23:58.304</t>
  </si>
  <si>
    <t xml:space="preserve"> 13:20:05.446</t>
  </si>
  <si>
    <t xml:space="preserve"> 13:19:31.635</t>
  </si>
  <si>
    <t xml:space="preserve"> 15:25:05.032</t>
  </si>
  <si>
    <t xml:space="preserve"> 15:24:31.635</t>
  </si>
  <si>
    <t xml:space="preserve"> 15:25:39.212</t>
  </si>
  <si>
    <t xml:space="preserve"> 15:25:04.967</t>
  </si>
  <si>
    <t xml:space="preserve"> 15:26:12.394</t>
  </si>
  <si>
    <t xml:space="preserve"> 15:25:38.300</t>
  </si>
  <si>
    <t xml:space="preserve"> 15:26:45.576</t>
  </si>
  <si>
    <t xml:space="preserve"> 15:26:11.635</t>
  </si>
  <si>
    <t xml:space="preserve"> 15:27:18.756</t>
  </si>
  <si>
    <t xml:space="preserve"> 15:26:44.970</t>
  </si>
  <si>
    <t xml:space="preserve"> 15:27:51.935</t>
  </si>
  <si>
    <t xml:space="preserve"> 15:27:18.303</t>
  </si>
  <si>
    <t xml:space="preserve"> 15:28:25.116</t>
  </si>
  <si>
    <t xml:space="preserve"> 15:27:51.635</t>
  </si>
  <si>
    <t xml:space="preserve"> 15:28:58.299</t>
  </si>
  <si>
    <t xml:space="preserve"> 15:28:24.969</t>
  </si>
  <si>
    <t xml:space="preserve"> 15:29:32.481</t>
  </si>
  <si>
    <t xml:space="preserve"> 15:28:58.302</t>
  </si>
  <si>
    <t xml:space="preserve"> 15:30:05.663</t>
  </si>
  <si>
    <t xml:space="preserve"> 15:29:31.635</t>
  </si>
  <si>
    <t xml:space="preserve"> 13:20:38.632</t>
  </si>
  <si>
    <t xml:space="preserve"> 13:20:04.971</t>
  </si>
  <si>
    <t xml:space="preserve"> 15:30:38.844</t>
  </si>
  <si>
    <t xml:space="preserve"> 15:30:04.966</t>
  </si>
  <si>
    <t xml:space="preserve"> 15:31:12.031</t>
  </si>
  <si>
    <t xml:space="preserve"> 15:30:38.302</t>
  </si>
  <si>
    <t xml:space="preserve"> 15:31:45.213</t>
  </si>
  <si>
    <t xml:space="preserve"> 15:31:11.637</t>
  </si>
  <si>
    <t xml:space="preserve"> 15:32:18.396</t>
  </si>
  <si>
    <t xml:space="preserve"> 15:31:44.972</t>
  </si>
  <si>
    <t xml:space="preserve"> 15:32:52.575</t>
  </si>
  <si>
    <t xml:space="preserve"> 15:32:18.307</t>
  </si>
  <si>
    <t xml:space="preserve"> 15:33:25.757</t>
  </si>
  <si>
    <t xml:space="preserve"> 15:32:51.639</t>
  </si>
  <si>
    <t xml:space="preserve"> 15:33:58.934</t>
  </si>
  <si>
    <t xml:space="preserve"> 15:33:24.971</t>
  </si>
  <si>
    <t xml:space="preserve"> 15:34:32.121</t>
  </si>
  <si>
    <t xml:space="preserve"> 15:33:58.303</t>
  </si>
  <si>
    <t xml:space="preserve"> 15:35:05.300</t>
  </si>
  <si>
    <t xml:space="preserve"> 15:34:31.635</t>
  </si>
  <si>
    <t xml:space="preserve"> 15:35:38.479</t>
  </si>
  <si>
    <t xml:space="preserve"> 15:35:04.966</t>
  </si>
  <si>
    <t xml:space="preserve"> 13:21:11.813</t>
  </si>
  <si>
    <t xml:space="preserve"> 13:20:38.307</t>
  </si>
  <si>
    <t xml:space="preserve"> 15:36:11.661</t>
  </si>
  <si>
    <t xml:space="preserve"> 15:35:38.298</t>
  </si>
  <si>
    <t xml:space="preserve"> 15:36:45.845</t>
  </si>
  <si>
    <t xml:space="preserve"> 15:36:11.633</t>
  </si>
  <si>
    <t xml:space="preserve"> 15:37:19.024</t>
  </si>
  <si>
    <t xml:space="preserve"> 15:36:44.969</t>
  </si>
  <si>
    <t xml:space="preserve"> 15:37:52.204</t>
  </si>
  <si>
    <t xml:space="preserve"> 15:37:18.302</t>
  </si>
  <si>
    <t xml:space="preserve"> 15:38:25.386</t>
  </si>
  <si>
    <t xml:space="preserve"> 15:37:51.635</t>
  </si>
  <si>
    <t xml:space="preserve"> 15:38:58.566</t>
  </si>
  <si>
    <t xml:space="preserve"> 15:38:24.969</t>
  </si>
  <si>
    <t xml:space="preserve"> 15:39:31.746</t>
  </si>
  <si>
    <t xml:space="preserve"> 15:38:58.301</t>
  </si>
  <si>
    <t xml:space="preserve"> 15:40:05.926</t>
  </si>
  <si>
    <t xml:space="preserve"> 15:39:31.633</t>
  </si>
  <si>
    <t xml:space="preserve"> 15:40:39.104</t>
  </si>
  <si>
    <t xml:space="preserve"> 15:40:04.965</t>
  </si>
  <si>
    <t xml:space="preserve"> 15:41:12.287</t>
  </si>
  <si>
    <t xml:space="preserve"> 15:40:38.296</t>
  </si>
  <si>
    <t xml:space="preserve"> 13:21:44.995</t>
  </si>
  <si>
    <t xml:space="preserve"> 13:21:11.638</t>
  </si>
  <si>
    <t xml:space="preserve"> 15:41:45.470</t>
  </si>
  <si>
    <t xml:space="preserve"> 15:41:11.632</t>
  </si>
  <si>
    <t xml:space="preserve"> 15:42:18.652</t>
  </si>
  <si>
    <t xml:space="preserve"> 15:41:44.967</t>
  </si>
  <si>
    <t xml:space="preserve"> 15:42:51.836</t>
  </si>
  <si>
    <t xml:space="preserve"> 15:42:18.302</t>
  </si>
  <si>
    <t xml:space="preserve"> 15:43:25.018</t>
  </si>
  <si>
    <t xml:space="preserve"> 15:42:51.638</t>
  </si>
  <si>
    <t xml:space="preserve"> 15:43:59.199</t>
  </si>
  <si>
    <t xml:space="preserve"> 15:43:24.972</t>
  </si>
  <si>
    <t xml:space="preserve"> 15:44:32.378</t>
  </si>
  <si>
    <t xml:space="preserve"> 15:43:58.304</t>
  </si>
  <si>
    <t xml:space="preserve"> 15:45:05.559</t>
  </si>
  <si>
    <t xml:space="preserve"> 15:44:31.636</t>
  </si>
  <si>
    <t xml:space="preserve"> 15:45:38.739</t>
  </si>
  <si>
    <t xml:space="preserve"> 15:45:04.969</t>
  </si>
  <si>
    <t xml:space="preserve"> 15:46:11.918</t>
  </si>
  <si>
    <t xml:space="preserve"> 15:45:38.300</t>
  </si>
  <si>
    <t xml:space="preserve"> 15:46:45.099</t>
  </si>
  <si>
    <t xml:space="preserve"> 15:46:11.633</t>
  </si>
  <si>
    <t xml:space="preserve"> 13:22:19.185</t>
  </si>
  <si>
    <t xml:space="preserve"> 13:21:44.971</t>
  </si>
  <si>
    <t xml:space="preserve"> 15:47:18.282</t>
  </si>
  <si>
    <t xml:space="preserve"> 15:46:44.966</t>
  </si>
  <si>
    <t xml:space="preserve"> 15:47:52.465</t>
  </si>
  <si>
    <t xml:space="preserve"> 15:47:18.302</t>
  </si>
  <si>
    <t xml:space="preserve"> 15:48:25.648</t>
  </si>
  <si>
    <t xml:space="preserve"> 15:47:51.637</t>
  </si>
  <si>
    <t xml:space="preserve"> 15:48:58.827</t>
  </si>
  <si>
    <t xml:space="preserve"> 15:48:24.972</t>
  </si>
  <si>
    <t xml:space="preserve"> 15:49:32.007</t>
  </si>
  <si>
    <t xml:space="preserve"> 15:48:58.306</t>
  </si>
  <si>
    <t xml:space="preserve"> 15:49:46.186</t>
  </si>
  <si>
    <t xml:space="preserve"> 15:49:31.638</t>
  </si>
  <si>
    <t xml:space="preserve"> 13:07:52.171</t>
  </si>
  <si>
    <t xml:space="preserve"> 13:07:18.301</t>
  </si>
  <si>
    <t xml:space="preserve"> 13:22:52.379</t>
  </si>
  <si>
    <t xml:space="preserve"> 13:22:18.304</t>
  </si>
  <si>
    <t xml:space="preserve"> 13:23:25.565</t>
  </si>
  <si>
    <t xml:space="preserve"> 13:22:51.637</t>
  </si>
  <si>
    <t xml:space="preserve"> 13:23:58.749</t>
  </si>
  <si>
    <t xml:space="preserve"> 13:23:24.970</t>
  </si>
  <si>
    <t xml:space="preserve"> 13:24:31.931</t>
  </si>
  <si>
    <t xml:space="preserve"> 13:23:58.305</t>
  </si>
  <si>
    <t xml:space="preserve"> 13:25:05.115</t>
  </si>
  <si>
    <t xml:space="preserve"> 13:24:31.639</t>
  </si>
  <si>
    <t xml:space="preserve"> 13:25:38.305</t>
  </si>
  <si>
    <t xml:space="preserve"> 13:25:04.974</t>
  </si>
  <si>
    <t xml:space="preserve"> 13:26:12.485</t>
  </si>
  <si>
    <t xml:space="preserve"> 13:25:38.309</t>
  </si>
  <si>
    <t xml:space="preserve"> 13:26:45.675</t>
  </si>
  <si>
    <t xml:space="preserve"> 13:26:11.641</t>
  </si>
  <si>
    <t xml:space="preserve"> 13:27:18.855</t>
  </si>
  <si>
    <t xml:space="preserve"> 13:26:44.973</t>
  </si>
  <si>
    <t xml:space="preserve"> 13:27:52.047</t>
  </si>
  <si>
    <t xml:space="preserve"> 13:27:18.305</t>
  </si>
  <si>
    <t xml:space="preserve"> 13:08:25.373</t>
  </si>
  <si>
    <t xml:space="preserve"> 13:07:51.636</t>
  </si>
  <si>
    <t xml:space="preserve"> 13:28:25.229</t>
  </si>
  <si>
    <t xml:space="preserve"> 13:27:51.637</t>
  </si>
  <si>
    <t xml:space="preserve"> 13:28:58.422</t>
  </si>
  <si>
    <t xml:space="preserve"> 13:28:24.970</t>
  </si>
  <si>
    <t xml:space="preserve"> 13:29:32.605</t>
  </si>
  <si>
    <t xml:space="preserve"> 13:28:58.306</t>
  </si>
  <si>
    <t xml:space="preserve"> 13:30:05.788</t>
  </si>
  <si>
    <t xml:space="preserve"> 13:29:31.640</t>
  </si>
  <si>
    <t xml:space="preserve"> 13:30:38.970</t>
  </si>
  <si>
    <t xml:space="preserve"> 13:30:04.975</t>
  </si>
  <si>
    <t xml:space="preserve"> 13:31:12.151</t>
  </si>
  <si>
    <t xml:space="preserve"> 13:30:38.309</t>
  </si>
  <si>
    <t xml:space="preserve"> 13:31:45.354</t>
  </si>
  <si>
    <t xml:space="preserve"> 13:31:11.641</t>
  </si>
  <si>
    <t xml:space="preserve"> 13:32:18.545</t>
  </si>
  <si>
    <t xml:space="preserve"> 13:31:44.973</t>
  </si>
  <si>
    <t xml:space="preserve"> 13:32:51.726</t>
  </si>
  <si>
    <t xml:space="preserve"> 13:32:18.305</t>
  </si>
  <si>
    <t xml:space="preserve"> 13:33:25.915</t>
  </si>
  <si>
    <t xml:space="preserve"> 13:32:51.637</t>
  </si>
  <si>
    <t xml:space="preserve"> 13:08:58.570</t>
  </si>
  <si>
    <t xml:space="preserve"> 13:08:24.971</t>
  </si>
  <si>
    <t xml:space="preserve"> 13:33:59.099</t>
  </si>
  <si>
    <t xml:space="preserve"> 13:33:24.969</t>
  </si>
  <si>
    <t xml:space="preserve"> 13:34:32.290</t>
  </si>
  <si>
    <t xml:space="preserve"> 13:33:58.302</t>
  </si>
  <si>
    <t xml:space="preserve"> 13:35:05.473</t>
  </si>
  <si>
    <t xml:space="preserve"> 13:34:31.638</t>
  </si>
  <si>
    <t xml:space="preserve"> 13:35:38.656</t>
  </si>
  <si>
    <t xml:space="preserve"> 13:35:04.972</t>
  </si>
  <si>
    <t xml:space="preserve"> 13:36:11.836</t>
  </si>
  <si>
    <t xml:space="preserve"> 13:35:38.307</t>
  </si>
  <si>
    <t xml:space="preserve"> 13:36:45.017</t>
  </si>
  <si>
    <t xml:space="preserve"> 13:36:11.641</t>
  </si>
  <si>
    <t xml:space="preserve"> 13:37:19.198</t>
  </si>
  <si>
    <t xml:space="preserve"> 13:36:44.973</t>
  </si>
  <si>
    <t xml:space="preserve"> 13:37:52.389</t>
  </si>
  <si>
    <t xml:space="preserve"> 13:37:18.305</t>
  </si>
  <si>
    <t xml:space="preserve"> 13:38:25.572</t>
  </si>
  <si>
    <t xml:space="preserve"> 13:37:51.637</t>
  </si>
  <si>
    <t xml:space="preserve"> 13:38:58.766</t>
  </si>
  <si>
    <t xml:space="preserve"> 13:38:24.971</t>
  </si>
  <si>
    <t xml:space="preserve"> 13:09:31.782</t>
  </si>
  <si>
    <t xml:space="preserve"> 13:08:58.304</t>
  </si>
  <si>
    <t xml:space="preserve"> 13:39:31.948</t>
  </si>
  <si>
    <t xml:space="preserve"> 13:38:58.306</t>
  </si>
  <si>
    <t xml:space="preserve"> 13:40:05.128</t>
  </si>
  <si>
    <t xml:space="preserve"> 13:39:31.639</t>
  </si>
  <si>
    <t xml:space="preserve"> 13:40:38.318</t>
  </si>
  <si>
    <t xml:space="preserve"> 13:40:04.971</t>
  </si>
  <si>
    <t xml:space="preserve"> 13:41:12.499</t>
  </si>
  <si>
    <t xml:space="preserve"> 13:40:38.303</t>
  </si>
  <si>
    <t xml:space="preserve"> 13:41:45.682</t>
  </si>
  <si>
    <t xml:space="preserve"> 13:41:11.634</t>
  </si>
  <si>
    <t xml:space="preserve"> 13:42:18.866</t>
  </si>
  <si>
    <t xml:space="preserve"> 13:41:44.968</t>
  </si>
  <si>
    <t xml:space="preserve"> 13:42:52.153</t>
  </si>
  <si>
    <t xml:space="preserve"> 13:42:18.303</t>
  </si>
  <si>
    <t xml:space="preserve"> 13:43:25.338</t>
  </si>
  <si>
    <t xml:space="preserve"> 13:42:51.638</t>
  </si>
  <si>
    <t xml:space="preserve"> 13:43:58.520</t>
  </si>
  <si>
    <t xml:space="preserve"> 13:43:24.974</t>
  </si>
  <si>
    <t xml:space="preserve"> 13:44:31.701</t>
  </si>
  <si>
    <t xml:space="preserve"> 13:43:58.307</t>
  </si>
  <si>
    <t xml:space="preserve"> 13:10:04.980</t>
  </si>
  <si>
    <t xml:space="preserve"> 13:09:31.638</t>
  </si>
  <si>
    <t xml:space="preserve"> 13:45:05.883</t>
  </si>
  <si>
    <t xml:space="preserve"> 13:44:31.639</t>
  </si>
  <si>
    <t xml:space="preserve"> 13:45:39.063</t>
  </si>
  <si>
    <t xml:space="preserve"> 13:45:04.971</t>
  </si>
  <si>
    <t xml:space="preserve"> 13:46:12.243</t>
  </si>
  <si>
    <t xml:space="preserve"> 13:45:38.303</t>
  </si>
  <si>
    <t xml:space="preserve"> 13:46:45.427</t>
  </si>
  <si>
    <t xml:space="preserve"> 13:46:11.635</t>
  </si>
  <si>
    <t xml:space="preserve"> 13:47:18.610</t>
  </si>
  <si>
    <t xml:space="preserve"> 13:46:44.969</t>
  </si>
  <si>
    <t xml:space="preserve"> 13:47:51.793</t>
  </si>
  <si>
    <t xml:space="preserve"> 13:47:18.304</t>
  </si>
  <si>
    <t xml:space="preserve"> 13:48:24.990</t>
  </si>
  <si>
    <t xml:space="preserve"> 13:47:51.639</t>
  </si>
  <si>
    <t xml:space="preserve"> 13:48:59.179</t>
  </si>
  <si>
    <t xml:space="preserve"> 13:48:24.975</t>
  </si>
  <si>
    <t xml:space="preserve"> 13:49:32.362</t>
  </si>
  <si>
    <t xml:space="preserve"> 13:48:58.310</t>
  </si>
  <si>
    <t xml:space="preserve"> 13:50:05.542</t>
  </si>
  <si>
    <t xml:space="preserve"> 13:49:31.642</t>
  </si>
  <si>
    <t xml:space="preserve"> 13:10:39.178</t>
  </si>
  <si>
    <t xml:space="preserve"> 13:10:04.970</t>
  </si>
  <si>
    <t xml:space="preserve"> 13:50:38.725</t>
  </si>
  <si>
    <t xml:space="preserve"> 13:50:04.974</t>
  </si>
  <si>
    <t xml:space="preserve"> 13:51:11.905</t>
  </si>
  <si>
    <t xml:space="preserve"> 13:50:38.306</t>
  </si>
  <si>
    <t xml:space="preserve"> 13:51:45.086</t>
  </si>
  <si>
    <t xml:space="preserve"> 13:51:11.638</t>
  </si>
  <si>
    <t xml:space="preserve"> 13:52:19.267</t>
  </si>
  <si>
    <t xml:space="preserve"> 13:51:44.970</t>
  </si>
  <si>
    <t xml:space="preserve"> 13:52:52.450</t>
  </si>
  <si>
    <t xml:space="preserve"> 13:52:18.302</t>
  </si>
  <si>
    <t xml:space="preserve"> 13:53:25.631</t>
  </si>
  <si>
    <t xml:space="preserve"> 13:52:51.637</t>
  </si>
  <si>
    <t xml:space="preserve"> 13:53:58.812</t>
  </si>
  <si>
    <t xml:space="preserve"> 13:53:24.970</t>
  </si>
  <si>
    <t xml:space="preserve"> 13:54:31.992</t>
  </si>
  <si>
    <t xml:space="preserve"> 13:53:58.302</t>
  </si>
  <si>
    <t xml:space="preserve"> 13:55:05.173</t>
  </si>
  <si>
    <t xml:space="preserve"> 13:54:31.634</t>
  </si>
  <si>
    <t xml:space="preserve"> 13:55:38.358</t>
  </si>
  <si>
    <t xml:space="preserve"> 13:55:04.966</t>
  </si>
  <si>
    <t xml:space="preserve"> 13:11:12.374</t>
  </si>
  <si>
    <t xml:space="preserve"> 13:10:38.304</t>
  </si>
  <si>
    <t xml:space="preserve"> 13:56:12.543</t>
  </si>
  <si>
    <t xml:space="preserve"> 13:55:38.301</t>
  </si>
  <si>
    <t xml:space="preserve"> 13:56:45.726</t>
  </si>
  <si>
    <t xml:space="preserve"> 13:56:11.637</t>
  </si>
  <si>
    <t xml:space="preserve"> 13:57:18.908</t>
  </si>
  <si>
    <t xml:space="preserve"> 13:56:44.972</t>
  </si>
  <si>
    <t xml:space="preserve"> 13:57:52.089</t>
  </si>
  <si>
    <t xml:space="preserve"> 13:57:18.306</t>
  </si>
  <si>
    <t xml:space="preserve"> 13:58:25.270</t>
  </si>
  <si>
    <t xml:space="preserve"> 13:57:51.639</t>
  </si>
  <si>
    <t xml:space="preserve"> 13:58:58.450</t>
  </si>
  <si>
    <t xml:space="preserve"> 13:58:24.971</t>
  </si>
  <si>
    <t xml:space="preserve"> 13:59:31.630</t>
  </si>
  <si>
    <t xml:space="preserve"> 13:58:58.303</t>
  </si>
  <si>
    <t xml:space="preserve"> 14:00:05.813</t>
  </si>
  <si>
    <t xml:space="preserve"> 13:59:31.635</t>
  </si>
  <si>
    <t xml:space="preserve"> 14:00:38.996</t>
  </si>
  <si>
    <t xml:space="preserve"> 14:00:04.970</t>
  </si>
  <si>
    <t xml:space="preserve"> 14:01:12.178</t>
  </si>
  <si>
    <t xml:space="preserve"> 14:00:38.305</t>
  </si>
  <si>
    <t xml:space="preserve"> 15:51:44.107</t>
  </si>
  <si>
    <t xml:space="preserve"> 15:51:23.156</t>
  </si>
  <si>
    <t xml:space="preserve"> 15:54:43.783</t>
  </si>
  <si>
    <t xml:space="preserve"> 15:54:23.161</t>
  </si>
  <si>
    <t xml:space="preserve"> 15:55:03.966</t>
  </si>
  <si>
    <t xml:space="preserve"> 15:54:43.160</t>
  </si>
  <si>
    <t xml:space="preserve"> 15:55:23.149</t>
  </si>
  <si>
    <t xml:space="preserve"> 15:55:03.160</t>
  </si>
  <si>
    <t xml:space="preserve"> 15:55:43.331</t>
  </si>
  <si>
    <t xml:space="preserve"> 15:55:23.159</t>
  </si>
  <si>
    <t xml:space="preserve"> 15:56:03.514</t>
  </si>
  <si>
    <t xml:space="preserve"> 15:55:43.158</t>
  </si>
  <si>
    <t xml:space="preserve"> 15:56:23.696</t>
  </si>
  <si>
    <t xml:space="preserve"> 15:56:03.157</t>
  </si>
  <si>
    <t xml:space="preserve"> 15:56:43.879</t>
  </si>
  <si>
    <t xml:space="preserve"> 15:56:23.156</t>
  </si>
  <si>
    <t xml:space="preserve"> 15:57:04.063</t>
  </si>
  <si>
    <t xml:space="preserve"> 15:56:43.155</t>
  </si>
  <si>
    <t xml:space="preserve"> 15:57:23.247</t>
  </si>
  <si>
    <t xml:space="preserve"> 15:57:03.156</t>
  </si>
  <si>
    <t xml:space="preserve"> 15:57:43.431</t>
  </si>
  <si>
    <t xml:space="preserve"> 15:57:23.158</t>
  </si>
  <si>
    <t xml:space="preserve"> 15:52:03.307</t>
  </si>
  <si>
    <t xml:space="preserve"> 15:51:43.156</t>
  </si>
  <si>
    <t xml:space="preserve"> 15:58:03.615</t>
  </si>
  <si>
    <t xml:space="preserve"> 15:57:43.159</t>
  </si>
  <si>
    <t xml:space="preserve"> 15:58:23.799</t>
  </si>
  <si>
    <t xml:space="preserve"> 15:58:03.158</t>
  </si>
  <si>
    <t xml:space="preserve"> 15:58:43.981</t>
  </si>
  <si>
    <t xml:space="preserve"> 15:58:23.158</t>
  </si>
  <si>
    <t xml:space="preserve"> 15:59:03.164</t>
  </si>
  <si>
    <t xml:space="preserve"> 15:58:43.157</t>
  </si>
  <si>
    <t xml:space="preserve"> 15:59:23.352</t>
  </si>
  <si>
    <t xml:space="preserve"> 15:59:03.156</t>
  </si>
  <si>
    <t xml:space="preserve"> 15:59:43.535</t>
  </si>
  <si>
    <t xml:space="preserve"> 15:59:23.156</t>
  </si>
  <si>
    <t xml:space="preserve"> 16:00:03.719</t>
  </si>
  <si>
    <t xml:space="preserve"> 15:59:43.155</t>
  </si>
  <si>
    <t xml:space="preserve"> 16:00:23.904</t>
  </si>
  <si>
    <t xml:space="preserve"> 16:00:03.156</t>
  </si>
  <si>
    <t xml:space="preserve"> 16:00:44.089</t>
  </si>
  <si>
    <t xml:space="preserve"> 16:00:23.157</t>
  </si>
  <si>
    <t xml:space="preserve"> 16:01:03.273</t>
  </si>
  <si>
    <t xml:space="preserve"> 16:00:43.158</t>
  </si>
  <si>
    <t xml:space="preserve"> 15:52:23.492</t>
  </si>
  <si>
    <t xml:space="preserve"> 15:52:03.157</t>
  </si>
  <si>
    <t xml:space="preserve"> 16:01:23.456</t>
  </si>
  <si>
    <t xml:space="preserve"> 16:01:03.159</t>
  </si>
  <si>
    <t xml:space="preserve"> 16:01:43.639</t>
  </si>
  <si>
    <t xml:space="preserve"> 16:01:23.159</t>
  </si>
  <si>
    <t xml:space="preserve"> 16:02:03.822</t>
  </si>
  <si>
    <t xml:space="preserve"> 16:01:43.158</t>
  </si>
  <si>
    <t xml:space="preserve"> 16:02:24.005</t>
  </si>
  <si>
    <t xml:space="preserve"> 16:02:03.157</t>
  </si>
  <si>
    <t xml:space="preserve"> 16:02:43.188</t>
  </si>
  <si>
    <t xml:space="preserve"> 16:02:23.156</t>
  </si>
  <si>
    <t xml:space="preserve"> 16:03:03.371</t>
  </si>
  <si>
    <t xml:space="preserve"> 16:02:43.156</t>
  </si>
  <si>
    <t xml:space="preserve"> 16:03:23.553</t>
  </si>
  <si>
    <t xml:space="preserve"> 16:03:03.155</t>
  </si>
  <si>
    <t xml:space="preserve"> 16:03:43.737</t>
  </si>
  <si>
    <t xml:space="preserve"> 16:03:23.154</t>
  </si>
  <si>
    <t xml:space="preserve"> 16:04:03.920</t>
  </si>
  <si>
    <t xml:space="preserve"> 16:03:43.155</t>
  </si>
  <si>
    <t xml:space="preserve"> 16:04:24.106</t>
  </si>
  <si>
    <t xml:space="preserve"> 16:04:03.156</t>
  </si>
  <si>
    <t xml:space="preserve"> 15:52:43.677</t>
  </si>
  <si>
    <t xml:space="preserve"> 15:52:23.159</t>
  </si>
  <si>
    <t xml:space="preserve"> 16:04:43.290</t>
  </si>
  <si>
    <t xml:space="preserve"> 16:04:23.157</t>
  </si>
  <si>
    <t xml:space="preserve"> 16:05:03.474</t>
  </si>
  <si>
    <t xml:space="preserve"> 16:04:43.158</t>
  </si>
  <si>
    <t xml:space="preserve"> 16:05:23.657</t>
  </si>
  <si>
    <t xml:space="preserve"> 16:05:03.158</t>
  </si>
  <si>
    <t xml:space="preserve"> 16:05:43.841</t>
  </si>
  <si>
    <t xml:space="preserve"> 16:05:23.158</t>
  </si>
  <si>
    <t xml:space="preserve"> 16:06:04.025</t>
  </si>
  <si>
    <t xml:space="preserve"> 16:05:43.159</t>
  </si>
  <si>
    <t xml:space="preserve"> 16:06:23.207</t>
  </si>
  <si>
    <t xml:space="preserve"> 16:06:03.159</t>
  </si>
  <si>
    <t xml:space="preserve"> 16:06:43.390</t>
  </si>
  <si>
    <t xml:space="preserve"> 16:06:23.160</t>
  </si>
  <si>
    <t xml:space="preserve"> 16:07:03.578</t>
  </si>
  <si>
    <t xml:space="preserve"> 16:06:43.160</t>
  </si>
  <si>
    <t xml:space="preserve"> 16:07:23.761</t>
  </si>
  <si>
    <t xml:space="preserve"> 16:07:03.161</t>
  </si>
  <si>
    <t xml:space="preserve"> 16:07:43.945</t>
  </si>
  <si>
    <t xml:space="preserve"> 16:07:23.161</t>
  </si>
  <si>
    <t xml:space="preserve"> 15:53:03.861</t>
  </si>
  <si>
    <t xml:space="preserve"> 15:52:43.160</t>
  </si>
  <si>
    <t xml:space="preserve"> 16:08:04.127</t>
  </si>
  <si>
    <t xml:space="preserve"> 16:07:43.162</t>
  </si>
  <si>
    <t xml:space="preserve"> 16:08:23.309</t>
  </si>
  <si>
    <t xml:space="preserve"> 16:08:03.161</t>
  </si>
  <si>
    <t xml:space="preserve"> 16:08:43.492</t>
  </si>
  <si>
    <t xml:space="preserve"> 16:08:23.160</t>
  </si>
  <si>
    <t xml:space="preserve"> 16:09:03.676</t>
  </si>
  <si>
    <t xml:space="preserve"> 16:08:43.159</t>
  </si>
  <si>
    <t xml:space="preserve"> 16:09:23.858</t>
  </si>
  <si>
    <t xml:space="preserve"> 16:09:03.158</t>
  </si>
  <si>
    <t xml:space="preserve"> 16:09:44.041</t>
  </si>
  <si>
    <t xml:space="preserve"> 16:09:23.157</t>
  </si>
  <si>
    <t xml:space="preserve"> 16:10:03.223</t>
  </si>
  <si>
    <t xml:space="preserve"> 16:09:43.156</t>
  </si>
  <si>
    <t xml:space="preserve"> 16:10:23.405</t>
  </si>
  <si>
    <t xml:space="preserve"> 16:10:03.156</t>
  </si>
  <si>
    <t xml:space="preserve"> 16:10:43.587</t>
  </si>
  <si>
    <t xml:space="preserve"> 16:10:23.155</t>
  </si>
  <si>
    <t xml:space="preserve"> 16:11:03.770</t>
  </si>
  <si>
    <t xml:space="preserve"> 16:10:43.154</t>
  </si>
  <si>
    <t xml:space="preserve"> 15:53:24.047</t>
  </si>
  <si>
    <t xml:space="preserve"> 15:53:03.161</t>
  </si>
  <si>
    <t xml:space="preserve"> 16:11:23.957</t>
  </si>
  <si>
    <t xml:space="preserve"> 16:11:03.153</t>
  </si>
  <si>
    <t xml:space="preserve"> 16:11:43.142</t>
  </si>
  <si>
    <t xml:space="preserve"> 16:11:23.154</t>
  </si>
  <si>
    <t xml:space="preserve"> 16:12:03.327</t>
  </si>
  <si>
    <t xml:space="preserve"> 16:11:43.155</t>
  </si>
  <si>
    <t xml:space="preserve"> 16:12:23.516</t>
  </si>
  <si>
    <t xml:space="preserve"> 16:12:03.156</t>
  </si>
  <si>
    <t xml:space="preserve"> 16:12:43.701</t>
  </si>
  <si>
    <t xml:space="preserve"> 16:12:23.157</t>
  </si>
  <si>
    <t xml:space="preserve"> 16:13:03.885</t>
  </si>
  <si>
    <t xml:space="preserve"> 16:12:43.159</t>
  </si>
  <si>
    <t xml:space="preserve"> 16:13:24.070</t>
  </si>
  <si>
    <t xml:space="preserve"> 16:13:03.160</t>
  </si>
  <si>
    <t xml:space="preserve"> 16:13:43.255</t>
  </si>
  <si>
    <t xml:space="preserve"> 16:13:23.161</t>
  </si>
  <si>
    <t xml:space="preserve"> 16:14:03.437</t>
  </si>
  <si>
    <t xml:space="preserve"> 16:13:43.162</t>
  </si>
  <si>
    <t xml:space="preserve"> 16:14:23.618</t>
  </si>
  <si>
    <t xml:space="preserve"> 16:14:03.161</t>
  </si>
  <si>
    <t xml:space="preserve"> 15:53:43.232</t>
  </si>
  <si>
    <t xml:space="preserve"> 15:53:23.162</t>
  </si>
  <si>
    <t xml:space="preserve"> 16:14:43.801</t>
  </si>
  <si>
    <t xml:space="preserve"> 16:14:23.160</t>
  </si>
  <si>
    <t xml:space="preserve"> 16:14:45.984</t>
  </si>
  <si>
    <t xml:space="preserve"> 16:14:43.159</t>
  </si>
  <si>
    <t xml:space="preserve"> 15:54:03.416</t>
  </si>
  <si>
    <t xml:space="preserve"> 15:53:43.163</t>
  </si>
  <si>
    <t xml:space="preserve"> 15:54:23.600</t>
  </si>
  <si>
    <t xml:space="preserve"> 15:54:03.162</t>
  </si>
  <si>
    <t xml:space="preserve"> 16:18:03.223</t>
  </si>
  <si>
    <t xml:space="preserve"> 16:15:16.314</t>
  </si>
  <si>
    <t xml:space="preserve"> 16:43:02.993</t>
  </si>
  <si>
    <t xml:space="preserve"> 16:40:16.148</t>
  </si>
  <si>
    <t xml:space="preserve"> 16:45:50.182</t>
  </si>
  <si>
    <t xml:space="preserve"> 16:43:02.812</t>
  </si>
  <si>
    <t xml:space="preserve"> 16:48:36.371</t>
  </si>
  <si>
    <t xml:space="preserve"> 16:45:49.480</t>
  </si>
  <si>
    <t xml:space="preserve"> 16:51:23.555</t>
  </si>
  <si>
    <t xml:space="preserve"> 16:48:36.150</t>
  </si>
  <si>
    <t xml:space="preserve"> 16:54:09.740</t>
  </si>
  <si>
    <t xml:space="preserve"> 16:51:22.814</t>
  </si>
  <si>
    <t xml:space="preserve"> 16:56:56.927</t>
  </si>
  <si>
    <t xml:space="preserve"> 16:54:09.478</t>
  </si>
  <si>
    <t xml:space="preserve"> 16:59:43.123</t>
  </si>
  <si>
    <t xml:space="preserve"> 16:56:56.146</t>
  </si>
  <si>
    <t xml:space="preserve"> 17:02:30.307</t>
  </si>
  <si>
    <t xml:space="preserve"> 16:59:42.819</t>
  </si>
  <si>
    <t xml:space="preserve"> 17:05:16.494</t>
  </si>
  <si>
    <t xml:space="preserve"> 17:02:29.481</t>
  </si>
  <si>
    <t xml:space="preserve"> 17:08:02.681</t>
  </si>
  <si>
    <t xml:space="preserve"> 17:05:15.982</t>
  </si>
  <si>
    <t xml:space="preserve"> 16:20:50.426</t>
  </si>
  <si>
    <t xml:space="preserve"> 16:18:02.981</t>
  </si>
  <si>
    <t xml:space="preserve"> 17:10:49.971</t>
  </si>
  <si>
    <t xml:space="preserve"> 17:08:02.648</t>
  </si>
  <si>
    <t xml:space="preserve"> 17:13:36.151</t>
  </si>
  <si>
    <t xml:space="preserve"> 17:10:49.318</t>
  </si>
  <si>
    <t xml:space="preserve"> 17:16:23.341</t>
  </si>
  <si>
    <t xml:space="preserve"> 17:13:35.977</t>
  </si>
  <si>
    <t xml:space="preserve"> 17:19:09.530</t>
  </si>
  <si>
    <t xml:space="preserve"> 17:16:22.649</t>
  </si>
  <si>
    <t xml:space="preserve"> 17:21:56.713</t>
  </si>
  <si>
    <t xml:space="preserve"> 17:19:09.317</t>
  </si>
  <si>
    <t xml:space="preserve"> 17:24:42.949</t>
  </si>
  <si>
    <t xml:space="preserve"> 17:21:55.980</t>
  </si>
  <si>
    <t xml:space="preserve"> 17:27:30.136</t>
  </si>
  <si>
    <t xml:space="preserve"> 17:24:42.645</t>
  </si>
  <si>
    <t xml:space="preserve"> 17:30:16.330</t>
  </si>
  <si>
    <t xml:space="preserve"> 17:27:29.312</t>
  </si>
  <si>
    <t xml:space="preserve"> 17:33:02.515</t>
  </si>
  <si>
    <t xml:space="preserve"> 17:30:15.984</t>
  </si>
  <si>
    <t xml:space="preserve"> 17:35:49.700</t>
  </si>
  <si>
    <t xml:space="preserve"> 17:33:02.649</t>
  </si>
  <si>
    <t xml:space="preserve"> 16:23:36.616</t>
  </si>
  <si>
    <t xml:space="preserve"> 16:20:49.645</t>
  </si>
  <si>
    <t xml:space="preserve"> 17:38:35.885</t>
  </si>
  <si>
    <t xml:space="preserve"> 17:35:49.313</t>
  </si>
  <si>
    <t xml:space="preserve"> 17:41:23.076</t>
  </si>
  <si>
    <t xml:space="preserve"> 17:38:35.978</t>
  </si>
  <si>
    <t xml:space="preserve"> 17:44:09.258</t>
  </si>
  <si>
    <t xml:space="preserve"> 17:41:22.483</t>
  </si>
  <si>
    <t xml:space="preserve"> 17:46:56.448</t>
  </si>
  <si>
    <t xml:space="preserve"> 17:44:09.145</t>
  </si>
  <si>
    <t xml:space="preserve"> 17:49:42.632</t>
  </si>
  <si>
    <t xml:space="preserve"> 17:46:55.815</t>
  </si>
  <si>
    <t xml:space="preserve"> 17:52:29.828</t>
  </si>
  <si>
    <t xml:space="preserve"> 17:49:42.479</t>
  </si>
  <si>
    <t xml:space="preserve"> 17:55:16.012</t>
  </si>
  <si>
    <t xml:space="preserve"> 17:52:29.147</t>
  </si>
  <si>
    <t xml:space="preserve"> 17:58:03.207</t>
  </si>
  <si>
    <t xml:space="preserve"> 17:55:15.811</t>
  </si>
  <si>
    <t xml:space="preserve"> 18:00:49.551</t>
  </si>
  <si>
    <t xml:space="preserve"> 17:58:02.484</t>
  </si>
  <si>
    <t xml:space="preserve"> 18:00:54.741</t>
  </si>
  <si>
    <t xml:space="preserve"> 18:00:49.145</t>
  </si>
  <si>
    <t xml:space="preserve"> 16:26:23.803</t>
  </si>
  <si>
    <t xml:space="preserve"> 16:23:36.315</t>
  </si>
  <si>
    <t xml:space="preserve"> 16:29:09.991</t>
  </si>
  <si>
    <t xml:space="preserve"> 16:26:22.982</t>
  </si>
  <si>
    <t xml:space="preserve"> 16:31:56.175</t>
  </si>
  <si>
    <t xml:space="preserve"> 16:29:09.648</t>
  </si>
  <si>
    <t xml:space="preserve"> 16:34:43.363</t>
  </si>
  <si>
    <t xml:space="preserve"> 16:31:56.313</t>
  </si>
  <si>
    <t xml:space="preserve"> 16:37:29.551</t>
  </si>
  <si>
    <t xml:space="preserve"> 16:34:42.813</t>
  </si>
  <si>
    <t xml:space="preserve"> 16:40:16.739</t>
  </si>
  <si>
    <t xml:space="preserve"> 16:37:29.481</t>
  </si>
  <si>
    <t xml:space="preserve"> 18:03:58.261</t>
  </si>
  <si>
    <t xml:space="preserve"> 18:01:11.313</t>
  </si>
  <si>
    <t xml:space="preserve"> 18:28:58.099</t>
  </si>
  <si>
    <t xml:space="preserve"> 18:26:11.146</t>
  </si>
  <si>
    <t xml:space="preserve"> 18:31:45.296</t>
  </si>
  <si>
    <t xml:space="preserve"> 18:28:57.814</t>
  </si>
  <si>
    <t xml:space="preserve"> 18:34:31.488</t>
  </si>
  <si>
    <t xml:space="preserve"> 18:31:44.482</t>
  </si>
  <si>
    <t xml:space="preserve"> 18:37:17.687</t>
  </si>
  <si>
    <t xml:space="preserve"> 18:34:31.144</t>
  </si>
  <si>
    <t xml:space="preserve"> 18:40:04.884</t>
  </si>
  <si>
    <t xml:space="preserve"> 18:37:17.814</t>
  </si>
  <si>
    <t xml:space="preserve"> 18:42:51.085</t>
  </si>
  <si>
    <t xml:space="preserve"> 18:40:04.478</t>
  </si>
  <si>
    <t xml:space="preserve"> 18:45:38.278</t>
  </si>
  <si>
    <t xml:space="preserve"> 18:42:51.149</t>
  </si>
  <si>
    <t xml:space="preserve"> 18:48:24.476</t>
  </si>
  <si>
    <t xml:space="preserve"> 18:45:37.812</t>
  </si>
  <si>
    <t xml:space="preserve"> 18:51:11.670</t>
  </si>
  <si>
    <t xml:space="preserve"> 18:48:24.313</t>
  </si>
  <si>
    <t xml:space="preserve"> 18:53:57.864</t>
  </si>
  <si>
    <t xml:space="preserve"> 18:51:10.982</t>
  </si>
  <si>
    <t xml:space="preserve"> 18:06:45.480</t>
  </si>
  <si>
    <t xml:space="preserve"> 18:03:57.978</t>
  </si>
  <si>
    <t xml:space="preserve"> 18:56:45.064</t>
  </si>
  <si>
    <t xml:space="preserve"> 18:53:57.645</t>
  </si>
  <si>
    <t xml:space="preserve"> 18:59:31.251</t>
  </si>
  <si>
    <t xml:space="preserve"> 18:56:44.316</t>
  </si>
  <si>
    <t xml:space="preserve"> 18:09:31.673</t>
  </si>
  <si>
    <t xml:space="preserve"> 18:06:44.650</t>
  </si>
  <si>
    <t xml:space="preserve"> 18:12:17.868</t>
  </si>
  <si>
    <t xml:space="preserve"> 18:09:31.314</t>
  </si>
  <si>
    <t xml:space="preserve"> 18:15:05.064</t>
  </si>
  <si>
    <t xml:space="preserve"> 18:12:17.978</t>
  </si>
  <si>
    <t xml:space="preserve"> 18:17:51.264</t>
  </si>
  <si>
    <t xml:space="preserve"> 18:15:04.477</t>
  </si>
  <si>
    <t xml:space="preserve"> 18:20:38.465</t>
  </si>
  <si>
    <t xml:space="preserve"> 18:17:51.147</t>
  </si>
  <si>
    <t xml:space="preserve"> 18:23:24.657</t>
  </si>
  <si>
    <t xml:space="preserve"> 18:20:37.815</t>
  </si>
  <si>
    <t xml:space="preserve"> 18:26:11.900</t>
  </si>
  <si>
    <t xml:space="preserve"> 18:23:24.476</t>
  </si>
  <si>
    <t xml:space="preserve"> 19:03:05.725</t>
  </si>
  <si>
    <t xml:space="preserve"> 19:00:18.814</t>
  </si>
  <si>
    <t xml:space="preserve"> 19:28:05.400</t>
  </si>
  <si>
    <t xml:space="preserve"> 19:25:18.812</t>
  </si>
  <si>
    <t xml:space="preserve"> 19:30:52.586</t>
  </si>
  <si>
    <t xml:space="preserve"> 19:28:05.477</t>
  </si>
  <si>
    <t xml:space="preserve"> 19:33:38.853</t>
  </si>
  <si>
    <t xml:space="preserve"> 19:30:52.144</t>
  </si>
  <si>
    <t xml:space="preserve"> 19:36:26.040</t>
  </si>
  <si>
    <t xml:space="preserve"> 19:33:38.811</t>
  </si>
  <si>
    <t xml:space="preserve"> 19:39:12.221</t>
  </si>
  <si>
    <t xml:space="preserve"> 19:36:25.481</t>
  </si>
  <si>
    <t xml:space="preserve"> 19:41:59.411</t>
  </si>
  <si>
    <t xml:space="preserve"> 19:39:12.143</t>
  </si>
  <si>
    <t xml:space="preserve"> 19:44:45.593</t>
  </si>
  <si>
    <t xml:space="preserve"> 19:41:58.814</t>
  </si>
  <si>
    <t xml:space="preserve"> 19:47:32.783</t>
  </si>
  <si>
    <t xml:space="preserve"> 19:44:45.478</t>
  </si>
  <si>
    <t xml:space="preserve"> 19:50:18.962</t>
  </si>
  <si>
    <t xml:space="preserve"> 19:47:32.149</t>
  </si>
  <si>
    <t xml:space="preserve"> 19:53:05.151</t>
  </si>
  <si>
    <t xml:space="preserve"> 19:50:18.643</t>
  </si>
  <si>
    <t xml:space="preserve"> 19:05:52.914</t>
  </si>
  <si>
    <t xml:space="preserve"> 19:03:05.478</t>
  </si>
  <si>
    <t xml:space="preserve"> 19:55:52.338</t>
  </si>
  <si>
    <t xml:space="preserve"> 19:53:05.312</t>
  </si>
  <si>
    <t xml:space="preserve"> 19:58:38.526</t>
  </si>
  <si>
    <t xml:space="preserve"> 19:55:51.979</t>
  </si>
  <si>
    <t xml:space="preserve"> 20:01:25.712</t>
  </si>
  <si>
    <t xml:space="preserve"> 19:58:38.642</t>
  </si>
  <si>
    <t xml:space="preserve"> 20:04:11.903</t>
  </si>
  <si>
    <t xml:space="preserve"> 20:01:25.308</t>
  </si>
  <si>
    <t xml:space="preserve"> 20:06:59.086</t>
  </si>
  <si>
    <t xml:space="preserve"> 20:04:11.981</t>
  </si>
  <si>
    <t xml:space="preserve"> 20:09:45.268</t>
  </si>
  <si>
    <t xml:space="preserve"> 20:06:58.645</t>
  </si>
  <si>
    <t xml:space="preserve"> 20:12:32.457</t>
  </si>
  <si>
    <t xml:space="preserve"> 20:09:45.308</t>
  </si>
  <si>
    <t xml:space="preserve"> 20:15:18.641</t>
  </si>
  <si>
    <t xml:space="preserve"> 20:12:31.979</t>
  </si>
  <si>
    <t xml:space="preserve"> 20:18:05.829</t>
  </si>
  <si>
    <t xml:space="preserve"> 20:15:18.643</t>
  </si>
  <si>
    <t xml:space="preserve"> 20:20:52.015</t>
  </si>
  <si>
    <t xml:space="preserve"> 20:18:05.144</t>
  </si>
  <si>
    <t xml:space="preserve"> 19:08:39.109</t>
  </si>
  <si>
    <t xml:space="preserve"> 19:05:52.148</t>
  </si>
  <si>
    <t xml:space="preserve"> 20:23:39.199</t>
  </si>
  <si>
    <t xml:space="preserve"> 20:20:51.811</t>
  </si>
  <si>
    <t xml:space="preserve"> 20:26:25.381</t>
  </si>
  <si>
    <t xml:space="preserve"> 20:23:38.477</t>
  </si>
  <si>
    <t xml:space="preserve"> 20:29:12.571</t>
  </si>
  <si>
    <t xml:space="preserve"> 20:26:25.141</t>
  </si>
  <si>
    <t xml:space="preserve"> 20:31:58.796</t>
  </si>
  <si>
    <t xml:space="preserve"> 20:29:11.813</t>
  </si>
  <si>
    <t xml:space="preserve"> 20:34:44.978</t>
  </si>
  <si>
    <t xml:space="preserve"> 20:31:58.479</t>
  </si>
  <si>
    <t xml:space="preserve"> 20:37:32.167</t>
  </si>
  <si>
    <t xml:space="preserve"> 20:34:45.142</t>
  </si>
  <si>
    <t xml:space="preserve"> 20:40:18.352</t>
  </si>
  <si>
    <t xml:space="preserve"> 20:37:31.813</t>
  </si>
  <si>
    <t xml:space="preserve"> 20:43:05.535</t>
  </si>
  <si>
    <t xml:space="preserve"> 20:40:18.479</t>
  </si>
  <si>
    <t xml:space="preserve"> 20:45:51.719</t>
  </si>
  <si>
    <t xml:space="preserve"> 20:43:05.145</t>
  </si>
  <si>
    <t xml:space="preserve"> 20:48:38.912</t>
  </si>
  <si>
    <t xml:space="preserve"> 20:45:51.810</t>
  </si>
  <si>
    <t xml:space="preserve"> 19:11:26.291</t>
  </si>
  <si>
    <t xml:space="preserve"> 19:08:38.815</t>
  </si>
  <si>
    <t xml:space="preserve"> 20:51:25.096</t>
  </si>
  <si>
    <t xml:space="preserve"> 20:48:38.310</t>
  </si>
  <si>
    <t xml:space="preserve"> 20:54:12.286</t>
  </si>
  <si>
    <t xml:space="preserve"> 20:51:24.974</t>
  </si>
  <si>
    <t xml:space="preserve"> 20:56:58.468</t>
  </si>
  <si>
    <t xml:space="preserve"> 20:54:11.646</t>
  </si>
  <si>
    <t xml:space="preserve"> 20:59:45.654</t>
  </si>
  <si>
    <t xml:space="preserve"> 20:56:58.309</t>
  </si>
  <si>
    <t xml:space="preserve"> 21:02:31.839</t>
  </si>
  <si>
    <t xml:space="preserve"> 20:59:44.979</t>
  </si>
  <si>
    <t xml:space="preserve"> 21:05:19.020</t>
  </si>
  <si>
    <t xml:space="preserve"> 21:02:31.645</t>
  </si>
  <si>
    <t xml:space="preserve"> 21:08:05.208</t>
  </si>
  <si>
    <t xml:space="preserve"> 21:05:18.308</t>
  </si>
  <si>
    <t xml:space="preserve"> 21:10:52.395</t>
  </si>
  <si>
    <t xml:space="preserve"> 21:08:04.976</t>
  </si>
  <si>
    <t xml:space="preserve"> 21:13:38.579</t>
  </si>
  <si>
    <t xml:space="preserve"> 21:10:51.646</t>
  </si>
  <si>
    <t xml:space="preserve"> 21:16:24.768</t>
  </si>
  <si>
    <t xml:space="preserve"> 21:13:38.143</t>
  </si>
  <si>
    <t xml:space="preserve"> 19:14:12.477</t>
  </si>
  <si>
    <t xml:space="preserve"> 19:11:25.478</t>
  </si>
  <si>
    <t xml:space="preserve"> 21:19:11.950</t>
  </si>
  <si>
    <t xml:space="preserve"> 21:16:24.812</t>
  </si>
  <si>
    <t xml:space="preserve"> 21:21:58.140</t>
  </si>
  <si>
    <t xml:space="preserve"> 21:19:11.475</t>
  </si>
  <si>
    <t xml:space="preserve"> 21:24:45.318</t>
  </si>
  <si>
    <t xml:space="preserve"> 21:21:58.147</t>
  </si>
  <si>
    <t xml:space="preserve"> 21:27:31.506</t>
  </si>
  <si>
    <t xml:space="preserve"> 21:24:44.806</t>
  </si>
  <si>
    <t xml:space="preserve"> 21:30:18.692</t>
  </si>
  <si>
    <t xml:space="preserve"> 21:27:31.475</t>
  </si>
  <si>
    <t xml:space="preserve"> 21:33:04.878</t>
  </si>
  <si>
    <t xml:space="preserve"> 21:30:18.142</t>
  </si>
  <si>
    <t xml:space="preserve"> 21:33:46.056</t>
  </si>
  <si>
    <t xml:space="preserve"> 21:33:04.810</t>
  </si>
  <si>
    <t xml:space="preserve"> 19:16:58.660</t>
  </si>
  <si>
    <t xml:space="preserve"> 19:14:12.146</t>
  </si>
  <si>
    <t xml:space="preserve"> 19:19:45.849</t>
  </si>
  <si>
    <t xml:space="preserve"> 19:16:58.808</t>
  </si>
  <si>
    <t xml:space="preserve"> 19:22:32.036</t>
  </si>
  <si>
    <t xml:space="preserve"> 19:19:45.480</t>
  </si>
  <si>
    <t xml:space="preserve"> 19:25:19.216</t>
  </si>
  <si>
    <t xml:space="preserve"> 19:22:32.149</t>
  </si>
  <si>
    <t xml:space="preserve"> 21:36:46.542</t>
  </si>
  <si>
    <t xml:space="preserve"> 21:33:59.641</t>
  </si>
  <si>
    <t xml:space="preserve"> 22:01:46.228</t>
  </si>
  <si>
    <t xml:space="preserve"> 21:58:59.479</t>
  </si>
  <si>
    <t xml:space="preserve"> 02:11:45.047</t>
  </si>
  <si>
    <t xml:space="preserve"> 02:08:58.138</t>
  </si>
  <si>
    <t xml:space="preserve"> 02:14:32.237</t>
  </si>
  <si>
    <t xml:space="preserve"> 02:11:44.801</t>
  </si>
  <si>
    <t xml:space="preserve"> 02:17:18.497</t>
  </si>
  <si>
    <t xml:space="preserve"> 02:14:31.473</t>
  </si>
  <si>
    <t xml:space="preserve"> 02:20:04.685</t>
  </si>
  <si>
    <t xml:space="preserve"> 02:17:18.133</t>
  </si>
  <si>
    <t xml:space="preserve"> 02:22:51.871</t>
  </si>
  <si>
    <t xml:space="preserve"> 02:20:04.803</t>
  </si>
  <si>
    <t xml:space="preserve"> 02:25:38.053</t>
  </si>
  <si>
    <t xml:space="preserve"> 02:22:51.303</t>
  </si>
  <si>
    <t xml:space="preserve"> 02:28:25.242</t>
  </si>
  <si>
    <t xml:space="preserve"> 02:25:37.965</t>
  </si>
  <si>
    <t xml:space="preserve"> 02:31:11.430</t>
  </si>
  <si>
    <t xml:space="preserve"> 02:28:24.634</t>
  </si>
  <si>
    <t xml:space="preserve"> 02:33:58.614</t>
  </si>
  <si>
    <t xml:space="preserve"> 02:31:11.304</t>
  </si>
  <si>
    <t xml:space="preserve"> 02:36:44.800</t>
  </si>
  <si>
    <t xml:space="preserve"> 02:33:57.968</t>
  </si>
  <si>
    <t xml:space="preserve"> 22:04:33.412</t>
  </si>
  <si>
    <t xml:space="preserve"> 22:01:46.142</t>
  </si>
  <si>
    <t xml:space="preserve"> 02:39:31.988</t>
  </si>
  <si>
    <t xml:space="preserve"> 02:36:44.632</t>
  </si>
  <si>
    <t xml:space="preserve"> 02:42:18.175</t>
  </si>
  <si>
    <t xml:space="preserve"> 02:39:31.301</t>
  </si>
  <si>
    <t xml:space="preserve"> 02:45:05.360</t>
  </si>
  <si>
    <t xml:space="preserve"> 02:42:17.970</t>
  </si>
  <si>
    <t xml:space="preserve"> 02:47:51.546</t>
  </si>
  <si>
    <t xml:space="preserve"> 02:45:04.634</t>
  </si>
  <si>
    <t xml:space="preserve"> 02:50:38.732</t>
  </si>
  <si>
    <t xml:space="preserve"> 02:47:51.302</t>
  </si>
  <si>
    <t xml:space="preserve"> 02:53:24.914</t>
  </si>
  <si>
    <t xml:space="preserve"> 02:50:37.969</t>
  </si>
  <si>
    <t xml:space="preserve"> 02:56:11.101</t>
  </si>
  <si>
    <t xml:space="preserve"> 02:53:24.631</t>
  </si>
  <si>
    <t xml:space="preserve"> 02:58:58.287</t>
  </si>
  <si>
    <t xml:space="preserve"> 02:56:11.133</t>
  </si>
  <si>
    <t xml:space="preserve"> 03:01:44.471</t>
  </si>
  <si>
    <t xml:space="preserve"> 02:58:57.800</t>
  </si>
  <si>
    <t xml:space="preserve"> 03:04:31.664</t>
  </si>
  <si>
    <t xml:space="preserve"> 03:01:44.465</t>
  </si>
  <si>
    <t xml:space="preserve"> 22:07:19.600</t>
  </si>
  <si>
    <t xml:space="preserve"> 22:04:32.806</t>
  </si>
  <si>
    <t xml:space="preserve"> 03:07:17.845</t>
  </si>
  <si>
    <t xml:space="preserve"> 03:04:31.138</t>
  </si>
  <si>
    <t xml:space="preserve"> 03:10:05.032</t>
  </si>
  <si>
    <t xml:space="preserve"> 03:07:17.801</t>
  </si>
  <si>
    <t xml:space="preserve"> 03:12:51.217</t>
  </si>
  <si>
    <t xml:space="preserve"> 03:10:04.469</t>
  </si>
  <si>
    <t xml:space="preserve"> 03:15:38.399</t>
  </si>
  <si>
    <t xml:space="preserve"> 03:12:51.133</t>
  </si>
  <si>
    <t xml:space="preserve"> 03:18:24.589</t>
  </si>
  <si>
    <t xml:space="preserve"> 03:15:37.796</t>
  </si>
  <si>
    <t xml:space="preserve"> 03:21:11.776</t>
  </si>
  <si>
    <t xml:space="preserve"> 03:18:24.467</t>
  </si>
  <si>
    <t xml:space="preserve"> 03:23:57.962</t>
  </si>
  <si>
    <t xml:space="preserve"> 03:21:11.135</t>
  </si>
  <si>
    <t xml:space="preserve"> 03:26:44.148</t>
  </si>
  <si>
    <t xml:space="preserve"> 03:23:57.802</t>
  </si>
  <si>
    <t xml:space="preserve"> 03:29:31.428</t>
  </si>
  <si>
    <t xml:space="preserve"> 03:26:44.302</t>
  </si>
  <si>
    <t xml:space="preserve"> 03:32:17.613</t>
  </si>
  <si>
    <t xml:space="preserve"> 03:29:30.966</t>
  </si>
  <si>
    <t xml:space="preserve"> 22:10:06.786</t>
  </si>
  <si>
    <t xml:space="preserve"> 22:07:19.476</t>
  </si>
  <si>
    <t xml:space="preserve"> 03:35:04.798</t>
  </si>
  <si>
    <t xml:space="preserve"> 03:32:17.633</t>
  </si>
  <si>
    <t xml:space="preserve"> 03:37:50.981</t>
  </si>
  <si>
    <t xml:space="preserve"> 03:35:04.299</t>
  </si>
  <si>
    <t xml:space="preserve"> 03:40:38.167</t>
  </si>
  <si>
    <t xml:space="preserve"> 03:37:50.965</t>
  </si>
  <si>
    <t xml:space="preserve"> 03:43:24.424</t>
  </si>
  <si>
    <t xml:space="preserve"> 03:40:37.633</t>
  </si>
  <si>
    <t xml:space="preserve"> 03:46:11.615</t>
  </si>
  <si>
    <t xml:space="preserve"> 03:43:24.298</t>
  </si>
  <si>
    <t xml:space="preserve"> 03:48:57.795</t>
  </si>
  <si>
    <t xml:space="preserve"> 03:46:10.970</t>
  </si>
  <si>
    <t xml:space="preserve"> 03:51:44.986</t>
  </si>
  <si>
    <t xml:space="preserve"> 03:48:57.630</t>
  </si>
  <si>
    <t xml:space="preserve"> 03:54:31.170</t>
  </si>
  <si>
    <t xml:space="preserve"> 03:51:44.301</t>
  </si>
  <si>
    <t xml:space="preserve"> 03:57:17.355</t>
  </si>
  <si>
    <t xml:space="preserve"> 03:54:30.799</t>
  </si>
  <si>
    <t xml:space="preserve"> 04:00:04.543</t>
  </si>
  <si>
    <t xml:space="preserve"> 03:57:17.465</t>
  </si>
  <si>
    <t xml:space="preserve"> 22:12:52.968</t>
  </si>
  <si>
    <t xml:space="preserve"> 22:10:05.977</t>
  </si>
  <si>
    <t xml:space="preserve"> 04:02:50.725</t>
  </si>
  <si>
    <t xml:space="preserve"> 04:00:04.133</t>
  </si>
  <si>
    <t xml:space="preserve"> 04:05:37.916</t>
  </si>
  <si>
    <t xml:space="preserve"> 04:02:50.797</t>
  </si>
  <si>
    <t xml:space="preserve"> 04:08:24.097</t>
  </si>
  <si>
    <t xml:space="preserve"> 04:05:37.469</t>
  </si>
  <si>
    <t xml:space="preserve"> 04:11:11.285</t>
  </si>
  <si>
    <t xml:space="preserve"> 04:08:24.131</t>
  </si>
  <si>
    <t xml:space="preserve"> 04:13:57.468</t>
  </si>
  <si>
    <t xml:space="preserve"> 04:11:10.800</t>
  </si>
  <si>
    <t xml:space="preserve"> 04:16:44.653</t>
  </si>
  <si>
    <t xml:space="preserve"> 04:13:57.465</t>
  </si>
  <si>
    <t xml:space="preserve"> 04:19:30.853</t>
  </si>
  <si>
    <t xml:space="preserve"> 04:16:44.130</t>
  </si>
  <si>
    <t xml:space="preserve"> 04:22:18.043</t>
  </si>
  <si>
    <t xml:space="preserve"> 04:19:30.797</t>
  </si>
  <si>
    <t xml:space="preserve"> 04:25:04.225</t>
  </si>
  <si>
    <t xml:space="preserve"> 04:22:17.468</t>
  </si>
  <si>
    <t xml:space="preserve"> 04:27:51.415</t>
  </si>
  <si>
    <t xml:space="preserve"> 04:25:03.964</t>
  </si>
  <si>
    <t xml:space="preserve"> 22:15:39.157</t>
  </si>
  <si>
    <t xml:space="preserve"> 22:12:52.640</t>
  </si>
  <si>
    <t xml:space="preserve"> 04:30:37.596</t>
  </si>
  <si>
    <t xml:space="preserve"> 04:27:50.635</t>
  </si>
  <si>
    <t xml:space="preserve"> 04:33:24.784</t>
  </si>
  <si>
    <t xml:space="preserve"> 04:30:37.297</t>
  </si>
  <si>
    <t xml:space="preserve"> 04:36:10.970</t>
  </si>
  <si>
    <t xml:space="preserve"> 04:33:23.965</t>
  </si>
  <si>
    <t xml:space="preserve"> 04:38:57.152</t>
  </si>
  <si>
    <t xml:space="preserve"> 04:36:10.634</t>
  </si>
  <si>
    <t xml:space="preserve"> 04:41:44.335</t>
  </si>
  <si>
    <t xml:space="preserve"> 04:38:57.298</t>
  </si>
  <si>
    <t xml:space="preserve"> 04:44:30.518</t>
  </si>
  <si>
    <t xml:space="preserve"> 04:41:43.962</t>
  </si>
  <si>
    <t xml:space="preserve"> 04:47:17.707</t>
  </si>
  <si>
    <t xml:space="preserve"> 04:44:30.627</t>
  </si>
  <si>
    <t xml:space="preserve"> 04:50:03.891</t>
  </si>
  <si>
    <t xml:space="preserve"> 04:47:17.299</t>
  </si>
  <si>
    <t xml:space="preserve"> 04:52:51.084</t>
  </si>
  <si>
    <t xml:space="preserve"> 04:50:03.960</t>
  </si>
  <si>
    <t xml:space="preserve"> 04:55:37.261</t>
  </si>
  <si>
    <t xml:space="preserve"> 04:52:50.634</t>
  </si>
  <si>
    <t xml:space="preserve"> 22:18:26.338</t>
  </si>
  <si>
    <t xml:space="preserve"> 22:15:39.311</t>
  </si>
  <si>
    <t xml:space="preserve"> 04:58:24.451</t>
  </si>
  <si>
    <t xml:space="preserve"> 04:55:37.293</t>
  </si>
  <si>
    <t xml:space="preserve"> 05:01:10.634</t>
  </si>
  <si>
    <t xml:space="preserve"> 04:58:23.964</t>
  </si>
  <si>
    <t xml:space="preserve"> 05:03:57.820</t>
  </si>
  <si>
    <t xml:space="preserve"> 05:01:10.630</t>
  </si>
  <si>
    <t xml:space="preserve"> 05:06:44.005</t>
  </si>
  <si>
    <t xml:space="preserve"> 05:03:57.298</t>
  </si>
  <si>
    <t xml:space="preserve"> 05:09:31.188</t>
  </si>
  <si>
    <t xml:space="preserve"> 05:06:43.964</t>
  </si>
  <si>
    <t xml:space="preserve"> 05:12:17.375</t>
  </si>
  <si>
    <t xml:space="preserve"> 05:09:30.630</t>
  </si>
  <si>
    <t xml:space="preserve"> 05:15:04.556</t>
  </si>
  <si>
    <t xml:space="preserve"> 05:12:17.298</t>
  </si>
  <si>
    <t xml:space="preserve"> 05:17:50.743</t>
  </si>
  <si>
    <t xml:space="preserve"> 05:15:03.961</t>
  </si>
  <si>
    <t xml:space="preserve"> 05:20:37.928</t>
  </si>
  <si>
    <t xml:space="preserve"> 05:17:50.629</t>
  </si>
  <si>
    <t xml:space="preserve"> 05:23:24.114</t>
  </si>
  <si>
    <t xml:space="preserve"> 05:20:37.297</t>
  </si>
  <si>
    <t xml:space="preserve"> 22:21:12.527</t>
  </si>
  <si>
    <t xml:space="preserve"> 22:18:25.973</t>
  </si>
  <si>
    <t xml:space="preserve"> 05:26:10.312</t>
  </si>
  <si>
    <t xml:space="preserve"> 05:23:23.797</t>
  </si>
  <si>
    <t xml:space="preserve"> 05:28:57.497</t>
  </si>
  <si>
    <t xml:space="preserve"> 05:26:10.463</t>
  </si>
  <si>
    <t xml:space="preserve"> 05:31:43.685</t>
  </si>
  <si>
    <t xml:space="preserve"> 05:28:57.129</t>
  </si>
  <si>
    <t xml:space="preserve"> 05:34:30.870</t>
  </si>
  <si>
    <t xml:space="preserve"> 05:31:43.797</t>
  </si>
  <si>
    <t xml:space="preserve"> 05:37:17.056</t>
  </si>
  <si>
    <t xml:space="preserve"> 05:34:30.463</t>
  </si>
  <si>
    <t xml:space="preserve"> 05:40:04.245</t>
  </si>
  <si>
    <t xml:space="preserve"> 05:37:17.129</t>
  </si>
  <si>
    <t xml:space="preserve"> 05:42:50.427</t>
  </si>
  <si>
    <t xml:space="preserve"> 05:40:03.800</t>
  </si>
  <si>
    <t xml:space="preserve"> 05:45:37.616</t>
  </si>
  <si>
    <t xml:space="preserve"> 05:42:50.462</t>
  </si>
  <si>
    <t xml:space="preserve"> 05:48:23.796</t>
  </si>
  <si>
    <t xml:space="preserve"> 05:45:37.132</t>
  </si>
  <si>
    <t xml:space="preserve"> 05:51:10.991</t>
  </si>
  <si>
    <t xml:space="preserve"> 05:48:23.792</t>
  </si>
  <si>
    <t xml:space="preserve"> 22:23:59.709</t>
  </si>
  <si>
    <t xml:space="preserve"> 22:21:12.644</t>
  </si>
  <si>
    <t xml:space="preserve"> 05:53:57.172</t>
  </si>
  <si>
    <t xml:space="preserve"> 05:51:10.301</t>
  </si>
  <si>
    <t xml:space="preserve"> 05:56:44.361</t>
  </si>
  <si>
    <t xml:space="preserve"> 05:53:56.963</t>
  </si>
  <si>
    <t xml:space="preserve"> 05:59:30.542</t>
  </si>
  <si>
    <t xml:space="preserve"> 05:56:43.633</t>
  </si>
  <si>
    <t xml:space="preserve"> 06:02:17.727</t>
  </si>
  <si>
    <t xml:space="preserve"> 05:59:30.296</t>
  </si>
  <si>
    <t xml:space="preserve"> 06:05:03.914</t>
  </si>
  <si>
    <t xml:space="preserve"> 06:02:16.962</t>
  </si>
  <si>
    <t xml:space="preserve"> 06:07:51.105</t>
  </si>
  <si>
    <t xml:space="preserve"> 06:05:03.629</t>
  </si>
  <si>
    <t xml:space="preserve"> 06:10:37.286</t>
  </si>
  <si>
    <t xml:space="preserve"> 06:07:50.300</t>
  </si>
  <si>
    <t xml:space="preserve"> 06:13:23.468</t>
  </si>
  <si>
    <t xml:space="preserve"> 06:10:36.962</t>
  </si>
  <si>
    <t xml:space="preserve"> 06:16:10.655</t>
  </si>
  <si>
    <t xml:space="preserve"> 06:13:23.625</t>
  </si>
  <si>
    <t xml:space="preserve"> 06:18:56.847</t>
  </si>
  <si>
    <t xml:space="preserve"> 06:16:10.293</t>
  </si>
  <si>
    <t xml:space="preserve"> 22:26:45.902</t>
  </si>
  <si>
    <t xml:space="preserve"> 22:23:59.305</t>
  </si>
  <si>
    <t xml:space="preserve"> 06:21:44.026</t>
  </si>
  <si>
    <t xml:space="preserve"> 06:18:56.800</t>
  </si>
  <si>
    <t xml:space="preserve"> 06:24:30.277</t>
  </si>
  <si>
    <t xml:space="preserve"> 06:21:43.459</t>
  </si>
  <si>
    <t xml:space="preserve"> 06:27:17.464</t>
  </si>
  <si>
    <t xml:space="preserve"> 06:24:30.131</t>
  </si>
  <si>
    <t xml:space="preserve"> 06:30:03.651</t>
  </si>
  <si>
    <t xml:space="preserve"> 06:27:16.794</t>
  </si>
  <si>
    <t xml:space="preserve"> 06:32:50.834</t>
  </si>
  <si>
    <t xml:space="preserve"> 06:30:03.462</t>
  </si>
  <si>
    <t xml:space="preserve"> 06:35:37.022</t>
  </si>
  <si>
    <t xml:space="preserve"> 06:32:50.126</t>
  </si>
  <si>
    <t xml:space="preserve"> 06:38:24.208</t>
  </si>
  <si>
    <t xml:space="preserve"> 06:35:36.795</t>
  </si>
  <si>
    <t xml:space="preserve"> 06:41:10.391</t>
  </si>
  <si>
    <t xml:space="preserve"> 06:38:23.462</t>
  </si>
  <si>
    <t xml:space="preserve"> 06:43:57.577</t>
  </si>
  <si>
    <t xml:space="preserve"> 06:41:10.128</t>
  </si>
  <si>
    <t xml:space="preserve"> 06:46:43.762</t>
  </si>
  <si>
    <t xml:space="preserve"> 06:43:56.794</t>
  </si>
  <si>
    <t xml:space="preserve"> 21:39:33.746</t>
  </si>
  <si>
    <t xml:space="preserve"> 21:36:46.314</t>
  </si>
  <si>
    <t xml:space="preserve"> 22:29:33.082</t>
  </si>
  <si>
    <t xml:space="preserve"> 22:26:45.980</t>
  </si>
  <si>
    <t xml:space="preserve"> 06:49:30.950</t>
  </si>
  <si>
    <t xml:space="preserve"> 06:46:43.461</t>
  </si>
  <si>
    <t xml:space="preserve"> 06:52:17.132</t>
  </si>
  <si>
    <t xml:space="preserve"> 06:49:30.129</t>
  </si>
  <si>
    <t xml:space="preserve"> 06:54:05.314</t>
  </si>
  <si>
    <t xml:space="preserve"> 06:52:16.794</t>
  </si>
  <si>
    <t xml:space="preserve"> 22:32:19.271</t>
  </si>
  <si>
    <t xml:space="preserve"> 22:29:32.641</t>
  </si>
  <si>
    <t xml:space="preserve"> 22:35:06.454</t>
  </si>
  <si>
    <t xml:space="preserve"> 22:32:19.311</t>
  </si>
  <si>
    <t xml:space="preserve"> 22:37:52.675</t>
  </si>
  <si>
    <t xml:space="preserve"> 22:35:05.808</t>
  </si>
  <si>
    <t xml:space="preserve"> 22:40:39.861</t>
  </si>
  <si>
    <t xml:space="preserve"> 22:37:52.475</t>
  </si>
  <si>
    <t xml:space="preserve"> 22:43:26.047</t>
  </si>
  <si>
    <t xml:space="preserve"> 22:40:39.142</t>
  </si>
  <si>
    <t xml:space="preserve"> 22:46:13.235</t>
  </si>
  <si>
    <t xml:space="preserve"> 22:43:25.809</t>
  </si>
  <si>
    <t xml:space="preserve"> 22:48:59.417</t>
  </si>
  <si>
    <t xml:space="preserve"> 22:46:12.478</t>
  </si>
  <si>
    <t xml:space="preserve"> 22:51:46.613</t>
  </si>
  <si>
    <t xml:space="preserve"> 22:48:59.141</t>
  </si>
  <si>
    <t xml:space="preserve"> 22:54:32.797</t>
  </si>
  <si>
    <t xml:space="preserve"> 22:51:45.809</t>
  </si>
  <si>
    <t xml:space="preserve"> 21:42:19.932</t>
  </si>
  <si>
    <t xml:space="preserve"> 21:39:32.976</t>
  </si>
  <si>
    <t xml:space="preserve"> 22:57:18.987</t>
  </si>
  <si>
    <t xml:space="preserve"> 22:54:32.474</t>
  </si>
  <si>
    <t xml:space="preserve"> 23:00:06.165</t>
  </si>
  <si>
    <t xml:space="preserve"> 22:57:19.145</t>
  </si>
  <si>
    <t xml:space="preserve"> 23:02:52.353</t>
  </si>
  <si>
    <t xml:space="preserve"> 23:00:05.638</t>
  </si>
  <si>
    <t xml:space="preserve"> 23:05:39.535</t>
  </si>
  <si>
    <t xml:space="preserve"> 23:02:52.308</t>
  </si>
  <si>
    <t xml:space="preserve"> 23:08:25.723</t>
  </si>
  <si>
    <t xml:space="preserve"> 23:05:38.972</t>
  </si>
  <si>
    <t xml:space="preserve"> 23:11:12.909</t>
  </si>
  <si>
    <t xml:space="preserve"> 23:08:25.641</t>
  </si>
  <si>
    <t xml:space="preserve"> 23:13:59.094</t>
  </si>
  <si>
    <t xml:space="preserve"> 23:11:12.307</t>
  </si>
  <si>
    <t xml:space="preserve"> 23:16:46.281</t>
  </si>
  <si>
    <t xml:space="preserve"> 23:13:58.973</t>
  </si>
  <si>
    <t xml:space="preserve"> 23:19:32.460</t>
  </si>
  <si>
    <t xml:space="preserve"> 23:16:45.642</t>
  </si>
  <si>
    <t xml:space="preserve"> 23:22:19.666</t>
  </si>
  <si>
    <t xml:space="preserve"> 23:19:32.302</t>
  </si>
  <si>
    <t xml:space="preserve"> 21:45:06.114</t>
  </si>
  <si>
    <t xml:space="preserve"> 21:42:19.476</t>
  </si>
  <si>
    <t xml:space="preserve"> 23:25:05.856</t>
  </si>
  <si>
    <t xml:space="preserve"> 23:22:18.972</t>
  </si>
  <si>
    <t xml:space="preserve"> 23:27:52.038</t>
  </si>
  <si>
    <t xml:space="preserve"> 23:25:05.644</t>
  </si>
  <si>
    <t xml:space="preserve"> 23:30:39.223</t>
  </si>
  <si>
    <t xml:space="preserve"> 23:27:52.142</t>
  </si>
  <si>
    <t xml:space="preserve"> 23:33:25.409</t>
  </si>
  <si>
    <t xml:space="preserve"> 23:30:38.807</t>
  </si>
  <si>
    <t xml:space="preserve"> 23:36:12.601</t>
  </si>
  <si>
    <t xml:space="preserve"> 23:33:25.474</t>
  </si>
  <si>
    <t xml:space="preserve"> 23:38:58.779</t>
  </si>
  <si>
    <t xml:space="preserve"> 23:36:12.146</t>
  </si>
  <si>
    <t xml:space="preserve"> 23:41:45.968</t>
  </si>
  <si>
    <t xml:space="preserve"> 23:38:58.806</t>
  </si>
  <si>
    <t xml:space="preserve"> 23:44:32.152</t>
  </si>
  <si>
    <t xml:space="preserve"> 23:41:45.475</t>
  </si>
  <si>
    <t xml:space="preserve"> 23:47:19.341</t>
  </si>
  <si>
    <t xml:space="preserve"> 23:44:32.141</t>
  </si>
  <si>
    <t xml:space="preserve"> 23:50:05.519</t>
  </si>
  <si>
    <t xml:space="preserve"> 23:47:18.811</t>
  </si>
  <si>
    <t xml:space="preserve"> 21:47:53.305</t>
  </si>
  <si>
    <t xml:space="preserve"> 21:45:06.139</t>
  </si>
  <si>
    <t xml:space="preserve"> 23:52:52.707</t>
  </si>
  <si>
    <t xml:space="preserve"> 23:50:05.471</t>
  </si>
  <si>
    <t xml:space="preserve"> 23:55:38.894</t>
  </si>
  <si>
    <t xml:space="preserve"> 23:52:52.138</t>
  </si>
  <si>
    <t xml:space="preserve"> 23:58:26.078</t>
  </si>
  <si>
    <t xml:space="preserve"> 23:55:38.641</t>
  </si>
  <si>
    <t xml:space="preserve"> 00:01:12.267</t>
  </si>
  <si>
    <t xml:space="preserve"> 23:58:25.305</t>
  </si>
  <si>
    <t xml:space="preserve"> 00:03:59.450</t>
  </si>
  <si>
    <t xml:space="preserve"> 00:01:11.975</t>
  </si>
  <si>
    <t xml:space="preserve"> 00:06:45.640</t>
  </si>
  <si>
    <t xml:space="preserve"> 00:03:58.639</t>
  </si>
  <si>
    <t xml:space="preserve"> 00:09:31.821</t>
  </si>
  <si>
    <t xml:space="preserve"> 00:06:45.310</t>
  </si>
  <si>
    <t xml:space="preserve"> 00:12:19.004</t>
  </si>
  <si>
    <t xml:space="preserve"> 00:09:31.972</t>
  </si>
  <si>
    <t xml:space="preserve"> 00:15:05.192</t>
  </si>
  <si>
    <t xml:space="preserve"> 00:12:18.636</t>
  </si>
  <si>
    <t xml:space="preserve"> 00:17:52.382</t>
  </si>
  <si>
    <t xml:space="preserve"> 00:15:05.305</t>
  </si>
  <si>
    <t xml:space="preserve"> 21:50:39.489</t>
  </si>
  <si>
    <t xml:space="preserve"> 21:47:52.812</t>
  </si>
  <si>
    <t xml:space="preserve"> 00:20:38.591</t>
  </si>
  <si>
    <t xml:space="preserve"> 00:17:51.975</t>
  </si>
  <si>
    <t xml:space="preserve"> 00:23:25.772</t>
  </si>
  <si>
    <t xml:space="preserve"> 00:20:38.640</t>
  </si>
  <si>
    <t xml:space="preserve"> 00:26:11.962</t>
  </si>
  <si>
    <t xml:space="preserve"> 00:23:25.302</t>
  </si>
  <si>
    <t xml:space="preserve"> 00:28:59.145</t>
  </si>
  <si>
    <t xml:space="preserve"> 00:26:11.973</t>
  </si>
  <si>
    <t xml:space="preserve"> 00:31:45.334</t>
  </si>
  <si>
    <t xml:space="preserve"> 00:28:58.636</t>
  </si>
  <si>
    <t xml:space="preserve"> 00:34:32.520</t>
  </si>
  <si>
    <t xml:space="preserve"> 00:31:45.307</t>
  </si>
  <si>
    <t xml:space="preserve"> 00:37:18.702</t>
  </si>
  <si>
    <t xml:space="preserve"> 00:34:31.975</t>
  </si>
  <si>
    <t xml:space="preserve"> 00:40:05.888</t>
  </si>
  <si>
    <t xml:space="preserve"> 00:37:18.638</t>
  </si>
  <si>
    <t xml:space="preserve"> 00:42:52.074</t>
  </si>
  <si>
    <t xml:space="preserve"> 00:40:05.305</t>
  </si>
  <si>
    <t xml:space="preserve"> 00:45:39.261</t>
  </si>
  <si>
    <t xml:space="preserve"> 00:42:51.971</t>
  </si>
  <si>
    <t xml:space="preserve"> 21:53:26.673</t>
  </si>
  <si>
    <t xml:space="preserve"> 21:50:39.476</t>
  </si>
  <si>
    <t xml:space="preserve"> 00:48:25.444</t>
  </si>
  <si>
    <t xml:space="preserve"> 00:45:38.640</t>
  </si>
  <si>
    <t xml:space="preserve"> 00:51:12.631</t>
  </si>
  <si>
    <t xml:space="preserve"> 00:48:25.304</t>
  </si>
  <si>
    <t xml:space="preserve"> 00:53:58.812</t>
  </si>
  <si>
    <t xml:space="preserve"> 00:51:11.973</t>
  </si>
  <si>
    <t xml:space="preserve"> 00:56:45.001</t>
  </si>
  <si>
    <t xml:space="preserve"> 00:53:58.637</t>
  </si>
  <si>
    <t xml:space="preserve"> 00:59:32.185</t>
  </si>
  <si>
    <t xml:space="preserve"> 00:56:45.141</t>
  </si>
  <si>
    <t xml:space="preserve"> 01:02:18.373</t>
  </si>
  <si>
    <t xml:space="preserve"> 00:59:31.803</t>
  </si>
  <si>
    <t xml:space="preserve"> 01:05:05.557</t>
  </si>
  <si>
    <t xml:space="preserve"> 01:02:18.472</t>
  </si>
  <si>
    <t xml:space="preserve"> 01:07:51.743</t>
  </si>
  <si>
    <t xml:space="preserve"> 01:05:05.137</t>
  </si>
  <si>
    <t xml:space="preserve"> 01:10:38.939</t>
  </si>
  <si>
    <t xml:space="preserve"> 01:07:51.804</t>
  </si>
  <si>
    <t xml:space="preserve"> 01:13:25.127</t>
  </si>
  <si>
    <t xml:space="preserve"> 01:10:38.469</t>
  </si>
  <si>
    <t xml:space="preserve"> 21:56:12.859</t>
  </si>
  <si>
    <t xml:space="preserve"> 21:53:26.141</t>
  </si>
  <si>
    <t xml:space="preserve"> 01:16:12.310</t>
  </si>
  <si>
    <t xml:space="preserve"> 01:13:25.138</t>
  </si>
  <si>
    <t xml:space="preserve"> 01:18:58.517</t>
  </si>
  <si>
    <t xml:space="preserve"> 01:16:11.802</t>
  </si>
  <si>
    <t xml:space="preserve"> 01:21:45.696</t>
  </si>
  <si>
    <t xml:space="preserve"> 01:18:58.474</t>
  </si>
  <si>
    <t xml:space="preserve"> 01:24:31.886</t>
  </si>
  <si>
    <t xml:space="preserve"> 01:21:44.968</t>
  </si>
  <si>
    <t xml:space="preserve"> 01:27:19.070</t>
  </si>
  <si>
    <t xml:space="preserve"> 01:24:31.639</t>
  </si>
  <si>
    <t xml:space="preserve"> 01:30:05.260</t>
  </si>
  <si>
    <t xml:space="preserve"> 01:27:18.304</t>
  </si>
  <si>
    <t xml:space="preserve"> 01:32:52.440</t>
  </si>
  <si>
    <t xml:space="preserve"> 01:30:04.975</t>
  </si>
  <si>
    <t xml:space="preserve"> 01:35:38.627</t>
  </si>
  <si>
    <t xml:space="preserve"> 01:32:51.635</t>
  </si>
  <si>
    <t xml:space="preserve"> 01:38:24.813</t>
  </si>
  <si>
    <t xml:space="preserve"> 01:35:38.302</t>
  </si>
  <si>
    <t xml:space="preserve"> 01:41:12.001</t>
  </si>
  <si>
    <t xml:space="preserve"> 01:38:24.970</t>
  </si>
  <si>
    <t xml:space="preserve"> 21:59:00.047</t>
  </si>
  <si>
    <t xml:space="preserve"> 21:56:12.809</t>
  </si>
  <si>
    <t xml:space="preserve"> 01:43:58.185</t>
  </si>
  <si>
    <t xml:space="preserve"> 01:41:11.638</t>
  </si>
  <si>
    <t xml:space="preserve"> 01:46:45.370</t>
  </si>
  <si>
    <t xml:space="preserve"> 01:43:58.302</t>
  </si>
  <si>
    <t xml:space="preserve"> 01:49:31.557</t>
  </si>
  <si>
    <t xml:space="preserve"> 01:46:44.969</t>
  </si>
  <si>
    <t xml:space="preserve"> 01:52:18.738</t>
  </si>
  <si>
    <t xml:space="preserve"> 01:49:31.637</t>
  </si>
  <si>
    <t xml:space="preserve"> 01:55:04.927</t>
  </si>
  <si>
    <t xml:space="preserve"> 01:52:18.132</t>
  </si>
  <si>
    <t xml:space="preserve"> 01:57:52.114</t>
  </si>
  <si>
    <t xml:space="preserve"> 01:55:04.803</t>
  </si>
  <si>
    <t xml:space="preserve"> 02:00:38.295</t>
  </si>
  <si>
    <t xml:space="preserve"> 01:57:51.471</t>
  </si>
  <si>
    <t xml:space="preserve"> 02:03:25.493</t>
  </si>
  <si>
    <t xml:space="preserve"> 02:00:38.134</t>
  </si>
  <si>
    <t xml:space="preserve"> 02:06:11.677</t>
  </si>
  <si>
    <t xml:space="preserve"> 02:03:24.806</t>
  </si>
  <si>
    <t xml:space="preserve"> 02:08:58.867</t>
  </si>
  <si>
    <t xml:space="preserve"> 02:06:11.468</t>
  </si>
  <si>
    <t>Acquired @ 30 Hz</t>
  </si>
  <si>
    <t>Acquired @ 100 Hz</t>
  </si>
  <si>
    <t>Acquired @ 6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</si>
</sst>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h:mm:ss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0" fillId="0" borderId="0" xfId="0"/>
    <xf numFmtId="165" fontId="0" fillId="0" borderId="0" xfId="0" applyNumberFormat="1"/>
    <xf numFmtId="21" fontId="0" fillId="0" borderId="0" xfId="0" applyNumberFormat="1"/>
    <xf numFmtId="165" fontId="3" fillId="0" borderId="0" xfId="0" applyNumberFormat="1" applyFont="1"/>
    <xf numFmtId="47" fontId="0" fillId="0" borderId="0" xfId="0" applyNumberFormat="1"/>
    <xf numFmtId="16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 &amp; 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Sheet1!$Q$2:$Q$32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xVal>
          <c:yVal>
            <c:numRef>
              <c:f>Sheet1!$P$2:$P$32</c:f>
              <c:numCache>
                <c:formatCode>General</c:formatCode>
                <c:ptCount val="31"/>
                <c:pt idx="0">
                  <c:v>-0.314999999999998</c:v>
                </c:pt>
                <c:pt idx="1">
                  <c:v>0.539000000000001</c:v>
                </c:pt>
                <c:pt idx="2">
                  <c:v>-0.0379999999999998</c:v>
                </c:pt>
                <c:pt idx="3">
                  <c:v>-0.268000000000001</c:v>
                </c:pt>
                <c:pt idx="4">
                  <c:v>0.580999999999996</c:v>
                </c:pt>
                <c:pt idx="5">
                  <c:v>-0.507999999999996</c:v>
                </c:pt>
                <c:pt idx="6">
                  <c:v>0.34</c:v>
                </c:pt>
                <c:pt idx="7">
                  <c:v>0.163</c:v>
                </c:pt>
                <c:pt idx="8">
                  <c:v>-0.0220000000000056</c:v>
                </c:pt>
                <c:pt idx="9">
                  <c:v>0.581000000000003</c:v>
                </c:pt>
                <c:pt idx="10">
                  <c:v>0.413</c:v>
                </c:pt>
                <c:pt idx="11">
                  <c:v>0.232999999999997</c:v>
                </c:pt>
                <c:pt idx="12">
                  <c:v>0.131</c:v>
                </c:pt>
                <c:pt idx="13">
                  <c:v>-0.0590000000000002</c:v>
                </c:pt>
                <c:pt idx="14">
                  <c:v>0.643000000000001</c:v>
                </c:pt>
                <c:pt idx="15">
                  <c:v>0.470999999999997</c:v>
                </c:pt>
                <c:pt idx="16">
                  <c:v>0.288000000000004</c:v>
                </c:pt>
                <c:pt idx="17">
                  <c:v>0.27</c:v>
                </c:pt>
                <c:pt idx="18">
                  <c:v>0.187000000000001</c:v>
                </c:pt>
                <c:pt idx="19">
                  <c:v>0.0389999999999944</c:v>
                </c:pt>
                <c:pt idx="20">
                  <c:v>-0.187</c:v>
                </c:pt>
                <c:pt idx="21">
                  <c:v>-0.344999999999999</c:v>
                </c:pt>
                <c:pt idx="22">
                  <c:v>0.506999999999998</c:v>
                </c:pt>
                <c:pt idx="23">
                  <c:v>-0.491</c:v>
                </c:pt>
                <c:pt idx="24">
                  <c:v>0.346</c:v>
                </c:pt>
                <c:pt idx="25">
                  <c:v>0.172000000000001</c:v>
                </c:pt>
                <c:pt idx="26">
                  <c:v>0.0120000000000005</c:v>
                </c:pt>
                <c:pt idx="27">
                  <c:v>0.649000000000001</c:v>
                </c:pt>
                <c:pt idx="28">
                  <c:v>0.482999999999999</c:v>
                </c:pt>
                <c:pt idx="29">
                  <c:v>-0.371000000000002</c:v>
                </c:pt>
                <c:pt idx="30">
                  <c:v>0.464999999999996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38024"/>
        <c:axId val="2122129592"/>
      </c:scatterChart>
      <c:valAx>
        <c:axId val="212213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129592"/>
        <c:crosses val="autoZero"/>
        <c:crossBetween val="midCat"/>
      </c:valAx>
      <c:valAx>
        <c:axId val="212212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38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&amp; 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0.658999999999999</c:v>
                </c:pt>
                <c:pt idx="1">
                  <c:v>-0.59</c:v>
                </c:pt>
                <c:pt idx="2">
                  <c:v>0.256</c:v>
                </c:pt>
                <c:pt idx="3">
                  <c:v>0.148000000000003</c:v>
                </c:pt>
                <c:pt idx="4">
                  <c:v>-0.028</c:v>
                </c:pt>
                <c:pt idx="5">
                  <c:v>0.573999999999998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59016"/>
        <c:axId val="2122053800"/>
      </c:scatterChart>
      <c:valAx>
        <c:axId val="212205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53800"/>
        <c:crosses val="autoZero"/>
        <c:crossBetween val="midCat"/>
      </c:valAx>
      <c:valAx>
        <c:axId val="212205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5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 &amp; J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-0.41</c:v>
                </c:pt>
                <c:pt idx="1">
                  <c:v>0.443000000000005</c:v>
                </c:pt>
                <c:pt idx="2">
                  <c:v>-0.493</c:v>
                </c:pt>
                <c:pt idx="3">
                  <c:v>0.371000000000002</c:v>
                </c:pt>
                <c:pt idx="4">
                  <c:v>0.192</c:v>
                </c:pt>
                <c:pt idx="5">
                  <c:v>0.961999999999996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37192"/>
        <c:axId val="-2134434120"/>
      </c:scatterChart>
      <c:valAx>
        <c:axId val="-213443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434120"/>
        <c:crosses val="autoZero"/>
        <c:crossBetween val="midCat"/>
      </c:valAx>
      <c:valAx>
        <c:axId val="-213443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437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Sheet1!$N$2:$N$32</c:f>
              <c:numCache>
                <c:formatCode>General</c:formatCode>
                <c:ptCount val="31"/>
                <c:pt idx="0">
                  <c:v>28.527</c:v>
                </c:pt>
                <c:pt idx="1">
                  <c:v>45.723</c:v>
                </c:pt>
                <c:pt idx="2">
                  <c:v>2.498</c:v>
                </c:pt>
                <c:pt idx="3">
                  <c:v>18.788</c:v>
                </c:pt>
                <c:pt idx="4">
                  <c:v>35.976</c:v>
                </c:pt>
                <c:pt idx="5">
                  <c:v>52.255</c:v>
                </c:pt>
                <c:pt idx="6">
                  <c:v>9.448</c:v>
                </c:pt>
                <c:pt idx="7">
                  <c:v>25.625</c:v>
                </c:pt>
                <c:pt idx="8">
                  <c:v>42.184</c:v>
                </c:pt>
                <c:pt idx="9">
                  <c:v>59.499</c:v>
                </c:pt>
                <c:pt idx="10">
                  <c:v>15.677</c:v>
                </c:pt>
                <c:pt idx="11">
                  <c:v>32.855</c:v>
                </c:pt>
                <c:pt idx="12">
                  <c:v>49.202</c:v>
                </c:pt>
                <c:pt idx="13">
                  <c:v>5.534</c:v>
                </c:pt>
                <c:pt idx="14">
                  <c:v>22.818</c:v>
                </c:pt>
                <c:pt idx="15">
                  <c:v>38.997</c:v>
                </c:pt>
                <c:pt idx="16">
                  <c:v>56.176</c:v>
                </c:pt>
                <c:pt idx="17">
                  <c:v>12.539</c:v>
                </c:pt>
                <c:pt idx="18">
                  <c:v>28.849</c:v>
                </c:pt>
                <c:pt idx="19">
                  <c:v>46.181</c:v>
                </c:pt>
                <c:pt idx="20">
                  <c:v>2.513</c:v>
                </c:pt>
                <c:pt idx="21">
                  <c:v>18.696</c:v>
                </c:pt>
                <c:pt idx="22">
                  <c:v>35.89</c:v>
                </c:pt>
                <c:pt idx="23">
                  <c:v>52.254</c:v>
                </c:pt>
                <c:pt idx="24">
                  <c:v>9.438000000000001</c:v>
                </c:pt>
                <c:pt idx="25">
                  <c:v>25.617</c:v>
                </c:pt>
                <c:pt idx="26">
                  <c:v>42.235</c:v>
                </c:pt>
                <c:pt idx="27">
                  <c:v>59.582</c:v>
                </c:pt>
                <c:pt idx="28">
                  <c:v>15.764</c:v>
                </c:pt>
                <c:pt idx="29">
                  <c:v>32.272</c:v>
                </c:pt>
                <c:pt idx="30">
                  <c:v>49.458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08872"/>
        <c:axId val="-2134405912"/>
      </c:scatterChart>
      <c:valAx>
        <c:axId val="-213440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405912"/>
        <c:crosses val="autoZero"/>
        <c:crossBetween val="midCat"/>
      </c:valAx>
      <c:valAx>
        <c:axId val="-213440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40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  <a:r>
              <a:rPr lang="en-US" baseline="0"/>
              <a:t> Line Results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Sheet2!$X$1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Sheet2!$A$3:$A$24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</c:numCache>
            </c:numRef>
          </c:xVal>
          <c:yVal>
            <c:numRef>
              <c:f>Sheet2!$X$3:$X$38</c:f>
              <c:numCache>
                <c:formatCode>General</c:formatCode>
                <c:ptCount val="36"/>
                <c:pt idx="0">
                  <c:v>0.0109999999999957</c:v>
                </c:pt>
                <c:pt idx="1">
                  <c:v>0.0110000000000001</c:v>
                </c:pt>
                <c:pt idx="2">
                  <c:v>0.0109999999999992</c:v>
                </c:pt>
                <c:pt idx="3">
                  <c:v>0.027000000000001</c:v>
                </c:pt>
                <c:pt idx="4">
                  <c:v>0.044000000000004</c:v>
                </c:pt>
                <c:pt idx="5">
                  <c:v>0.0439999999999987</c:v>
                </c:pt>
                <c:pt idx="6">
                  <c:v>0.0609999999999999</c:v>
                </c:pt>
                <c:pt idx="7">
                  <c:v>0.0599999999999952</c:v>
                </c:pt>
                <c:pt idx="8">
                  <c:v>0.0600000000000023</c:v>
                </c:pt>
                <c:pt idx="9">
                  <c:v>0.0780000000000029</c:v>
                </c:pt>
                <c:pt idx="10">
                  <c:v>0.0779999999999958</c:v>
                </c:pt>
                <c:pt idx="11">
                  <c:v>0.0959999999999965</c:v>
                </c:pt>
                <c:pt idx="12">
                  <c:v>0.111</c:v>
                </c:pt>
                <c:pt idx="13">
                  <c:v>0.110999999999997</c:v>
                </c:pt>
                <c:pt idx="14">
                  <c:v>0.128999999999998</c:v>
                </c:pt>
                <c:pt idx="15">
                  <c:v>0.143999999999998</c:v>
                </c:pt>
                <c:pt idx="16">
                  <c:v>0.144</c:v>
                </c:pt>
                <c:pt idx="17">
                  <c:v>0.145</c:v>
                </c:pt>
                <c:pt idx="18">
                  <c:v>0.161000000000001</c:v>
                </c:pt>
                <c:pt idx="19">
                  <c:v>0.161</c:v>
                </c:pt>
                <c:pt idx="20">
                  <c:v>0.161000000000001</c:v>
                </c:pt>
                <c:pt idx="21">
                  <c:v>0.160999999999994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00968"/>
        <c:axId val="2122000280"/>
      </c:scatterChart>
      <c:valAx>
        <c:axId val="212200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00280"/>
        <c:crosses val="autoZero"/>
        <c:crossBetween val="midCat"/>
      </c:valAx>
      <c:valAx>
        <c:axId val="212200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00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3 First Line</a:t>
            </a:r>
            <a:r>
              <a:rPr lang="en-US" baseline="0"/>
              <a:t> Results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Sheet2!$AK$3:$AK$41</c:f>
              <c:numCache>
                <c:formatCode>General</c:formatCode>
                <c:ptCount val="39"/>
                <c:pt idx="0">
                  <c:v>0.0110000000000028</c:v>
                </c:pt>
                <c:pt idx="1">
                  <c:v>0.011000000000001</c:v>
                </c:pt>
                <c:pt idx="2">
                  <c:v>0.0269999999999975</c:v>
                </c:pt>
                <c:pt idx="3">
                  <c:v>0.027000000000001</c:v>
                </c:pt>
                <c:pt idx="4">
                  <c:v>0.0269999999999992</c:v>
                </c:pt>
                <c:pt idx="5">
                  <c:v>0.0269999999999975</c:v>
                </c:pt>
                <c:pt idx="6">
                  <c:v>0.027000000000001</c:v>
                </c:pt>
                <c:pt idx="7">
                  <c:v>0.027000000000001</c:v>
                </c:pt>
                <c:pt idx="8">
                  <c:v>0.0269999999999992</c:v>
                </c:pt>
                <c:pt idx="9">
                  <c:v>0.0440000000000005</c:v>
                </c:pt>
                <c:pt idx="10">
                  <c:v>0.044000000000004</c:v>
                </c:pt>
                <c:pt idx="11">
                  <c:v>0.0610000000000002</c:v>
                </c:pt>
                <c:pt idx="12">
                  <c:v>0.0609999999999999</c:v>
                </c:pt>
                <c:pt idx="13">
                  <c:v>0.0780000000000029</c:v>
                </c:pt>
                <c:pt idx="14">
                  <c:v>0.0949999999999988</c:v>
                </c:pt>
                <c:pt idx="15">
                  <c:v>0.111000000000001</c:v>
                </c:pt>
                <c:pt idx="16">
                  <c:v>0.110999999999997</c:v>
                </c:pt>
                <c:pt idx="17">
                  <c:v>0.128</c:v>
                </c:pt>
                <c:pt idx="18">
                  <c:v>0.128</c:v>
                </c:pt>
                <c:pt idx="19">
                  <c:v>0.128</c:v>
                </c:pt>
                <c:pt idx="20">
                  <c:v>0.128</c:v>
                </c:pt>
                <c:pt idx="21">
                  <c:v>0.128</c:v>
                </c:pt>
                <c:pt idx="22">
                  <c:v>0.143999999999999</c:v>
                </c:pt>
                <c:pt idx="23">
                  <c:v>0.161000000000001</c:v>
                </c:pt>
                <c:pt idx="24">
                  <c:v>0.161000000000001</c:v>
                </c:pt>
                <c:pt idx="25">
                  <c:v>0.177</c:v>
                </c:pt>
                <c:pt idx="26">
                  <c:v>0.177000000000001</c:v>
                </c:pt>
                <c:pt idx="27">
                  <c:v>0.193999999999999</c:v>
                </c:pt>
                <c:pt idx="28">
                  <c:v>0.193999999999995</c:v>
                </c:pt>
                <c:pt idx="29">
                  <c:v>0.194</c:v>
                </c:pt>
                <c:pt idx="30">
                  <c:v>0.193999999999999</c:v>
                </c:pt>
                <c:pt idx="31">
                  <c:v>0.210999999999999</c:v>
                </c:pt>
                <c:pt idx="32">
                  <c:v>0.209999999999994</c:v>
                </c:pt>
                <c:pt idx="33">
                  <c:v>0.210000000000001</c:v>
                </c:pt>
                <c:pt idx="34">
                  <c:v>0.227999999999998</c:v>
                </c:pt>
                <c:pt idx="35">
                  <c:v>0.244999999999997</c:v>
                </c:pt>
                <c:pt idx="36">
                  <c:v>0.245000000000005</c:v>
                </c:pt>
                <c:pt idx="37">
                  <c:v>0.261000000000001</c:v>
                </c:pt>
                <c:pt idx="38">
                  <c:v>0.260999999999999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67960"/>
        <c:axId val="2121960648"/>
      </c:scatterChart>
      <c:valAx>
        <c:axId val="212196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60648"/>
        <c:crosses val="autoZero"/>
        <c:crossBetween val="midCat"/>
      </c:valAx>
      <c:valAx>
        <c:axId val="212196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67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'20141216172432813'!$H$3:$H$41</c:f>
              <c:numCache>
                <c:formatCode>hh:mm:ss.000</c:formatCode>
                <c:ptCount val="39"/>
                <c:pt idx="0">
                  <c:v>0.000193287037037137</c:v>
                </c:pt>
                <c:pt idx="1">
                  <c:v>0.000193287037037026</c:v>
                </c:pt>
                <c:pt idx="2">
                  <c:v>0.000193310185185092</c:v>
                </c:pt>
                <c:pt idx="3">
                  <c:v>0.000193287037037137</c:v>
                </c:pt>
                <c:pt idx="4">
                  <c:v>0.00019326388888885</c:v>
                </c:pt>
                <c:pt idx="5">
                  <c:v>0.000193437500000004</c:v>
                </c:pt>
                <c:pt idx="6">
                  <c:v>0.000193680555555575</c:v>
                </c:pt>
                <c:pt idx="7">
                  <c:v>0.000193587962962982</c:v>
                </c:pt>
                <c:pt idx="8">
                  <c:v>0.000193553240740663</c:v>
                </c:pt>
                <c:pt idx="9">
                  <c:v>0.000193530092592709</c:v>
                </c:pt>
                <c:pt idx="10">
                  <c:v>0.000193680555555464</c:v>
                </c:pt>
                <c:pt idx="11">
                  <c:v>0.000193564814814806</c:v>
                </c:pt>
                <c:pt idx="12">
                  <c:v>0.000193472222222213</c:v>
                </c:pt>
                <c:pt idx="13">
                  <c:v>0.000193356481481444</c:v>
                </c:pt>
                <c:pt idx="14">
                  <c:v>0.000193680555555686</c:v>
                </c:pt>
                <c:pt idx="15">
                  <c:v>0.000193333333333268</c:v>
                </c:pt>
                <c:pt idx="16">
                  <c:v>0.000193518518518454</c:v>
                </c:pt>
                <c:pt idx="17">
                  <c:v>0.000193472222222324</c:v>
                </c:pt>
                <c:pt idx="18">
                  <c:v>0.000193321759259235</c:v>
                </c:pt>
                <c:pt idx="19">
                  <c:v>0.000193715277777784</c:v>
                </c:pt>
                <c:pt idx="20">
                  <c:v>0.000193472222222213</c:v>
                </c:pt>
                <c:pt idx="21">
                  <c:v>0.000193564814814806</c:v>
                </c:pt>
                <c:pt idx="22">
                  <c:v>0.000193472222222324</c:v>
                </c:pt>
                <c:pt idx="23">
                  <c:v>0.000193344907407411</c:v>
                </c:pt>
                <c:pt idx="24">
                  <c:v>0.00019370370370364</c:v>
                </c:pt>
                <c:pt idx="25">
                  <c:v>0.000193356481481333</c:v>
                </c:pt>
                <c:pt idx="26">
                  <c:v>0.000193726851851927</c:v>
                </c:pt>
                <c:pt idx="27">
                  <c:v>0.000193483796296245</c:v>
                </c:pt>
                <c:pt idx="28">
                  <c:v>0.000193587962962982</c:v>
                </c:pt>
                <c:pt idx="29">
                  <c:v>0.000193495370370389</c:v>
                </c:pt>
                <c:pt idx="30">
                  <c:v>0.000193368055555587</c:v>
                </c:pt>
                <c:pt idx="31">
                  <c:v>0.000193599537037015</c:v>
                </c:pt>
                <c:pt idx="32">
                  <c:v>0.000193518518518565</c:v>
                </c:pt>
                <c:pt idx="33">
                  <c:v>0.000193425925925972</c:v>
                </c:pt>
                <c:pt idx="34">
                  <c:v>0.000192997685185214</c:v>
                </c:pt>
                <c:pt idx="35">
                  <c:v>0.000193078703703553</c:v>
                </c:pt>
                <c:pt idx="36">
                  <c:v>0.000192893518518589</c:v>
                </c:pt>
                <c:pt idx="37">
                  <c:v>0.000192997685185214</c:v>
                </c:pt>
                <c:pt idx="38">
                  <c:v>0.000192916666666654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10520"/>
        <c:axId val="2121906104"/>
      </c:scatterChart>
      <c:valAx>
        <c:axId val="212191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06104"/>
        <c:crosses val="autoZero"/>
        <c:crossBetween val="midCat"/>
      </c:valAx>
      <c:valAx>
        <c:axId val="2121906104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2121910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'20141216173553708'!$H$3:$H$60</c:f>
              <c:numCache>
                <c:formatCode>hh:mm:ss.000</c:formatCode>
                <c:ptCount val="58"/>
                <c:pt idx="0">
                  <c:v>0.000192916666666654</c:v>
                </c:pt>
                <c:pt idx="1">
                  <c:v>0.000192905092592621</c:v>
                </c:pt>
                <c:pt idx="2">
                  <c:v>0.00019310185185184</c:v>
                </c:pt>
                <c:pt idx="3">
                  <c:v>0.000192893518518478</c:v>
                </c:pt>
                <c:pt idx="4">
                  <c:v>0.000192905092592621</c:v>
                </c:pt>
                <c:pt idx="5">
                  <c:v>0.000192905092592621</c:v>
                </c:pt>
                <c:pt idx="6">
                  <c:v>0.000193078703703775</c:v>
                </c:pt>
                <c:pt idx="7">
                  <c:v>0.000192893518518478</c:v>
                </c:pt>
                <c:pt idx="8">
                  <c:v>0.000192986111111182</c:v>
                </c:pt>
                <c:pt idx="9">
                  <c:v>0.000193090277777697</c:v>
                </c:pt>
                <c:pt idx="10">
                  <c:v>0.000192893518518478</c:v>
                </c:pt>
                <c:pt idx="11">
                  <c:v>0.000192893518518478</c:v>
                </c:pt>
                <c:pt idx="12">
                  <c:v>0.000193078703703775</c:v>
                </c:pt>
                <c:pt idx="13">
                  <c:v>0.000192905092592621</c:v>
                </c:pt>
                <c:pt idx="14">
                  <c:v>0.000192905092592621</c:v>
                </c:pt>
                <c:pt idx="15">
                  <c:v>0.000192916666666543</c:v>
                </c:pt>
                <c:pt idx="16">
                  <c:v>0.000193113425925873</c:v>
                </c:pt>
                <c:pt idx="17">
                  <c:v>0.000193101851851951</c:v>
                </c:pt>
                <c:pt idx="18">
                  <c:v>0.000192916666666765</c:v>
                </c:pt>
                <c:pt idx="19">
                  <c:v>0.000192905092592399</c:v>
                </c:pt>
                <c:pt idx="20">
                  <c:v>0.000193101851851951</c:v>
                </c:pt>
                <c:pt idx="21">
                  <c:v>0.000193113425925984</c:v>
                </c:pt>
                <c:pt idx="22">
                  <c:v>0.000192881944444334</c:v>
                </c:pt>
                <c:pt idx="23">
                  <c:v>0.000192997685185214</c:v>
                </c:pt>
                <c:pt idx="24">
                  <c:v>0.000192893518518589</c:v>
                </c:pt>
                <c:pt idx="25">
                  <c:v>0.000192893518518478</c:v>
                </c:pt>
                <c:pt idx="26">
                  <c:v>0.000193078703703775</c:v>
                </c:pt>
                <c:pt idx="27">
                  <c:v>0.000193090277777697</c:v>
                </c:pt>
                <c:pt idx="28">
                  <c:v>0.000192893518518478</c:v>
                </c:pt>
                <c:pt idx="29">
                  <c:v>0.000192893518518589</c:v>
                </c:pt>
                <c:pt idx="30">
                  <c:v>0.000192893518518478</c:v>
                </c:pt>
                <c:pt idx="31">
                  <c:v>0.000193090277777808</c:v>
                </c:pt>
                <c:pt idx="32">
                  <c:v>0.00019310185185184</c:v>
                </c:pt>
                <c:pt idx="33">
                  <c:v>0.000192916666666654</c:v>
                </c:pt>
                <c:pt idx="34">
                  <c:v>0.000192916666666765</c:v>
                </c:pt>
                <c:pt idx="35">
                  <c:v>0.000192905092592399</c:v>
                </c:pt>
                <c:pt idx="36">
                  <c:v>0.000193113425926095</c:v>
                </c:pt>
                <c:pt idx="37">
                  <c:v>0.00019310185185184</c:v>
                </c:pt>
                <c:pt idx="38">
                  <c:v>0.00019290509259251</c:v>
                </c:pt>
                <c:pt idx="39">
                  <c:v>0.000192905092592621</c:v>
                </c:pt>
                <c:pt idx="40">
                  <c:v>0.000193090277777808</c:v>
                </c:pt>
                <c:pt idx="41">
                  <c:v>0.000193078703703664</c:v>
                </c:pt>
                <c:pt idx="42">
                  <c:v>0.000192893518518589</c:v>
                </c:pt>
                <c:pt idx="43">
                  <c:v>0.000192893518518478</c:v>
                </c:pt>
                <c:pt idx="44">
                  <c:v>0.000192870370370302</c:v>
                </c:pt>
                <c:pt idx="45">
                  <c:v>0.000193402777777907</c:v>
                </c:pt>
                <c:pt idx="46">
                  <c:v>0.00019318287037029</c:v>
                </c:pt>
                <c:pt idx="47">
                  <c:v>0.000193240740740674</c:v>
                </c:pt>
                <c:pt idx="48">
                  <c:v>0.000193125000000016</c:v>
                </c:pt>
                <c:pt idx="49">
                  <c:v>0.000193229166666753</c:v>
                </c:pt>
                <c:pt idx="50">
                  <c:v>0.000193518518518454</c:v>
                </c:pt>
                <c:pt idx="51">
                  <c:v>0.000193680555555575</c:v>
                </c:pt>
                <c:pt idx="52">
                  <c:v>0.000193587962962871</c:v>
                </c:pt>
                <c:pt idx="53">
                  <c:v>0.000193495370370389</c:v>
                </c:pt>
                <c:pt idx="54">
                  <c:v>0.000193553240740885</c:v>
                </c:pt>
                <c:pt idx="55">
                  <c:v>0.000193715277777784</c:v>
                </c:pt>
                <c:pt idx="56">
                  <c:v>0.000193483796296245</c:v>
                </c:pt>
                <c:pt idx="57">
                  <c:v>0.000193402777777796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08616"/>
        <c:axId val="2093760664"/>
      </c:scatterChart>
      <c:valAx>
        <c:axId val="211680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60664"/>
        <c:crosses val="autoZero"/>
        <c:crossBetween val="midCat"/>
      </c:valAx>
      <c:valAx>
        <c:axId val="2093760664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2116808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'20141216185119388'!$H$3:$H$61</c:f>
              <c:numCache>
                <c:formatCode>hh:mm:ss.000</c:formatCode>
                <c:ptCount val="59"/>
                <c:pt idx="0">
                  <c:v>0.000193807870370266</c:v>
                </c:pt>
                <c:pt idx="1">
                  <c:v>0.000193645833333367</c:v>
                </c:pt>
                <c:pt idx="2">
                  <c:v>0.000193969907407498</c:v>
                </c:pt>
                <c:pt idx="3">
                  <c:v>0.000193668981481321</c:v>
                </c:pt>
                <c:pt idx="4">
                  <c:v>0.000193634259259445</c:v>
                </c:pt>
                <c:pt idx="5">
                  <c:v>0.000193784722222201</c:v>
                </c:pt>
                <c:pt idx="6">
                  <c:v>0.000193657407407288</c:v>
                </c:pt>
                <c:pt idx="7">
                  <c:v>0.000193842592592697</c:v>
                </c:pt>
                <c:pt idx="8">
                  <c:v>0.000194004629629596</c:v>
                </c:pt>
                <c:pt idx="9">
                  <c:v>0.000193865740740762</c:v>
                </c:pt>
                <c:pt idx="10">
                  <c:v>0.00019398148148142</c:v>
                </c:pt>
                <c:pt idx="11">
                  <c:v>0.000193680555555686</c:v>
                </c:pt>
                <c:pt idx="12">
                  <c:v>0.000193657407407288</c:v>
                </c:pt>
                <c:pt idx="13">
                  <c:v>0.000193993055555452</c:v>
                </c:pt>
                <c:pt idx="14">
                  <c:v>0.000193888888888938</c:v>
                </c:pt>
                <c:pt idx="15">
                  <c:v>0.000193877314814905</c:v>
                </c:pt>
                <c:pt idx="16">
                  <c:v>0.000193842592592586</c:v>
                </c:pt>
                <c:pt idx="17">
                  <c:v>0.000193796296296234</c:v>
                </c:pt>
                <c:pt idx="18">
                  <c:v>0.000193854166666729</c:v>
                </c:pt>
                <c:pt idx="19">
                  <c:v>0.000193634259259223</c:v>
                </c:pt>
                <c:pt idx="20">
                  <c:v>0.000193993055555675</c:v>
                </c:pt>
                <c:pt idx="21">
                  <c:v>0.000193842592592475</c:v>
                </c:pt>
                <c:pt idx="22">
                  <c:v>0.000193773148148169</c:v>
                </c:pt>
                <c:pt idx="23">
                  <c:v>0.000193854166666618</c:v>
                </c:pt>
                <c:pt idx="24">
                  <c:v>0.000193645833333367</c:v>
                </c:pt>
                <c:pt idx="25">
                  <c:v>0.000193969907407498</c:v>
                </c:pt>
                <c:pt idx="26">
                  <c:v>0.000193668981481432</c:v>
                </c:pt>
                <c:pt idx="27">
                  <c:v>0.00019362268518508</c:v>
                </c:pt>
                <c:pt idx="28">
                  <c:v>0.000193807870370377</c:v>
                </c:pt>
                <c:pt idx="29">
                  <c:v>0.000193645833333367</c:v>
                </c:pt>
                <c:pt idx="30">
                  <c:v>0.000193634259259223</c:v>
                </c:pt>
                <c:pt idx="31">
                  <c:v>0.000193831018518664</c:v>
                </c:pt>
                <c:pt idx="32">
                  <c:v>0.000193657407407288</c:v>
                </c:pt>
                <c:pt idx="33">
                  <c:v>0.00019370370370364</c:v>
                </c:pt>
                <c:pt idx="34">
                  <c:v>0.000193587962963093</c:v>
                </c:pt>
                <c:pt idx="35">
                  <c:v>0.000193310185185203</c:v>
                </c:pt>
                <c:pt idx="36">
                  <c:v>0.00019318287037029</c:v>
                </c:pt>
                <c:pt idx="37">
                  <c:v>0.000193113425925984</c:v>
                </c:pt>
                <c:pt idx="38">
                  <c:v>0.000192905092592621</c:v>
                </c:pt>
                <c:pt idx="39">
                  <c:v>0.00019318287037029</c:v>
                </c:pt>
                <c:pt idx="40">
                  <c:v>0.000192893518518478</c:v>
                </c:pt>
                <c:pt idx="41">
                  <c:v>0.000192893518518589</c:v>
                </c:pt>
                <c:pt idx="42">
                  <c:v>0.000192893518518478</c:v>
                </c:pt>
                <c:pt idx="43">
                  <c:v>0.000193078703703775</c:v>
                </c:pt>
                <c:pt idx="44">
                  <c:v>0.000193090277777697</c:v>
                </c:pt>
                <c:pt idx="45">
                  <c:v>0.000192893518518478</c:v>
                </c:pt>
                <c:pt idx="46">
                  <c:v>0.000192986111111182</c:v>
                </c:pt>
                <c:pt idx="47">
                  <c:v>0.000192893518518478</c:v>
                </c:pt>
                <c:pt idx="48">
                  <c:v>0.000192893518518478</c:v>
                </c:pt>
                <c:pt idx="49">
                  <c:v>0.000192916666666765</c:v>
                </c:pt>
                <c:pt idx="50">
                  <c:v>0.000192905092592621</c:v>
                </c:pt>
                <c:pt idx="51">
                  <c:v>0.000193113425925873</c:v>
                </c:pt>
                <c:pt idx="52">
                  <c:v>0.000193101851851951</c:v>
                </c:pt>
                <c:pt idx="53">
                  <c:v>0.00019310185185184</c:v>
                </c:pt>
                <c:pt idx="54">
                  <c:v>0.000193113425925873</c:v>
                </c:pt>
                <c:pt idx="55">
                  <c:v>0.000193009259259358</c:v>
                </c:pt>
                <c:pt idx="56">
                  <c:v>0.000193090277777697</c:v>
                </c:pt>
                <c:pt idx="57">
                  <c:v>0.000192893518518478</c:v>
                </c:pt>
                <c:pt idx="58">
                  <c:v>0.000193090277777697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37240"/>
        <c:axId val="-2134334280"/>
      </c:scatterChart>
      <c:valAx>
        <c:axId val="-21343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334280"/>
        <c:crosses val="autoZero"/>
        <c:crossBetween val="midCat"/>
      </c:valAx>
      <c:valAx>
        <c:axId val="-2134334280"/>
        <c:scaling>
          <c:orientation val="minMax"/>
        </c:scaling>
        <c:delete val="0"/>
        <c:axPos val="l"/>
        <c:majorGridlines/>
        <c:numFmt formatCode="hh:mm:ss.000" sourceLinked="1"/>
        <c:majorTickMark val="out"/>
        <c:minorTickMark val="none"/>
        <c:tickLblPos val="nextTo"/>
        <c:crossAx val="-2134337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22</xdr:row>
      <xdr:rowOff>63500</xdr:rowOff>
    </xdr:from>
    <xdr:to>
      <xdr:col>12</xdr:col>
      <xdr:colOff>406400</xdr:colOff>
      <xdr:row>36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10</xdr:row>
      <xdr:rowOff>114300</xdr:rowOff>
    </xdr:from>
    <xdr:to>
      <xdr:col>5</xdr:col>
      <xdr:colOff>546100</xdr:colOff>
      <xdr:row>25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</xdr:row>
      <xdr:rowOff>25400</xdr:rowOff>
    </xdr:from>
    <xdr:to>
      <xdr:col>12</xdr:col>
      <xdr:colOff>76200</xdr:colOff>
      <xdr:row>20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7</xdr:row>
      <xdr:rowOff>76200</xdr:rowOff>
    </xdr:from>
    <xdr:to>
      <xdr:col>18</xdr:col>
      <xdr:colOff>723900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1092200</xdr:colOff>
      <xdr:row>23</xdr:row>
      <xdr:rowOff>25400</xdr:rowOff>
    </xdr:from>
    <xdr:to>
      <xdr:col>23</xdr:col>
      <xdr:colOff>368300</xdr:colOff>
      <xdr:row>37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152400</xdr:colOff>
      <xdr:row>8</xdr:row>
      <xdr:rowOff>25400</xdr:rowOff>
    </xdr:from>
    <xdr:to>
      <xdr:col>36</xdr:col>
      <xdr:colOff>266700</xdr:colOff>
      <xdr:row>22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48</xdr:row>
      <xdr:rowOff>139700</xdr:rowOff>
    </xdr:from>
    <xdr:to>
      <xdr:col>9</xdr:col>
      <xdr:colOff>749300</xdr:colOff>
      <xdr:row>63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45</xdr:row>
      <xdr:rowOff>139700</xdr:rowOff>
    </xdr:from>
    <xdr:to>
      <xdr:col>9</xdr:col>
      <xdr:colOff>749300</xdr:colOff>
      <xdr:row>60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72</xdr:row>
      <xdr:rowOff>139700</xdr:rowOff>
    </xdr:from>
    <xdr:to>
      <xdr:col>9</xdr:col>
      <xdr:colOff>749300</xdr:colOff>
      <xdr:row>87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Test_NIR_20141216135955188_1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Test_NIR_20141217180358261" connectionId="10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Test_NIR_20141217190305725" connectionId="11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Test_NIR_20141217213646542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Test_NIR_20141216135955188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Test_NIR_20141216171857435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Test_NIR_20141216172432813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Test_NIR_20141216173553708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Test_NIR_20141216185119388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Test_NIR_20141217130645587" connectionId="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Test_NIR_20141217155144107" connectionId="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Test_NIR_20141217161803223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R2" sqref="R2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N1" t="s">
        <v>0</v>
      </c>
      <c r="O1" t="s">
        <v>1</v>
      </c>
      <c r="P1" t="s">
        <v>2</v>
      </c>
    </row>
    <row r="2" spans="1:17">
      <c r="A2">
        <v>56.182000000000002</v>
      </c>
      <c r="B2">
        <v>55.523000000000003</v>
      </c>
      <c r="C2">
        <f t="shared" ref="C2:C7" si="0">A2-B2</f>
        <v>0.65899999999999892</v>
      </c>
      <c r="D2" s="1">
        <v>1</v>
      </c>
      <c r="E2">
        <v>57.088999999999999</v>
      </c>
      <c r="F2">
        <v>57.219000000000001</v>
      </c>
      <c r="G2">
        <f>E2-F2</f>
        <v>-0.13000000000000256</v>
      </c>
      <c r="I2">
        <v>28.597000000000001</v>
      </c>
      <c r="J2">
        <v>29.007000000000001</v>
      </c>
      <c r="K2">
        <f t="shared" ref="K2:K7" si="1">I2-J2</f>
        <v>-0.41000000000000014</v>
      </c>
      <c r="L2">
        <v>1</v>
      </c>
      <c r="N2">
        <v>28.527000000000001</v>
      </c>
      <c r="O2">
        <v>28.841999999999999</v>
      </c>
      <c r="P2">
        <f>N2-O2</f>
        <v>-0.31499999999999773</v>
      </c>
      <c r="Q2">
        <v>1</v>
      </c>
    </row>
    <row r="3" spans="1:17">
      <c r="A3">
        <v>12.36</v>
      </c>
      <c r="B3">
        <v>12.95</v>
      </c>
      <c r="C3">
        <f t="shared" si="0"/>
        <v>-0.58999999999999986</v>
      </c>
      <c r="D3" s="1">
        <v>2</v>
      </c>
      <c r="E3">
        <v>13.311999999999999</v>
      </c>
      <c r="F3">
        <v>13.081</v>
      </c>
      <c r="G3">
        <f>E3-F3</f>
        <v>0.23099999999999987</v>
      </c>
      <c r="I3">
        <v>45.789000000000001</v>
      </c>
      <c r="J3">
        <v>45.345999999999997</v>
      </c>
      <c r="K3">
        <f t="shared" si="1"/>
        <v>0.44300000000000495</v>
      </c>
      <c r="L3">
        <f>L2+1</f>
        <v>2</v>
      </c>
      <c r="N3">
        <v>45.722999999999999</v>
      </c>
      <c r="O3">
        <v>45.183999999999997</v>
      </c>
      <c r="P3">
        <f t="shared" ref="P3:P32" si="2">N3-O3</f>
        <v>0.53900000000000148</v>
      </c>
      <c r="Q3">
        <f>Q2+1</f>
        <v>2</v>
      </c>
    </row>
    <row r="4" spans="1:17">
      <c r="A4">
        <v>29.545000000000002</v>
      </c>
      <c r="B4">
        <v>29.289000000000001</v>
      </c>
      <c r="C4">
        <f t="shared" si="0"/>
        <v>0.25600000000000023</v>
      </c>
      <c r="D4" s="1">
        <v>3</v>
      </c>
      <c r="I4">
        <v>2.202</v>
      </c>
      <c r="J4">
        <v>2.6949999999999998</v>
      </c>
      <c r="K4">
        <f t="shared" si="1"/>
        <v>-0.49299999999999988</v>
      </c>
      <c r="L4">
        <f>L3+1</f>
        <v>3</v>
      </c>
      <c r="N4">
        <v>2.4980000000000002</v>
      </c>
      <c r="O4">
        <v>2.536</v>
      </c>
      <c r="P4">
        <f t="shared" si="2"/>
        <v>-3.7999999999999812E-2</v>
      </c>
      <c r="Q4">
        <f t="shared" ref="Q4:Q32" si="3">Q3+1</f>
        <v>3</v>
      </c>
    </row>
    <row r="5" spans="1:17">
      <c r="A5">
        <v>45.837000000000003</v>
      </c>
      <c r="B5">
        <v>45.689</v>
      </c>
      <c r="C5">
        <f t="shared" si="0"/>
        <v>0.14800000000000324</v>
      </c>
      <c r="D5" s="1">
        <v>4</v>
      </c>
      <c r="I5">
        <v>19.405000000000001</v>
      </c>
      <c r="J5">
        <v>19.033999999999999</v>
      </c>
      <c r="K5">
        <f t="shared" si="1"/>
        <v>0.37100000000000222</v>
      </c>
      <c r="L5">
        <f>L4+1</f>
        <v>4</v>
      </c>
      <c r="N5">
        <v>18.788</v>
      </c>
      <c r="O5">
        <v>19.056000000000001</v>
      </c>
      <c r="P5">
        <f t="shared" si="2"/>
        <v>-0.26800000000000068</v>
      </c>
      <c r="Q5">
        <f t="shared" si="3"/>
        <v>4</v>
      </c>
    </row>
    <row r="6" spans="1:17">
      <c r="A6">
        <v>2.2410000000000001</v>
      </c>
      <c r="B6">
        <v>2.2690000000000001</v>
      </c>
      <c r="C6">
        <f t="shared" si="0"/>
        <v>-2.8000000000000025E-2</v>
      </c>
      <c r="D6" s="1">
        <v>5</v>
      </c>
      <c r="I6">
        <v>35.582999999999998</v>
      </c>
      <c r="J6">
        <v>35.390999999999998</v>
      </c>
      <c r="K6">
        <f t="shared" si="1"/>
        <v>0.19200000000000017</v>
      </c>
      <c r="L6">
        <f>L5+1</f>
        <v>5</v>
      </c>
      <c r="N6">
        <v>35.975999999999999</v>
      </c>
      <c r="O6">
        <v>35.395000000000003</v>
      </c>
      <c r="P6">
        <f t="shared" si="2"/>
        <v>0.58099999999999596</v>
      </c>
      <c r="Q6">
        <f t="shared" si="3"/>
        <v>5</v>
      </c>
    </row>
    <row r="7" spans="1:17">
      <c r="A7">
        <v>19.550999999999998</v>
      </c>
      <c r="B7">
        <v>18.977</v>
      </c>
      <c r="C7">
        <f t="shared" si="0"/>
        <v>0.57399999999999807</v>
      </c>
      <c r="D7" s="1">
        <v>6</v>
      </c>
      <c r="I7">
        <v>52.914999999999999</v>
      </c>
      <c r="J7">
        <v>51.953000000000003</v>
      </c>
      <c r="K7">
        <f t="shared" si="1"/>
        <v>0.96199999999999619</v>
      </c>
      <c r="L7">
        <f>L6+1</f>
        <v>6</v>
      </c>
      <c r="N7">
        <v>52.255000000000003</v>
      </c>
      <c r="O7">
        <v>52.762999999999998</v>
      </c>
      <c r="P7">
        <f t="shared" si="2"/>
        <v>-0.50799999999999557</v>
      </c>
      <c r="Q7">
        <f t="shared" si="3"/>
        <v>6</v>
      </c>
    </row>
    <row r="8" spans="1:17">
      <c r="D8" s="1"/>
      <c r="N8">
        <v>9.4480000000000004</v>
      </c>
      <c r="O8">
        <v>9.1080000000000005</v>
      </c>
      <c r="P8">
        <f t="shared" si="2"/>
        <v>0.33999999999999986</v>
      </c>
      <c r="Q8">
        <f t="shared" si="3"/>
        <v>7</v>
      </c>
    </row>
    <row r="9" spans="1:17">
      <c r="D9" s="1"/>
      <c r="N9">
        <v>25.625</v>
      </c>
      <c r="O9">
        <v>25.462</v>
      </c>
      <c r="P9">
        <f t="shared" si="2"/>
        <v>0.16300000000000026</v>
      </c>
      <c r="Q9">
        <f t="shared" si="3"/>
        <v>8</v>
      </c>
    </row>
    <row r="10" spans="1:17">
      <c r="A10" t="s">
        <v>3</v>
      </c>
      <c r="D10" s="1"/>
      <c r="N10">
        <v>42.183999999999997</v>
      </c>
      <c r="O10">
        <v>42.206000000000003</v>
      </c>
      <c r="P10">
        <f t="shared" si="2"/>
        <v>-2.2000000000005571E-2</v>
      </c>
      <c r="Q10">
        <f t="shared" si="3"/>
        <v>9</v>
      </c>
    </row>
    <row r="11" spans="1:17">
      <c r="D11" s="1"/>
      <c r="N11">
        <v>59.499000000000002</v>
      </c>
      <c r="O11">
        <v>58.917999999999999</v>
      </c>
      <c r="P11">
        <f t="shared" si="2"/>
        <v>0.58100000000000307</v>
      </c>
      <c r="Q11">
        <f t="shared" si="3"/>
        <v>10</v>
      </c>
    </row>
    <row r="12" spans="1:17">
      <c r="D12" s="1"/>
      <c r="N12">
        <v>15.677</v>
      </c>
      <c r="O12">
        <v>15.263999999999999</v>
      </c>
      <c r="P12">
        <f t="shared" si="2"/>
        <v>0.41300000000000026</v>
      </c>
      <c r="Q12">
        <f t="shared" si="3"/>
        <v>11</v>
      </c>
    </row>
    <row r="13" spans="1:17">
      <c r="D13" s="1"/>
      <c r="N13">
        <v>32.854999999999997</v>
      </c>
      <c r="O13">
        <v>32.622</v>
      </c>
      <c r="P13">
        <f t="shared" si="2"/>
        <v>0.23299999999999699</v>
      </c>
      <c r="Q13">
        <f t="shared" si="3"/>
        <v>12</v>
      </c>
    </row>
    <row r="14" spans="1:17">
      <c r="N14">
        <v>49.201999999999998</v>
      </c>
      <c r="O14">
        <v>49.070999999999998</v>
      </c>
      <c r="P14">
        <f t="shared" si="2"/>
        <v>0.13100000000000023</v>
      </c>
      <c r="Q14">
        <f t="shared" si="3"/>
        <v>13</v>
      </c>
    </row>
    <row r="15" spans="1:17">
      <c r="N15">
        <v>5.5339999999999998</v>
      </c>
      <c r="O15">
        <v>5.593</v>
      </c>
      <c r="P15">
        <f t="shared" si="2"/>
        <v>-5.9000000000000163E-2</v>
      </c>
      <c r="Q15">
        <f t="shared" si="3"/>
        <v>14</v>
      </c>
    </row>
    <row r="16" spans="1:17">
      <c r="N16">
        <v>22.818000000000001</v>
      </c>
      <c r="O16">
        <v>22.175000000000001</v>
      </c>
      <c r="P16">
        <f t="shared" si="2"/>
        <v>0.64300000000000068</v>
      </c>
      <c r="Q16">
        <f t="shared" si="3"/>
        <v>15</v>
      </c>
    </row>
    <row r="17" spans="14:17">
      <c r="N17">
        <v>38.997</v>
      </c>
      <c r="O17">
        <v>38.526000000000003</v>
      </c>
      <c r="P17">
        <f t="shared" si="2"/>
        <v>0.47099999999999653</v>
      </c>
      <c r="Q17">
        <f t="shared" si="3"/>
        <v>16</v>
      </c>
    </row>
    <row r="18" spans="14:17">
      <c r="N18">
        <v>56.176000000000002</v>
      </c>
      <c r="O18">
        <v>55.887999999999998</v>
      </c>
      <c r="P18">
        <f t="shared" si="2"/>
        <v>0.28800000000000381</v>
      </c>
      <c r="Q18">
        <f t="shared" si="3"/>
        <v>17</v>
      </c>
    </row>
    <row r="19" spans="14:17">
      <c r="N19">
        <v>12.539</v>
      </c>
      <c r="O19">
        <v>12.269</v>
      </c>
      <c r="P19">
        <f t="shared" si="2"/>
        <v>0.26999999999999957</v>
      </c>
      <c r="Q19">
        <f t="shared" si="3"/>
        <v>18</v>
      </c>
    </row>
    <row r="20" spans="14:17">
      <c r="N20">
        <v>28.849</v>
      </c>
      <c r="O20">
        <v>28.661999999999999</v>
      </c>
      <c r="P20">
        <f t="shared" si="2"/>
        <v>0.18700000000000117</v>
      </c>
      <c r="Q20">
        <f t="shared" si="3"/>
        <v>19</v>
      </c>
    </row>
    <row r="21" spans="14:17">
      <c r="N21">
        <v>46.180999999999997</v>
      </c>
      <c r="O21">
        <v>46.142000000000003</v>
      </c>
      <c r="P21">
        <f t="shared" si="2"/>
        <v>3.8999999999994373E-2</v>
      </c>
      <c r="Q21">
        <f t="shared" si="3"/>
        <v>20</v>
      </c>
    </row>
    <row r="22" spans="14:17">
      <c r="N22">
        <v>2.5129999999999999</v>
      </c>
      <c r="O22">
        <v>2.7</v>
      </c>
      <c r="P22">
        <f t="shared" si="2"/>
        <v>-0.18700000000000028</v>
      </c>
      <c r="Q22">
        <f t="shared" si="3"/>
        <v>21</v>
      </c>
    </row>
    <row r="23" spans="14:17">
      <c r="N23">
        <v>18.696000000000002</v>
      </c>
      <c r="O23">
        <v>19.041</v>
      </c>
      <c r="P23">
        <f t="shared" si="2"/>
        <v>-0.34499999999999886</v>
      </c>
      <c r="Q23">
        <f t="shared" si="3"/>
        <v>22</v>
      </c>
    </row>
    <row r="24" spans="14:17">
      <c r="N24">
        <v>35.89</v>
      </c>
      <c r="O24">
        <v>35.383000000000003</v>
      </c>
      <c r="P24">
        <f t="shared" si="2"/>
        <v>0.5069999999999979</v>
      </c>
      <c r="Q24">
        <f t="shared" si="3"/>
        <v>23</v>
      </c>
    </row>
    <row r="25" spans="14:17">
      <c r="N25">
        <v>52.253999999999998</v>
      </c>
      <c r="O25">
        <v>52.744999999999997</v>
      </c>
      <c r="P25">
        <f t="shared" si="2"/>
        <v>-0.49099999999999966</v>
      </c>
      <c r="Q25">
        <f t="shared" si="3"/>
        <v>24</v>
      </c>
    </row>
    <row r="26" spans="14:17">
      <c r="N26">
        <v>9.4380000000000006</v>
      </c>
      <c r="O26">
        <v>9.0920000000000005</v>
      </c>
      <c r="P26">
        <f t="shared" si="2"/>
        <v>0.34600000000000009</v>
      </c>
      <c r="Q26">
        <f t="shared" si="3"/>
        <v>25</v>
      </c>
    </row>
    <row r="27" spans="14:17">
      <c r="N27">
        <v>25.617000000000001</v>
      </c>
      <c r="O27">
        <v>25.445</v>
      </c>
      <c r="P27">
        <f t="shared" si="2"/>
        <v>0.1720000000000006</v>
      </c>
      <c r="Q27">
        <f t="shared" si="3"/>
        <v>26</v>
      </c>
    </row>
    <row r="28" spans="14:17">
      <c r="N28">
        <v>42.234999999999999</v>
      </c>
      <c r="O28">
        <v>42.222999999999999</v>
      </c>
      <c r="P28">
        <f t="shared" si="2"/>
        <v>1.2000000000000455E-2</v>
      </c>
      <c r="Q28">
        <f t="shared" si="3"/>
        <v>27</v>
      </c>
    </row>
    <row r="29" spans="14:17">
      <c r="N29">
        <v>59.582000000000001</v>
      </c>
      <c r="O29">
        <v>58.933</v>
      </c>
      <c r="P29">
        <f t="shared" si="2"/>
        <v>0.64900000000000091</v>
      </c>
      <c r="Q29">
        <f t="shared" si="3"/>
        <v>28</v>
      </c>
    </row>
    <row r="30" spans="14:17">
      <c r="N30">
        <v>15.763999999999999</v>
      </c>
      <c r="O30">
        <v>15.281000000000001</v>
      </c>
      <c r="P30">
        <f t="shared" si="2"/>
        <v>0.48299999999999876</v>
      </c>
      <c r="Q30">
        <f t="shared" si="3"/>
        <v>29</v>
      </c>
    </row>
    <row r="31" spans="14:17">
      <c r="N31">
        <v>32.271999999999998</v>
      </c>
      <c r="O31">
        <v>32.643000000000001</v>
      </c>
      <c r="P31">
        <f t="shared" si="2"/>
        <v>-0.37100000000000222</v>
      </c>
      <c r="Q31">
        <f t="shared" si="3"/>
        <v>30</v>
      </c>
    </row>
    <row r="32" spans="14:17">
      <c r="N32">
        <v>49.457999999999998</v>
      </c>
      <c r="O32">
        <v>48.993000000000002</v>
      </c>
      <c r="P32">
        <f t="shared" si="2"/>
        <v>0.46499999999999631</v>
      </c>
      <c r="Q32">
        <f t="shared" si="3"/>
        <v>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33" sqref="H33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1316</v>
      </c>
      <c r="C2" s="1" t="s">
        <v>1317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135</v>
      </c>
      <c r="B3" t="s">
        <v>1338</v>
      </c>
      <c r="C3" t="s">
        <v>1339</v>
      </c>
      <c r="E3" s="7">
        <f>TIMEVALUE(B2)</f>
        <v>0.67920396990740739</v>
      </c>
      <c r="F3" s="7">
        <f>TIMEVALUE(C2)</f>
        <v>0.67727215277777775</v>
      </c>
      <c r="H3" s="7">
        <f>F4-F3</f>
        <v>1.9290162037037817E-3</v>
      </c>
      <c r="I3" s="7">
        <f>E4-E3</f>
        <v>1.935219907407415E-3</v>
      </c>
    </row>
    <row r="4" spans="1:11">
      <c r="A4">
        <v>267</v>
      </c>
      <c r="B4" t="s">
        <v>1360</v>
      </c>
      <c r="C4" t="s">
        <v>1361</v>
      </c>
      <c r="E4" s="7">
        <f t="shared" ref="E4:E41" si="0">TIMEVALUE(B3)</f>
        <v>0.6811391898148148</v>
      </c>
      <c r="F4" s="7">
        <f t="shared" ref="F4:F41" si="1">TIMEVALUE(C3)</f>
        <v>0.67920116898148153</v>
      </c>
      <c r="H4" s="7">
        <f t="shared" ref="H4:H40" si="2">F5-F4</f>
        <v>1.9289814814814621E-3</v>
      </c>
      <c r="I4" s="7">
        <f t="shared" ref="I4:I40" si="3">E5-E4</f>
        <v>1.9234953703703983E-3</v>
      </c>
      <c r="K4">
        <f>1000/6</f>
        <v>166.66666666666666</v>
      </c>
    </row>
    <row r="5" spans="1:11">
      <c r="A5">
        <v>399</v>
      </c>
      <c r="B5" t="s">
        <v>1382</v>
      </c>
      <c r="C5" t="s">
        <v>1383</v>
      </c>
      <c r="E5" s="7">
        <f t="shared" si="0"/>
        <v>0.6830626851851852</v>
      </c>
      <c r="F5" s="7">
        <f t="shared" si="1"/>
        <v>0.68113015046296299</v>
      </c>
      <c r="H5" s="7">
        <f t="shared" si="2"/>
        <v>1.9290509259258792E-3</v>
      </c>
      <c r="I5" s="7">
        <f t="shared" si="3"/>
        <v>1.9350347222222286E-3</v>
      </c>
      <c r="K5">
        <f>K4/60</f>
        <v>2.7777777777777777</v>
      </c>
    </row>
    <row r="6" spans="1:11">
      <c r="A6">
        <v>411</v>
      </c>
      <c r="B6" t="s">
        <v>1384</v>
      </c>
      <c r="C6" t="s">
        <v>1385</v>
      </c>
      <c r="E6" s="7">
        <f t="shared" si="0"/>
        <v>0.68499771990740743</v>
      </c>
      <c r="F6" s="7">
        <f t="shared" si="1"/>
        <v>0.68305920138888887</v>
      </c>
      <c r="H6" s="7">
        <f t="shared" si="2"/>
        <v>1.9290162037036707E-3</v>
      </c>
      <c r="I6" s="7">
        <f t="shared" si="3"/>
        <v>1.9234722222221112E-3</v>
      </c>
      <c r="K6">
        <f>0.777777*60</f>
        <v>46.666620000000002</v>
      </c>
    </row>
    <row r="7" spans="1:11">
      <c r="A7">
        <v>423</v>
      </c>
      <c r="B7" t="s">
        <v>1386</v>
      </c>
      <c r="C7" t="s">
        <v>1387</v>
      </c>
      <c r="E7" s="7">
        <f t="shared" si="0"/>
        <v>0.68692119212962954</v>
      </c>
      <c r="F7" s="7">
        <f t="shared" si="1"/>
        <v>0.68498821759259254</v>
      </c>
      <c r="H7" s="7">
        <f t="shared" si="2"/>
        <v>1.9290046296296381E-3</v>
      </c>
      <c r="I7" s="7">
        <f t="shared" si="3"/>
        <v>1.9234259259259812E-3</v>
      </c>
    </row>
    <row r="8" spans="1:11">
      <c r="A8">
        <v>435</v>
      </c>
      <c r="B8" t="s">
        <v>1388</v>
      </c>
      <c r="C8" t="s">
        <v>1389</v>
      </c>
      <c r="E8" s="7">
        <f t="shared" si="0"/>
        <v>0.68884461805555552</v>
      </c>
      <c r="F8" s="7">
        <f t="shared" si="1"/>
        <v>0.68691722222222218</v>
      </c>
      <c r="H8" s="7">
        <f t="shared" si="2"/>
        <v>1.9289930555556056E-3</v>
      </c>
      <c r="I8" s="7">
        <f t="shared" si="3"/>
        <v>1.9350462962962611E-3</v>
      </c>
      <c r="K8" s="10">
        <v>1.9289351851851852E-3</v>
      </c>
    </row>
    <row r="9" spans="1:11">
      <c r="A9">
        <v>447</v>
      </c>
      <c r="B9" t="s">
        <v>1390</v>
      </c>
      <c r="C9" t="s">
        <v>1391</v>
      </c>
      <c r="E9" s="7">
        <f t="shared" si="0"/>
        <v>0.69077966435185179</v>
      </c>
      <c r="F9" s="7">
        <f t="shared" si="1"/>
        <v>0.68884621527777778</v>
      </c>
      <c r="H9" s="7">
        <f t="shared" si="2"/>
        <v>1.927083333333357E-3</v>
      </c>
      <c r="I9" s="7">
        <f t="shared" si="3"/>
        <v>1.9234722222223333E-3</v>
      </c>
    </row>
    <row r="10" spans="1:11">
      <c r="A10">
        <v>459</v>
      </c>
      <c r="B10" t="s">
        <v>1392</v>
      </c>
      <c r="C10" t="s">
        <v>1393</v>
      </c>
      <c r="E10" s="7">
        <f t="shared" si="0"/>
        <v>0.69270313657407412</v>
      </c>
      <c r="F10" s="7">
        <f t="shared" si="1"/>
        <v>0.69077329861111114</v>
      </c>
      <c r="H10" s="7">
        <f t="shared" si="2"/>
        <v>1.9290277777778142E-3</v>
      </c>
      <c r="I10" s="7">
        <f t="shared" si="3"/>
        <v>1.9350462962962611E-3</v>
      </c>
    </row>
    <row r="11" spans="1:11">
      <c r="A11">
        <v>15</v>
      </c>
      <c r="B11" t="s">
        <v>1318</v>
      </c>
      <c r="C11" t="s">
        <v>1319</v>
      </c>
      <c r="E11" s="7">
        <f t="shared" si="0"/>
        <v>0.69463818287037038</v>
      </c>
      <c r="F11" s="7">
        <f t="shared" si="1"/>
        <v>0.69270232638888896</v>
      </c>
      <c r="H11" s="7">
        <f t="shared" si="2"/>
        <v>1.9290162037036707E-3</v>
      </c>
      <c r="I11" s="7">
        <f t="shared" si="3"/>
        <v>1.9242361111111439E-3</v>
      </c>
    </row>
    <row r="12" spans="1:11">
      <c r="A12">
        <v>27</v>
      </c>
      <c r="B12" t="s">
        <v>1320</v>
      </c>
      <c r="C12" t="s">
        <v>1321</v>
      </c>
      <c r="E12" s="7">
        <f t="shared" si="0"/>
        <v>0.69656241898148152</v>
      </c>
      <c r="F12" s="7">
        <f t="shared" si="1"/>
        <v>0.69463134259259263</v>
      </c>
      <c r="H12" s="7">
        <f t="shared" si="2"/>
        <v>1.9289814814814621E-3</v>
      </c>
      <c r="I12" s="7">
        <f t="shared" si="3"/>
        <v>1.9350578703702936E-3</v>
      </c>
    </row>
    <row r="13" spans="1:11">
      <c r="A13">
        <v>39</v>
      </c>
      <c r="B13" t="s">
        <v>1322</v>
      </c>
      <c r="C13" t="s">
        <v>1323</v>
      </c>
      <c r="E13" s="7">
        <f t="shared" si="0"/>
        <v>0.69849747685185182</v>
      </c>
      <c r="F13" s="7">
        <f t="shared" si="1"/>
        <v>0.69656032407407409</v>
      </c>
      <c r="H13" s="7">
        <f t="shared" si="2"/>
        <v>1.9290277777778142E-3</v>
      </c>
      <c r="I13" s="7">
        <f t="shared" si="3"/>
        <v>1.9234837962962548E-3</v>
      </c>
    </row>
    <row r="14" spans="1:11">
      <c r="A14">
        <v>51</v>
      </c>
      <c r="B14" t="s">
        <v>1324</v>
      </c>
      <c r="C14" t="s">
        <v>1325</v>
      </c>
      <c r="E14" s="7">
        <f t="shared" si="0"/>
        <v>0.70042096064814807</v>
      </c>
      <c r="F14" s="7">
        <f t="shared" si="1"/>
        <v>0.6984893518518519</v>
      </c>
      <c r="H14" s="7">
        <f t="shared" si="2"/>
        <v>1.9290509259258792E-3</v>
      </c>
      <c r="I14" s="7">
        <f t="shared" si="3"/>
        <v>1.93500000000002E-3</v>
      </c>
    </row>
    <row r="15" spans="1:11">
      <c r="A15">
        <v>63</v>
      </c>
      <c r="B15" t="s">
        <v>1326</v>
      </c>
      <c r="C15" t="s">
        <v>1327</v>
      </c>
      <c r="E15" s="7">
        <f t="shared" si="0"/>
        <v>0.70235596064814809</v>
      </c>
      <c r="F15" s="7">
        <f t="shared" si="1"/>
        <v>0.70041840277777778</v>
      </c>
      <c r="H15" s="7">
        <f t="shared" si="2"/>
        <v>1.9289814814814621E-3</v>
      </c>
      <c r="I15" s="7">
        <f t="shared" si="3"/>
        <v>1.9234375000001247E-3</v>
      </c>
    </row>
    <row r="16" spans="1:11">
      <c r="A16">
        <v>75</v>
      </c>
      <c r="B16" t="s">
        <v>1328</v>
      </c>
      <c r="C16" t="s">
        <v>1329</v>
      </c>
      <c r="E16" s="7">
        <f t="shared" si="0"/>
        <v>0.70427939814814822</v>
      </c>
      <c r="F16" s="7">
        <f t="shared" si="1"/>
        <v>0.70234738425925924</v>
      </c>
      <c r="H16" s="7">
        <f t="shared" si="2"/>
        <v>1.9289814814815731E-3</v>
      </c>
      <c r="I16" s="7">
        <f t="shared" si="3"/>
        <v>1.9350347222221176E-3</v>
      </c>
    </row>
    <row r="17" spans="1:9">
      <c r="A17">
        <v>87</v>
      </c>
      <c r="B17" t="s">
        <v>1330</v>
      </c>
      <c r="C17" t="s">
        <v>1331</v>
      </c>
      <c r="E17" s="7">
        <f t="shared" si="0"/>
        <v>0.70621443287037033</v>
      </c>
      <c r="F17" s="7">
        <f t="shared" si="1"/>
        <v>0.70427636574074082</v>
      </c>
      <c r="H17" s="7">
        <f t="shared" si="2"/>
        <v>1.9290277777777032E-3</v>
      </c>
      <c r="I17" s="7">
        <f t="shared" si="3"/>
        <v>1.9235648148149265E-3</v>
      </c>
    </row>
    <row r="18" spans="1:9">
      <c r="A18">
        <v>99</v>
      </c>
      <c r="B18" t="s">
        <v>1332</v>
      </c>
      <c r="C18" t="s">
        <v>1333</v>
      </c>
      <c r="E18" s="7">
        <f t="shared" si="0"/>
        <v>0.70813799768518526</v>
      </c>
      <c r="F18" s="7">
        <f t="shared" si="1"/>
        <v>0.70620539351851852</v>
      </c>
      <c r="H18" s="7">
        <f t="shared" si="2"/>
        <v>1.9290856481480878E-3</v>
      </c>
      <c r="I18" s="7">
        <f t="shared" si="3"/>
        <v>1.93500000000002E-3</v>
      </c>
    </row>
    <row r="19" spans="1:9">
      <c r="A19">
        <v>111</v>
      </c>
      <c r="B19" t="s">
        <v>1334</v>
      </c>
      <c r="C19" t="s">
        <v>1335</v>
      </c>
      <c r="E19" s="7">
        <f t="shared" si="0"/>
        <v>0.71007299768518528</v>
      </c>
      <c r="F19" s="7">
        <f t="shared" si="1"/>
        <v>0.70813447916666661</v>
      </c>
      <c r="H19" s="7">
        <f t="shared" si="2"/>
        <v>1.9289583333333971E-3</v>
      </c>
      <c r="I19" s="7">
        <f t="shared" si="3"/>
        <v>1.9234606481479677E-3</v>
      </c>
    </row>
    <row r="20" spans="1:9">
      <c r="A20">
        <v>123</v>
      </c>
      <c r="B20" t="s">
        <v>1336</v>
      </c>
      <c r="C20" t="s">
        <v>1337</v>
      </c>
      <c r="E20" s="7">
        <f t="shared" si="0"/>
        <v>0.71199645833333325</v>
      </c>
      <c r="F20" s="7">
        <f t="shared" si="1"/>
        <v>0.71006343750000001</v>
      </c>
      <c r="H20" s="7">
        <f t="shared" si="2"/>
        <v>1.9270949074075006E-3</v>
      </c>
      <c r="I20" s="7">
        <f t="shared" si="3"/>
        <v>1.9234606481481897E-3</v>
      </c>
    </row>
    <row r="21" spans="1:9">
      <c r="A21">
        <v>147</v>
      </c>
      <c r="B21" t="s">
        <v>1340</v>
      </c>
      <c r="C21" t="s">
        <v>1341</v>
      </c>
      <c r="E21" s="7">
        <f t="shared" si="0"/>
        <v>0.71391991898148144</v>
      </c>
      <c r="F21" s="7">
        <f t="shared" si="1"/>
        <v>0.71199053240740751</v>
      </c>
      <c r="H21" s="7">
        <f t="shared" si="2"/>
        <v>1.9290046296296381E-3</v>
      </c>
      <c r="I21" s="7">
        <f t="shared" si="3"/>
        <v>1.9362268518519077E-3</v>
      </c>
    </row>
    <row r="22" spans="1:9">
      <c r="A22">
        <v>159</v>
      </c>
      <c r="B22" t="s">
        <v>1342</v>
      </c>
      <c r="C22" t="s">
        <v>1343</v>
      </c>
      <c r="E22" s="7">
        <f t="shared" si="0"/>
        <v>0.71585614583333335</v>
      </c>
      <c r="F22" s="7">
        <f t="shared" si="1"/>
        <v>0.71391953703703714</v>
      </c>
      <c r="H22" s="7">
        <f t="shared" si="2"/>
        <v>1.9290509259258792E-3</v>
      </c>
      <c r="I22" s="7">
        <f t="shared" si="3"/>
        <v>1.9233796296296291E-3</v>
      </c>
    </row>
    <row r="23" spans="1:9">
      <c r="A23">
        <v>171</v>
      </c>
      <c r="B23" t="s">
        <v>1344</v>
      </c>
      <c r="C23" t="s">
        <v>1345</v>
      </c>
      <c r="E23" s="7">
        <f t="shared" si="0"/>
        <v>0.71777952546296298</v>
      </c>
      <c r="F23" s="7">
        <f t="shared" si="1"/>
        <v>0.71584858796296302</v>
      </c>
      <c r="H23" s="7">
        <f t="shared" si="2"/>
        <v>1.9289236111110775E-3</v>
      </c>
      <c r="I23" s="7">
        <f t="shared" si="3"/>
        <v>1.9350694444444372E-3</v>
      </c>
    </row>
    <row r="24" spans="1:9">
      <c r="A24">
        <v>183</v>
      </c>
      <c r="B24" t="s">
        <v>1346</v>
      </c>
      <c r="C24" t="s">
        <v>1347</v>
      </c>
      <c r="E24" s="7">
        <f t="shared" si="0"/>
        <v>0.71971459490740741</v>
      </c>
      <c r="F24" s="7">
        <f t="shared" si="1"/>
        <v>0.7177775115740741</v>
      </c>
      <c r="H24" s="7">
        <f t="shared" si="2"/>
        <v>1.9290740740740553E-3</v>
      </c>
      <c r="I24" s="7">
        <f t="shared" si="3"/>
        <v>1.9234837962962548E-3</v>
      </c>
    </row>
    <row r="25" spans="1:9">
      <c r="A25">
        <v>195</v>
      </c>
      <c r="B25" t="s">
        <v>1348</v>
      </c>
      <c r="C25" t="s">
        <v>1349</v>
      </c>
      <c r="E25" s="7">
        <f t="shared" si="0"/>
        <v>0.72163807870370367</v>
      </c>
      <c r="F25" s="7">
        <f t="shared" si="1"/>
        <v>0.71970658564814816</v>
      </c>
      <c r="H25" s="7">
        <f t="shared" si="2"/>
        <v>1.9290277777778142E-3</v>
      </c>
      <c r="I25" s="7">
        <f t="shared" si="3"/>
        <v>1.9349884259258765E-3</v>
      </c>
    </row>
    <row r="26" spans="1:9">
      <c r="A26">
        <v>207</v>
      </c>
      <c r="B26" t="s">
        <v>1350</v>
      </c>
      <c r="C26" t="s">
        <v>1351</v>
      </c>
      <c r="E26" s="7">
        <f t="shared" si="0"/>
        <v>0.72357306712962954</v>
      </c>
      <c r="F26" s="7">
        <f t="shared" si="1"/>
        <v>0.72163561342592597</v>
      </c>
      <c r="H26" s="7">
        <f t="shared" si="2"/>
        <v>1.9289699074073186E-3</v>
      </c>
      <c r="I26" s="7">
        <f t="shared" si="3"/>
        <v>1.9240277777778925E-3</v>
      </c>
    </row>
    <row r="27" spans="1:9">
      <c r="A27">
        <v>219</v>
      </c>
      <c r="B27" t="s">
        <v>1352</v>
      </c>
      <c r="C27" t="s">
        <v>1353</v>
      </c>
      <c r="E27" s="7">
        <f t="shared" si="0"/>
        <v>0.72549709490740744</v>
      </c>
      <c r="F27" s="7">
        <f t="shared" si="1"/>
        <v>0.72356458333333329</v>
      </c>
      <c r="H27" s="7">
        <f t="shared" si="2"/>
        <v>1.9289930555556056E-3</v>
      </c>
      <c r="I27" s="7">
        <f t="shared" si="3"/>
        <v>1.9350347222222286E-3</v>
      </c>
    </row>
    <row r="28" spans="1:9">
      <c r="A28">
        <v>231</v>
      </c>
      <c r="B28" t="s">
        <v>1354</v>
      </c>
      <c r="C28" t="s">
        <v>1355</v>
      </c>
      <c r="E28" s="7">
        <f t="shared" si="0"/>
        <v>0.72743212962962966</v>
      </c>
      <c r="F28" s="7">
        <f t="shared" si="1"/>
        <v>0.72549357638888889</v>
      </c>
      <c r="H28" s="7">
        <f t="shared" si="2"/>
        <v>1.9290162037036707E-3</v>
      </c>
      <c r="I28" s="7">
        <f t="shared" si="3"/>
        <v>1.9235416666666394E-3</v>
      </c>
    </row>
    <row r="29" spans="1:9">
      <c r="A29">
        <v>243</v>
      </c>
      <c r="B29" t="s">
        <v>1356</v>
      </c>
      <c r="C29" t="s">
        <v>1357</v>
      </c>
      <c r="E29" s="7">
        <f t="shared" si="0"/>
        <v>0.7293556712962963</v>
      </c>
      <c r="F29" s="7">
        <f t="shared" si="1"/>
        <v>0.72742259259259257</v>
      </c>
      <c r="H29" s="7">
        <f t="shared" si="2"/>
        <v>1.9290740740740553E-3</v>
      </c>
      <c r="I29" s="7">
        <f t="shared" si="3"/>
        <v>1.9234375000000137E-3</v>
      </c>
    </row>
    <row r="30" spans="1:9">
      <c r="A30">
        <v>255</v>
      </c>
      <c r="B30" t="s">
        <v>1358</v>
      </c>
      <c r="C30" t="s">
        <v>1359</v>
      </c>
      <c r="E30" s="7">
        <f t="shared" si="0"/>
        <v>0.73127910879629632</v>
      </c>
      <c r="F30" s="7">
        <f t="shared" si="1"/>
        <v>0.72935166666666662</v>
      </c>
      <c r="H30" s="7">
        <f t="shared" si="2"/>
        <v>1.9289930555556056E-3</v>
      </c>
      <c r="I30" s="7">
        <f t="shared" si="3"/>
        <v>1.9350115740740526E-3</v>
      </c>
    </row>
    <row r="31" spans="1:9">
      <c r="A31">
        <v>279</v>
      </c>
      <c r="B31" t="s">
        <v>1362</v>
      </c>
      <c r="C31" t="s">
        <v>1363</v>
      </c>
      <c r="E31" s="7">
        <f t="shared" si="0"/>
        <v>0.73321412037037037</v>
      </c>
      <c r="F31" s="7">
        <f t="shared" si="1"/>
        <v>0.73128065972222223</v>
      </c>
      <c r="H31" s="7">
        <f t="shared" si="2"/>
        <v>1.9289814814815731E-3</v>
      </c>
      <c r="I31" s="7">
        <f t="shared" si="3"/>
        <v>1.9234375000000137E-3</v>
      </c>
    </row>
    <row r="32" spans="1:9">
      <c r="A32">
        <v>291</v>
      </c>
      <c r="B32" t="s">
        <v>1364</v>
      </c>
      <c r="C32" t="s">
        <v>1365</v>
      </c>
      <c r="E32" s="7">
        <f t="shared" si="0"/>
        <v>0.73513755787037038</v>
      </c>
      <c r="F32" s="7">
        <f t="shared" si="1"/>
        <v>0.7332096412037038</v>
      </c>
      <c r="H32" s="7">
        <f t="shared" si="2"/>
        <v>1.9289930555554946E-3</v>
      </c>
      <c r="I32" s="7">
        <f t="shared" si="3"/>
        <v>1.9350810185184697E-3</v>
      </c>
    </row>
    <row r="33" spans="1:9">
      <c r="A33">
        <v>303</v>
      </c>
      <c r="B33" t="s">
        <v>1366</v>
      </c>
      <c r="C33" t="s">
        <v>1367</v>
      </c>
      <c r="E33" s="7">
        <f t="shared" si="0"/>
        <v>0.73707263888888885</v>
      </c>
      <c r="F33" s="7">
        <f t="shared" si="1"/>
        <v>0.73513863425925929</v>
      </c>
      <c r="H33" s="7">
        <f t="shared" si="2"/>
        <v>1.9271412037036306E-3</v>
      </c>
      <c r="I33" s="7">
        <f t="shared" si="3"/>
        <v>1.9234027777778051E-3</v>
      </c>
    </row>
    <row r="34" spans="1:9">
      <c r="A34">
        <v>315</v>
      </c>
      <c r="B34" t="s">
        <v>1368</v>
      </c>
      <c r="C34" t="s">
        <v>1369</v>
      </c>
      <c r="E34" s="7">
        <f t="shared" si="0"/>
        <v>0.73899604166666666</v>
      </c>
      <c r="F34" s="7">
        <f t="shared" si="1"/>
        <v>0.73706577546296292</v>
      </c>
      <c r="H34" s="7">
        <f t="shared" si="2"/>
        <v>1.928958333333286E-3</v>
      </c>
      <c r="I34" s="7">
        <f t="shared" si="3"/>
        <v>1.9350694444444372E-3</v>
      </c>
    </row>
    <row r="35" spans="1:9">
      <c r="A35">
        <v>327</v>
      </c>
      <c r="B35" t="s">
        <v>1370</v>
      </c>
      <c r="C35" t="s">
        <v>1371</v>
      </c>
      <c r="E35" s="7">
        <f t="shared" si="0"/>
        <v>0.7409311111111111</v>
      </c>
      <c r="F35" s="7">
        <f t="shared" si="1"/>
        <v>0.73899473379629621</v>
      </c>
      <c r="H35" s="7">
        <f t="shared" si="2"/>
        <v>1.9290509259259903E-3</v>
      </c>
      <c r="I35" s="7">
        <f t="shared" si="3"/>
        <v>1.9234259259258701E-3</v>
      </c>
    </row>
    <row r="36" spans="1:9">
      <c r="A36">
        <v>339</v>
      </c>
      <c r="B36" t="s">
        <v>1372</v>
      </c>
      <c r="C36" t="s">
        <v>1373</v>
      </c>
      <c r="E36" s="7">
        <f t="shared" si="0"/>
        <v>0.74285453703703697</v>
      </c>
      <c r="F36" s="7">
        <f t="shared" si="1"/>
        <v>0.7409237847222222</v>
      </c>
      <c r="H36" s="7">
        <f t="shared" si="2"/>
        <v>1.9289814814814621E-3</v>
      </c>
      <c r="I36" s="7">
        <f t="shared" si="3"/>
        <v>1.9351388888889653E-3</v>
      </c>
    </row>
    <row r="37" spans="1:9">
      <c r="A37">
        <v>351</v>
      </c>
      <c r="B37" t="s">
        <v>1374</v>
      </c>
      <c r="C37" t="s">
        <v>1375</v>
      </c>
      <c r="E37" s="7">
        <f t="shared" si="0"/>
        <v>0.74478967592592593</v>
      </c>
      <c r="F37" s="7">
        <f t="shared" si="1"/>
        <v>0.74285276620370366</v>
      </c>
      <c r="H37" s="7">
        <f t="shared" si="2"/>
        <v>1.9290277777778142E-3</v>
      </c>
      <c r="I37" s="7">
        <f t="shared" si="3"/>
        <v>1.9234259259259812E-3</v>
      </c>
    </row>
    <row r="38" spans="1:9">
      <c r="A38">
        <v>363</v>
      </c>
      <c r="B38" t="s">
        <v>1376</v>
      </c>
      <c r="C38" t="s">
        <v>1377</v>
      </c>
      <c r="E38" s="7">
        <f t="shared" si="0"/>
        <v>0.74671310185185191</v>
      </c>
      <c r="F38" s="7">
        <f t="shared" si="1"/>
        <v>0.74478179398148148</v>
      </c>
      <c r="H38" s="7">
        <f t="shared" si="2"/>
        <v>1.9289814814814621E-3</v>
      </c>
      <c r="I38" s="7">
        <f t="shared" si="3"/>
        <v>1.9351273148148218E-3</v>
      </c>
    </row>
    <row r="39" spans="1:9">
      <c r="A39">
        <v>375</v>
      </c>
      <c r="B39" t="s">
        <v>1378</v>
      </c>
      <c r="C39" t="s">
        <v>1379</v>
      </c>
      <c r="E39" s="7">
        <f t="shared" si="0"/>
        <v>0.74864822916666673</v>
      </c>
      <c r="F39" s="7">
        <f t="shared" si="1"/>
        <v>0.74671077546296294</v>
      </c>
      <c r="H39" s="7">
        <f t="shared" si="2"/>
        <v>1.9290856481481988E-3</v>
      </c>
      <c r="I39" s="7">
        <f t="shared" si="3"/>
        <v>1.9252777777777341E-3</v>
      </c>
    </row>
    <row r="40" spans="1:9">
      <c r="A40">
        <v>387</v>
      </c>
      <c r="B40" t="s">
        <v>1380</v>
      </c>
      <c r="C40" t="s">
        <v>1381</v>
      </c>
      <c r="E40" s="7">
        <f t="shared" si="0"/>
        <v>0.75057350694444447</v>
      </c>
      <c r="F40" s="7">
        <f t="shared" si="1"/>
        <v>0.74863986111111114</v>
      </c>
      <c r="H40" s="7">
        <f t="shared" si="2"/>
        <v>1.9289467592592535E-3</v>
      </c>
      <c r="I40" s="7">
        <f t="shared" si="3"/>
        <v>6.0069444444366127E-5</v>
      </c>
    </row>
    <row r="41" spans="1:9">
      <c r="E41" s="7">
        <f t="shared" si="0"/>
        <v>0.75063357638888883</v>
      </c>
      <c r="F41" s="7">
        <f t="shared" si="1"/>
        <v>0.75056880787037039</v>
      </c>
    </row>
  </sheetData>
  <sortState ref="A2:C40">
    <sortCondition ref="C2:C4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1394</v>
      </c>
      <c r="C2" s="1" t="s">
        <v>1395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135</v>
      </c>
      <c r="B3" t="s">
        <v>1416</v>
      </c>
      <c r="C3" t="s">
        <v>1417</v>
      </c>
      <c r="E3" s="7">
        <f>TIMEVALUE(B2)</f>
        <v>0.75275765046296295</v>
      </c>
      <c r="F3" s="7">
        <f>TIMEVALUE(C2)</f>
        <v>0.75082538194444448</v>
      </c>
      <c r="H3" s="7">
        <f>F4-F3</f>
        <v>1.9289930555554946E-3</v>
      </c>
      <c r="I3" s="7">
        <f>E4-E3</f>
        <v>1.9354050925927124E-3</v>
      </c>
    </row>
    <row r="4" spans="1:11">
      <c r="A4">
        <v>171</v>
      </c>
      <c r="B4" t="s">
        <v>1422</v>
      </c>
      <c r="C4" t="s">
        <v>1423</v>
      </c>
      <c r="E4" s="7">
        <f t="shared" ref="E4:E23" si="0">TIMEVALUE(B3)</f>
        <v>0.75469305555555566</v>
      </c>
      <c r="F4" s="7">
        <f t="shared" ref="F4:F23" si="1">TIMEVALUE(C3)</f>
        <v>0.75275437499999998</v>
      </c>
      <c r="H4" s="7">
        <f t="shared" ref="H4:H22" si="2">F5-F4</f>
        <v>1.9290740740740553E-3</v>
      </c>
      <c r="I4" s="7">
        <f t="shared" ref="I4:I22" si="3">E5-E4</f>
        <v>1.9235300925923848E-3</v>
      </c>
    </row>
    <row r="5" spans="1:11">
      <c r="A5">
        <v>183</v>
      </c>
      <c r="B5" t="s">
        <v>1424</v>
      </c>
      <c r="C5" t="s">
        <v>1425</v>
      </c>
      <c r="E5" s="7">
        <f t="shared" si="0"/>
        <v>0.75661658564814804</v>
      </c>
      <c r="F5" s="7">
        <f t="shared" si="1"/>
        <v>0.75468344907407403</v>
      </c>
      <c r="H5" s="7">
        <f t="shared" si="2"/>
        <v>1.9289814814815731E-3</v>
      </c>
      <c r="I5" s="7">
        <f t="shared" si="3"/>
        <v>1.9235532407407829E-3</v>
      </c>
    </row>
    <row r="6" spans="1:11">
      <c r="A6">
        <v>195</v>
      </c>
      <c r="B6" t="s">
        <v>1426</v>
      </c>
      <c r="C6" t="s">
        <v>1427</v>
      </c>
      <c r="E6" s="7">
        <f t="shared" si="0"/>
        <v>0.75854013888888883</v>
      </c>
      <c r="F6" s="7">
        <f t="shared" si="1"/>
        <v>0.7566124305555556</v>
      </c>
      <c r="H6" s="7">
        <f t="shared" si="2"/>
        <v>1.9289814814814621E-3</v>
      </c>
      <c r="I6" s="7">
        <f t="shared" si="3"/>
        <v>1.9351388888889653E-3</v>
      </c>
    </row>
    <row r="7" spans="1:11">
      <c r="A7">
        <v>207</v>
      </c>
      <c r="B7" t="s">
        <v>1428</v>
      </c>
      <c r="C7" t="s">
        <v>1429</v>
      </c>
      <c r="E7" s="7">
        <f t="shared" si="0"/>
        <v>0.76047527777777779</v>
      </c>
      <c r="F7" s="7">
        <f t="shared" si="1"/>
        <v>0.75854141203703707</v>
      </c>
      <c r="H7" s="7">
        <f t="shared" si="2"/>
        <v>1.9270717592592135E-3</v>
      </c>
      <c r="I7" s="7">
        <f t="shared" si="3"/>
        <v>1.9236111111110565E-3</v>
      </c>
    </row>
    <row r="8" spans="1:11">
      <c r="A8">
        <v>219</v>
      </c>
      <c r="B8" t="s">
        <v>1430</v>
      </c>
      <c r="C8" t="s">
        <v>1431</v>
      </c>
      <c r="E8" s="7">
        <f t="shared" si="0"/>
        <v>0.76239888888888885</v>
      </c>
      <c r="F8" s="7">
        <f t="shared" si="1"/>
        <v>0.76046848379629628</v>
      </c>
      <c r="H8" s="7">
        <f t="shared" si="2"/>
        <v>1.9290509259258792E-3</v>
      </c>
      <c r="I8" s="7">
        <f t="shared" si="3"/>
        <v>1.935196759259239E-3</v>
      </c>
    </row>
    <row r="9" spans="1:11">
      <c r="A9">
        <v>231</v>
      </c>
      <c r="B9" t="s">
        <v>1432</v>
      </c>
      <c r="C9" t="s">
        <v>1433</v>
      </c>
      <c r="E9" s="7">
        <f t="shared" si="0"/>
        <v>0.76433408564814809</v>
      </c>
      <c r="F9" s="7">
        <f t="shared" si="1"/>
        <v>0.76239753472222216</v>
      </c>
      <c r="H9" s="7">
        <f t="shared" si="2"/>
        <v>1.9290277777778142E-3</v>
      </c>
      <c r="I9" s="7">
        <f t="shared" si="3"/>
        <v>1.9235185185186854E-3</v>
      </c>
    </row>
    <row r="10" spans="1:11">
      <c r="A10">
        <v>243</v>
      </c>
      <c r="B10" t="s">
        <v>1434</v>
      </c>
      <c r="C10" t="s">
        <v>1435</v>
      </c>
      <c r="E10" s="7">
        <f t="shared" si="0"/>
        <v>0.76625760416666677</v>
      </c>
      <c r="F10" s="7">
        <f t="shared" si="1"/>
        <v>0.76432656249999997</v>
      </c>
      <c r="H10" s="7">
        <f t="shared" si="2"/>
        <v>1.9289467592592535E-3</v>
      </c>
      <c r="I10" s="7">
        <f t="shared" si="3"/>
        <v>1.93568287037027E-3</v>
      </c>
    </row>
    <row r="11" spans="1:11">
      <c r="A11">
        <v>15</v>
      </c>
      <c r="B11" t="s">
        <v>1396</v>
      </c>
      <c r="C11" t="s">
        <v>1397</v>
      </c>
      <c r="E11" s="7">
        <f t="shared" si="0"/>
        <v>0.76819328703703704</v>
      </c>
      <c r="F11" s="7">
        <f t="shared" si="1"/>
        <v>0.76625550925925923</v>
      </c>
      <c r="H11" s="7">
        <f t="shared" si="2"/>
        <v>1.9290509259259903E-3</v>
      </c>
      <c r="I11" s="7">
        <f t="shared" si="3"/>
        <v>1.923599537037024E-3</v>
      </c>
    </row>
    <row r="12" spans="1:11">
      <c r="A12">
        <v>27</v>
      </c>
      <c r="B12" t="s">
        <v>1398</v>
      </c>
      <c r="C12" t="s">
        <v>1399</v>
      </c>
      <c r="E12" s="7">
        <f t="shared" si="0"/>
        <v>0.77011688657407407</v>
      </c>
      <c r="F12" s="7">
        <f t="shared" si="1"/>
        <v>0.76818456018518522</v>
      </c>
      <c r="H12" s="7">
        <f t="shared" si="2"/>
        <v>1.9290277777778142E-3</v>
      </c>
      <c r="I12" s="7">
        <f t="shared" si="3"/>
        <v>1.9351504629629979E-3</v>
      </c>
    </row>
    <row r="13" spans="1:11">
      <c r="A13">
        <v>39</v>
      </c>
      <c r="B13" t="s">
        <v>1400</v>
      </c>
      <c r="C13" t="s">
        <v>1401</v>
      </c>
      <c r="E13" s="7">
        <f t="shared" si="0"/>
        <v>0.77205203703703706</v>
      </c>
      <c r="F13" s="7">
        <f t="shared" si="1"/>
        <v>0.77011358796296303</v>
      </c>
      <c r="H13" s="7">
        <f t="shared" si="2"/>
        <v>1.9290277777778142E-3</v>
      </c>
      <c r="I13" s="7">
        <f t="shared" si="3"/>
        <v>1.9235185185184633E-3</v>
      </c>
    </row>
    <row r="14" spans="1:11">
      <c r="A14">
        <v>51</v>
      </c>
      <c r="B14" t="s">
        <v>1402</v>
      </c>
      <c r="C14" t="s">
        <v>1403</v>
      </c>
      <c r="E14" s="7">
        <f t="shared" si="0"/>
        <v>0.77397555555555553</v>
      </c>
      <c r="F14" s="7">
        <f t="shared" si="1"/>
        <v>0.77204261574074085</v>
      </c>
      <c r="H14" s="7">
        <f t="shared" si="2"/>
        <v>1.928958333333175E-3</v>
      </c>
      <c r="I14" s="7">
        <f t="shared" si="3"/>
        <v>1.923599537037024E-3</v>
      </c>
    </row>
    <row r="15" spans="1:11">
      <c r="A15">
        <v>63</v>
      </c>
      <c r="B15" t="s">
        <v>1404</v>
      </c>
      <c r="C15" t="s">
        <v>1405</v>
      </c>
      <c r="E15" s="7">
        <f t="shared" si="0"/>
        <v>0.77589915509259255</v>
      </c>
      <c r="F15" s="7">
        <f t="shared" si="1"/>
        <v>0.77397157407407402</v>
      </c>
      <c r="H15" s="7">
        <f t="shared" si="2"/>
        <v>1.9290509259258792E-3</v>
      </c>
      <c r="I15" s="7">
        <f t="shared" si="3"/>
        <v>1.9351504629629979E-3</v>
      </c>
    </row>
    <row r="16" spans="1:11">
      <c r="A16">
        <v>75</v>
      </c>
      <c r="B16" t="s">
        <v>1406</v>
      </c>
      <c r="C16" t="s">
        <v>1407</v>
      </c>
      <c r="E16" s="7">
        <f t="shared" si="0"/>
        <v>0.77783430555555555</v>
      </c>
      <c r="F16" s="7">
        <f t="shared" si="1"/>
        <v>0.7759006249999999</v>
      </c>
      <c r="H16" s="7">
        <f t="shared" si="2"/>
        <v>1.9289814814815731E-3</v>
      </c>
      <c r="I16" s="7">
        <f t="shared" si="3"/>
        <v>1.9236226851852001E-3</v>
      </c>
    </row>
    <row r="17" spans="1:9">
      <c r="A17">
        <v>87</v>
      </c>
      <c r="B17" t="s">
        <v>1408</v>
      </c>
      <c r="C17" t="s">
        <v>1409</v>
      </c>
      <c r="E17" s="7">
        <f t="shared" si="0"/>
        <v>0.77975792824074075</v>
      </c>
      <c r="F17" s="7">
        <f t="shared" si="1"/>
        <v>0.77782960648148147</v>
      </c>
      <c r="H17" s="7">
        <f t="shared" si="2"/>
        <v>1.9290625000000228E-3</v>
      </c>
      <c r="I17" s="7">
        <f t="shared" si="3"/>
        <v>1.9351041666667568E-3</v>
      </c>
    </row>
    <row r="18" spans="1:9">
      <c r="A18">
        <v>99</v>
      </c>
      <c r="B18" t="s">
        <v>1410</v>
      </c>
      <c r="C18" t="s">
        <v>1411</v>
      </c>
      <c r="E18" s="7">
        <f t="shared" si="0"/>
        <v>0.78169303240740751</v>
      </c>
      <c r="F18" s="7">
        <f t="shared" si="1"/>
        <v>0.7797586689814815</v>
      </c>
      <c r="H18" s="7">
        <f t="shared" si="2"/>
        <v>1.9289699074073186E-3</v>
      </c>
      <c r="I18" s="7">
        <f t="shared" si="3"/>
        <v>1.9235879629628805E-3</v>
      </c>
    </row>
    <row r="19" spans="1:9">
      <c r="A19">
        <v>111</v>
      </c>
      <c r="B19" t="s">
        <v>1412</v>
      </c>
      <c r="C19" t="s">
        <v>1413</v>
      </c>
      <c r="E19" s="7">
        <f t="shared" si="0"/>
        <v>0.78361662037037039</v>
      </c>
      <c r="F19" s="7">
        <f t="shared" si="1"/>
        <v>0.78168763888888881</v>
      </c>
      <c r="H19" s="7">
        <f t="shared" si="2"/>
        <v>1.9270949074075006E-3</v>
      </c>
      <c r="I19" s="7">
        <f t="shared" si="3"/>
        <v>1.9351157407406783E-3</v>
      </c>
    </row>
    <row r="20" spans="1:9">
      <c r="A20">
        <v>123</v>
      </c>
      <c r="B20" t="s">
        <v>1414</v>
      </c>
      <c r="C20" t="s">
        <v>1415</v>
      </c>
      <c r="E20" s="7">
        <f t="shared" si="0"/>
        <v>0.78555173611111107</v>
      </c>
      <c r="F20" s="7">
        <f t="shared" si="1"/>
        <v>0.78361473379629631</v>
      </c>
      <c r="H20" s="7">
        <f t="shared" si="2"/>
        <v>1.9290393518518467E-3</v>
      </c>
      <c r="I20" s="7">
        <f t="shared" si="3"/>
        <v>1.9235416666667504E-3</v>
      </c>
    </row>
    <row r="21" spans="1:9">
      <c r="A21">
        <v>147</v>
      </c>
      <c r="B21" t="s">
        <v>1418</v>
      </c>
      <c r="C21" t="s">
        <v>1419</v>
      </c>
      <c r="E21" s="7">
        <f t="shared" si="0"/>
        <v>0.78747527777777782</v>
      </c>
      <c r="F21" s="7">
        <f t="shared" si="1"/>
        <v>0.78554377314814816</v>
      </c>
      <c r="H21" s="7">
        <f t="shared" si="2"/>
        <v>1.9289699074074296E-3</v>
      </c>
      <c r="I21" s="7">
        <f t="shared" si="3"/>
        <v>1.9351851851850954E-3</v>
      </c>
    </row>
    <row r="22" spans="1:9">
      <c r="A22">
        <v>159</v>
      </c>
      <c r="B22" t="s">
        <v>1420</v>
      </c>
      <c r="C22" t="s">
        <v>1421</v>
      </c>
      <c r="E22" s="7">
        <f t="shared" si="0"/>
        <v>0.78941046296296291</v>
      </c>
      <c r="F22" s="7">
        <f t="shared" si="1"/>
        <v>0.78747274305555559</v>
      </c>
      <c r="H22" s="7">
        <f t="shared" si="2"/>
        <v>1.9290624999999118E-3</v>
      </c>
      <c r="I22" s="7">
        <f t="shared" si="3"/>
        <v>1.9234606481481897E-3</v>
      </c>
    </row>
    <row r="23" spans="1:9">
      <c r="E23" s="7">
        <f t="shared" si="0"/>
        <v>0.7913339236111111</v>
      </c>
      <c r="F23" s="7">
        <f t="shared" si="1"/>
        <v>0.7894018055555555</v>
      </c>
    </row>
  </sheetData>
  <sortState ref="A2:C22">
    <sortCondition ref="C2:C2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5" workbookViewId="0">
      <selection activeCell="H50" sqref="H50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1436</v>
      </c>
      <c r="C2" s="1" t="s">
        <v>1437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135</v>
      </c>
      <c r="B3" t="s">
        <v>1458</v>
      </c>
      <c r="C3" t="s">
        <v>1459</v>
      </c>
      <c r="E3" s="7">
        <f>TIMEVALUE(B2)</f>
        <v>0.79381626157407403</v>
      </c>
      <c r="F3" s="7">
        <f>TIMEVALUE(C2)</f>
        <v>0.79188442129629621</v>
      </c>
      <c r="H3" s="7">
        <f>F4-F3</f>
        <v>1.9289814814815731E-3</v>
      </c>
      <c r="I3" s="7">
        <f>E4-E3</f>
        <v>1.9350578703704047E-3</v>
      </c>
    </row>
    <row r="4" spans="1:11">
      <c r="A4">
        <v>267</v>
      </c>
      <c r="B4" t="s">
        <v>1480</v>
      </c>
      <c r="C4" t="s">
        <v>1481</v>
      </c>
      <c r="E4" s="7">
        <f t="shared" ref="E4:E58" si="0">TIMEVALUE(B3)</f>
        <v>0.79575131944444444</v>
      </c>
      <c r="F4" s="7">
        <f t="shared" ref="F4:F58" si="1">TIMEVALUE(C3)</f>
        <v>0.79381340277777779</v>
      </c>
      <c r="H4" s="7">
        <f t="shared" ref="H4:H57" si="2">F5-F4</f>
        <v>1.9290509259258792E-3</v>
      </c>
      <c r="I4" s="7">
        <f t="shared" ref="I4:I57" si="3">E5-E4</f>
        <v>1.9235532407407829E-3</v>
      </c>
    </row>
    <row r="5" spans="1:11">
      <c r="A5">
        <v>399</v>
      </c>
      <c r="B5" t="s">
        <v>1502</v>
      </c>
      <c r="C5" t="s">
        <v>1503</v>
      </c>
      <c r="E5" s="7">
        <f t="shared" si="0"/>
        <v>0.79767487268518522</v>
      </c>
      <c r="F5" s="7">
        <f t="shared" si="1"/>
        <v>0.79574245370370367</v>
      </c>
      <c r="H5" s="7">
        <f t="shared" si="2"/>
        <v>1.9290162037037817E-3</v>
      </c>
      <c r="I5" s="7">
        <f t="shared" si="3"/>
        <v>1.934976851851844E-3</v>
      </c>
    </row>
    <row r="6" spans="1:11">
      <c r="A6">
        <v>531</v>
      </c>
      <c r="B6" t="s">
        <v>1524</v>
      </c>
      <c r="C6" t="s">
        <v>1525</v>
      </c>
      <c r="E6" s="7">
        <f t="shared" si="0"/>
        <v>0.79960984953703707</v>
      </c>
      <c r="F6" s="7">
        <f t="shared" si="1"/>
        <v>0.79767146990740745</v>
      </c>
      <c r="H6" s="7">
        <f t="shared" si="2"/>
        <v>1.9289699074073186E-3</v>
      </c>
      <c r="I6" s="7">
        <f t="shared" si="3"/>
        <v>1.9234490740740462E-3</v>
      </c>
    </row>
    <row r="7" spans="1:11">
      <c r="A7">
        <v>627</v>
      </c>
      <c r="B7" t="s">
        <v>1540</v>
      </c>
      <c r="C7" t="s">
        <v>1541</v>
      </c>
      <c r="E7" s="7">
        <f t="shared" si="0"/>
        <v>0.80153329861111111</v>
      </c>
      <c r="F7" s="7">
        <f t="shared" si="1"/>
        <v>0.79960043981481477</v>
      </c>
      <c r="H7" s="7">
        <f t="shared" si="2"/>
        <v>1.9290277777778142E-3</v>
      </c>
      <c r="I7" s="7">
        <f t="shared" si="3"/>
        <v>1.9234143518518376E-3</v>
      </c>
    </row>
    <row r="8" spans="1:11">
      <c r="A8">
        <v>639</v>
      </c>
      <c r="B8" t="s">
        <v>1542</v>
      </c>
      <c r="C8" t="s">
        <v>1543</v>
      </c>
      <c r="E8" s="7">
        <f t="shared" si="0"/>
        <v>0.80345671296296295</v>
      </c>
      <c r="F8" s="7">
        <f t="shared" si="1"/>
        <v>0.80152946759259258</v>
      </c>
      <c r="H8" s="7">
        <f t="shared" si="2"/>
        <v>1.9289583333333971E-3</v>
      </c>
      <c r="I8" s="7">
        <f t="shared" si="3"/>
        <v>1.9350578703704047E-3</v>
      </c>
    </row>
    <row r="9" spans="1:11">
      <c r="A9">
        <v>651</v>
      </c>
      <c r="B9" t="s">
        <v>1544</v>
      </c>
      <c r="C9" t="s">
        <v>1545</v>
      </c>
      <c r="E9" s="7">
        <f t="shared" si="0"/>
        <v>0.80539177083333335</v>
      </c>
      <c r="F9" s="7">
        <f t="shared" si="1"/>
        <v>0.80345842592592598</v>
      </c>
      <c r="H9" s="7">
        <f t="shared" si="2"/>
        <v>1.9290740740740553E-3</v>
      </c>
      <c r="I9" s="7">
        <f t="shared" si="3"/>
        <v>1.9234606481481897E-3</v>
      </c>
    </row>
    <row r="10" spans="1:11">
      <c r="A10">
        <v>663</v>
      </c>
      <c r="B10" t="s">
        <v>1546</v>
      </c>
      <c r="C10" t="s">
        <v>1547</v>
      </c>
      <c r="E10" s="7">
        <f t="shared" si="0"/>
        <v>0.80731523148148154</v>
      </c>
      <c r="F10" s="7">
        <f t="shared" si="1"/>
        <v>0.80538750000000003</v>
      </c>
      <c r="H10" s="7">
        <f t="shared" si="2"/>
        <v>1.9290393518518467E-3</v>
      </c>
      <c r="I10" s="7">
        <f t="shared" si="3"/>
        <v>1.9349537037035569E-3</v>
      </c>
    </row>
    <row r="11" spans="1:11">
      <c r="A11">
        <v>15</v>
      </c>
      <c r="B11" t="s">
        <v>1438</v>
      </c>
      <c r="C11" t="s">
        <v>1439</v>
      </c>
      <c r="E11" s="7">
        <f t="shared" si="0"/>
        <v>0.8092501851851851</v>
      </c>
      <c r="F11" s="7">
        <f t="shared" si="1"/>
        <v>0.80731653935185188</v>
      </c>
      <c r="H11" s="7">
        <f t="shared" si="2"/>
        <v>1.9289699074074296E-3</v>
      </c>
      <c r="I11" s="7">
        <f t="shared" si="3"/>
        <v>1.9234259259259812E-3</v>
      </c>
    </row>
    <row r="12" spans="1:11">
      <c r="A12">
        <v>27</v>
      </c>
      <c r="B12" t="s">
        <v>1440</v>
      </c>
      <c r="C12" t="s">
        <v>1441</v>
      </c>
      <c r="E12" s="7">
        <f t="shared" si="0"/>
        <v>0.81117361111111108</v>
      </c>
      <c r="F12" s="7">
        <f t="shared" si="1"/>
        <v>0.80924550925925931</v>
      </c>
      <c r="H12" s="7">
        <f t="shared" si="2"/>
        <v>1.9289930555554946E-3</v>
      </c>
      <c r="I12" s="7">
        <f t="shared" si="3"/>
        <v>1.9350231481480851E-3</v>
      </c>
    </row>
    <row r="13" spans="1:11">
      <c r="A13">
        <v>39</v>
      </c>
      <c r="B13" t="s">
        <v>1442</v>
      </c>
      <c r="C13" t="s">
        <v>1443</v>
      </c>
      <c r="E13" s="7">
        <f t="shared" si="0"/>
        <v>0.81310863425925917</v>
      </c>
      <c r="F13" s="7">
        <f t="shared" si="1"/>
        <v>0.8111745023148148</v>
      </c>
      <c r="H13" s="7">
        <f t="shared" si="2"/>
        <v>1.9290162037037817E-3</v>
      </c>
      <c r="I13" s="7">
        <f t="shared" si="3"/>
        <v>1.9243865740742327E-3</v>
      </c>
    </row>
    <row r="14" spans="1:11">
      <c r="A14">
        <v>51</v>
      </c>
      <c r="B14" t="s">
        <v>1444</v>
      </c>
      <c r="C14" t="s">
        <v>1445</v>
      </c>
      <c r="E14" s="7">
        <f t="shared" si="0"/>
        <v>0.8150330208333334</v>
      </c>
      <c r="F14" s="7">
        <f t="shared" si="1"/>
        <v>0.81310351851851859</v>
      </c>
      <c r="H14" s="7">
        <f t="shared" si="2"/>
        <v>1.9290162037035596E-3</v>
      </c>
      <c r="I14" s="7">
        <f t="shared" si="3"/>
        <v>1.9350347222221176E-3</v>
      </c>
    </row>
    <row r="15" spans="1:11">
      <c r="A15">
        <v>63</v>
      </c>
      <c r="B15" t="s">
        <v>1446</v>
      </c>
      <c r="C15" t="s">
        <v>1447</v>
      </c>
      <c r="E15" s="7">
        <f t="shared" si="0"/>
        <v>0.81696805555555552</v>
      </c>
      <c r="F15" s="7">
        <f t="shared" si="1"/>
        <v>0.81503253472222215</v>
      </c>
      <c r="H15" s="7">
        <f t="shared" si="2"/>
        <v>1.9290509259259903E-3</v>
      </c>
      <c r="I15" s="7">
        <f t="shared" si="3"/>
        <v>1.9233912037037726E-3</v>
      </c>
    </row>
    <row r="16" spans="1:11">
      <c r="A16">
        <v>75</v>
      </c>
      <c r="B16" t="s">
        <v>1448</v>
      </c>
      <c r="C16" t="s">
        <v>1449</v>
      </c>
      <c r="E16" s="7">
        <f t="shared" si="0"/>
        <v>0.81889144675925929</v>
      </c>
      <c r="F16" s="7">
        <f t="shared" si="1"/>
        <v>0.81696158564814814</v>
      </c>
      <c r="H16" s="7">
        <f t="shared" si="2"/>
        <v>1.928958333333286E-3</v>
      </c>
      <c r="I16" s="7">
        <f t="shared" si="3"/>
        <v>1.9350694444444372E-3</v>
      </c>
    </row>
    <row r="17" spans="1:9">
      <c r="A17">
        <v>87</v>
      </c>
      <c r="B17" t="s">
        <v>1450</v>
      </c>
      <c r="C17" t="s">
        <v>1451</v>
      </c>
      <c r="E17" s="7">
        <f t="shared" si="0"/>
        <v>0.82082651620370373</v>
      </c>
      <c r="F17" s="7">
        <f t="shared" si="1"/>
        <v>0.81889054398148142</v>
      </c>
      <c r="H17" s="7">
        <f t="shared" si="2"/>
        <v>1.9290625000001338E-3</v>
      </c>
      <c r="I17" s="7">
        <f t="shared" si="3"/>
        <v>1.9234027777778051E-3</v>
      </c>
    </row>
    <row r="18" spans="1:9">
      <c r="A18">
        <v>99</v>
      </c>
      <c r="B18" t="s">
        <v>1452</v>
      </c>
      <c r="C18" t="s">
        <v>1453</v>
      </c>
      <c r="E18" s="7">
        <f t="shared" si="0"/>
        <v>0.82274991898148153</v>
      </c>
      <c r="F18" s="7">
        <f t="shared" si="1"/>
        <v>0.82081960648148156</v>
      </c>
      <c r="H18" s="7">
        <f t="shared" si="2"/>
        <v>1.9289814814814621E-3</v>
      </c>
      <c r="I18" s="7">
        <f t="shared" si="3"/>
        <v>1.9350694444444372E-3</v>
      </c>
    </row>
    <row r="19" spans="1:9">
      <c r="A19">
        <v>111</v>
      </c>
      <c r="B19" t="s">
        <v>1454</v>
      </c>
      <c r="C19" t="s">
        <v>1455</v>
      </c>
      <c r="E19" s="7">
        <f t="shared" si="0"/>
        <v>0.82468498842592597</v>
      </c>
      <c r="F19" s="7">
        <f t="shared" si="1"/>
        <v>0.82274858796296302</v>
      </c>
      <c r="H19" s="7">
        <f t="shared" si="2"/>
        <v>1.9290624999999118E-3</v>
      </c>
      <c r="I19" s="7">
        <f t="shared" si="3"/>
        <v>1.9233680555554855E-3</v>
      </c>
    </row>
    <row r="20" spans="1:9">
      <c r="A20">
        <v>123</v>
      </c>
      <c r="B20" t="s">
        <v>1456</v>
      </c>
      <c r="C20" t="s">
        <v>1457</v>
      </c>
      <c r="E20" s="7">
        <f t="shared" si="0"/>
        <v>0.82660835648148145</v>
      </c>
      <c r="F20" s="7">
        <f t="shared" si="1"/>
        <v>0.82467765046296293</v>
      </c>
      <c r="H20" s="7">
        <f t="shared" si="2"/>
        <v>1.9270138888889399E-3</v>
      </c>
      <c r="I20" s="7">
        <f t="shared" si="3"/>
        <v>1.9234837962963658E-3</v>
      </c>
    </row>
    <row r="21" spans="1:9">
      <c r="A21">
        <v>147</v>
      </c>
      <c r="B21" t="s">
        <v>1460</v>
      </c>
      <c r="C21" t="s">
        <v>1461</v>
      </c>
      <c r="E21" s="7">
        <f t="shared" si="0"/>
        <v>0.82853184027777782</v>
      </c>
      <c r="F21" s="7">
        <f t="shared" si="1"/>
        <v>0.82660466435185187</v>
      </c>
      <c r="H21" s="7">
        <f t="shared" si="2"/>
        <v>1.9290393518517357E-3</v>
      </c>
      <c r="I21" s="7">
        <f t="shared" si="3"/>
        <v>1.9350347222221176E-3</v>
      </c>
    </row>
    <row r="22" spans="1:9">
      <c r="A22">
        <v>159</v>
      </c>
      <c r="B22" t="s">
        <v>1462</v>
      </c>
      <c r="C22" t="s">
        <v>1463</v>
      </c>
      <c r="E22" s="7">
        <f t="shared" si="0"/>
        <v>0.83046687499999994</v>
      </c>
      <c r="F22" s="7">
        <f t="shared" si="1"/>
        <v>0.82853370370370361</v>
      </c>
      <c r="H22" s="7">
        <f t="shared" si="2"/>
        <v>1.9290162037037817E-3</v>
      </c>
      <c r="I22" s="7">
        <f t="shared" si="3"/>
        <v>1.9234722222223333E-3</v>
      </c>
    </row>
    <row r="23" spans="1:9">
      <c r="A23">
        <v>171</v>
      </c>
      <c r="B23" t="s">
        <v>1464</v>
      </c>
      <c r="C23" t="s">
        <v>1465</v>
      </c>
      <c r="E23" s="7">
        <f t="shared" si="0"/>
        <v>0.83239034722222227</v>
      </c>
      <c r="F23" s="7">
        <f t="shared" si="1"/>
        <v>0.83046271990740739</v>
      </c>
      <c r="H23" s="7">
        <f t="shared" si="2"/>
        <v>1.9289699074074296E-3</v>
      </c>
      <c r="I23" s="7">
        <f t="shared" si="3"/>
        <v>1.9350231481481961E-3</v>
      </c>
    </row>
    <row r="24" spans="1:9">
      <c r="A24">
        <v>183</v>
      </c>
      <c r="B24" t="s">
        <v>1466</v>
      </c>
      <c r="C24" t="s">
        <v>1467</v>
      </c>
      <c r="E24" s="7">
        <f t="shared" si="0"/>
        <v>0.83432537037037047</v>
      </c>
      <c r="F24" s="7">
        <f t="shared" si="1"/>
        <v>0.83239168981481482</v>
      </c>
      <c r="H24" s="7">
        <f t="shared" si="2"/>
        <v>1.9290046296296381E-3</v>
      </c>
      <c r="I24" s="7">
        <f t="shared" si="3"/>
        <v>1.9235069444443198E-3</v>
      </c>
    </row>
    <row r="25" spans="1:9">
      <c r="A25">
        <v>195</v>
      </c>
      <c r="B25" t="s">
        <v>1468</v>
      </c>
      <c r="C25" t="s">
        <v>1469</v>
      </c>
      <c r="E25" s="7">
        <f t="shared" si="0"/>
        <v>0.83624887731481479</v>
      </c>
      <c r="F25" s="7">
        <f t="shared" si="1"/>
        <v>0.83432069444444446</v>
      </c>
      <c r="H25" s="7">
        <f t="shared" si="2"/>
        <v>1.9290856481481988E-3</v>
      </c>
      <c r="I25" s="7">
        <f t="shared" si="3"/>
        <v>1.9349884259259875E-3</v>
      </c>
    </row>
    <row r="26" spans="1:9">
      <c r="A26">
        <v>207</v>
      </c>
      <c r="B26" t="s">
        <v>1470</v>
      </c>
      <c r="C26" t="s">
        <v>1471</v>
      </c>
      <c r="E26" s="7">
        <f t="shared" si="0"/>
        <v>0.83818386574074077</v>
      </c>
      <c r="F26" s="7">
        <f t="shared" si="1"/>
        <v>0.83624978009259265</v>
      </c>
      <c r="H26" s="7">
        <f t="shared" si="2"/>
        <v>1.9289814814814621E-3</v>
      </c>
      <c r="I26" s="7">
        <f t="shared" si="3"/>
        <v>1.9234027777778051E-3</v>
      </c>
    </row>
    <row r="27" spans="1:9">
      <c r="A27">
        <v>219</v>
      </c>
      <c r="B27" t="s">
        <v>1472</v>
      </c>
      <c r="C27" t="s">
        <v>1473</v>
      </c>
      <c r="E27" s="7">
        <f t="shared" si="0"/>
        <v>0.84010726851851858</v>
      </c>
      <c r="F27" s="7">
        <f t="shared" si="1"/>
        <v>0.83817876157407412</v>
      </c>
      <c r="H27" s="7">
        <f t="shared" si="2"/>
        <v>1.9289699074073186E-3</v>
      </c>
      <c r="I27" s="7">
        <f t="shared" si="3"/>
        <v>1.9350578703702936E-3</v>
      </c>
    </row>
    <row r="28" spans="1:9">
      <c r="A28">
        <v>231</v>
      </c>
      <c r="B28" t="s">
        <v>1474</v>
      </c>
      <c r="C28" t="s">
        <v>1475</v>
      </c>
      <c r="E28" s="7">
        <f t="shared" si="0"/>
        <v>0.84204232638888887</v>
      </c>
      <c r="F28" s="7">
        <f t="shared" si="1"/>
        <v>0.84010773148148143</v>
      </c>
      <c r="H28" s="7">
        <f t="shared" si="2"/>
        <v>1.9290625000001338E-3</v>
      </c>
      <c r="I28" s="7">
        <f t="shared" si="3"/>
        <v>1.9234259259258701E-3</v>
      </c>
    </row>
    <row r="29" spans="1:9">
      <c r="A29">
        <v>243</v>
      </c>
      <c r="B29" t="s">
        <v>1476</v>
      </c>
      <c r="C29" t="s">
        <v>1477</v>
      </c>
      <c r="E29" s="7">
        <f t="shared" si="0"/>
        <v>0.84396575231481474</v>
      </c>
      <c r="F29" s="7">
        <f t="shared" si="1"/>
        <v>0.84203679398148157</v>
      </c>
      <c r="H29" s="7">
        <f t="shared" si="2"/>
        <v>1.9289814814814621E-3</v>
      </c>
      <c r="I29" s="7">
        <f t="shared" si="3"/>
        <v>1.9350462962962611E-3</v>
      </c>
    </row>
    <row r="30" spans="1:9">
      <c r="A30">
        <v>255</v>
      </c>
      <c r="B30" t="s">
        <v>1478</v>
      </c>
      <c r="C30" t="s">
        <v>1479</v>
      </c>
      <c r="E30" s="7">
        <f t="shared" si="0"/>
        <v>0.845900798611111</v>
      </c>
      <c r="F30" s="7">
        <f t="shared" si="1"/>
        <v>0.84396577546296303</v>
      </c>
      <c r="H30" s="7">
        <f t="shared" si="2"/>
        <v>1.9270949074073895E-3</v>
      </c>
      <c r="I30" s="7">
        <f t="shared" si="3"/>
        <v>1.9234490740742682E-3</v>
      </c>
    </row>
    <row r="31" spans="1:9">
      <c r="A31">
        <v>279</v>
      </c>
      <c r="B31" t="s">
        <v>1482</v>
      </c>
      <c r="C31" t="s">
        <v>1483</v>
      </c>
      <c r="E31" s="7">
        <f t="shared" si="0"/>
        <v>0.84782424768518527</v>
      </c>
      <c r="F31" s="7">
        <f t="shared" si="1"/>
        <v>0.84589287037037042</v>
      </c>
      <c r="H31" s="7">
        <f t="shared" si="2"/>
        <v>1.9290162037035596E-3</v>
      </c>
      <c r="I31" s="7">
        <f t="shared" si="3"/>
        <v>1.93500000000002E-3</v>
      </c>
    </row>
    <row r="32" spans="1:9">
      <c r="A32">
        <v>291</v>
      </c>
      <c r="B32" t="s">
        <v>1484</v>
      </c>
      <c r="C32" t="s">
        <v>1485</v>
      </c>
      <c r="E32" s="7">
        <f t="shared" si="0"/>
        <v>0.84975924768518529</v>
      </c>
      <c r="F32" s="7">
        <f t="shared" si="1"/>
        <v>0.84782188657407398</v>
      </c>
      <c r="H32" s="7">
        <f t="shared" si="2"/>
        <v>1.9290046296296381E-3</v>
      </c>
      <c r="I32" s="7">
        <f t="shared" si="3"/>
        <v>1.9234027777776941E-3</v>
      </c>
    </row>
    <row r="33" spans="1:9">
      <c r="A33">
        <v>303</v>
      </c>
      <c r="B33" t="s">
        <v>1486</v>
      </c>
      <c r="C33" t="s">
        <v>1487</v>
      </c>
      <c r="E33" s="7">
        <f t="shared" si="0"/>
        <v>0.85168265046296299</v>
      </c>
      <c r="F33" s="7">
        <f t="shared" si="1"/>
        <v>0.84975089120370362</v>
      </c>
      <c r="H33" s="7">
        <f t="shared" si="2"/>
        <v>1.9289814814815731E-3</v>
      </c>
      <c r="I33" s="7">
        <f t="shared" si="3"/>
        <v>1.9350694444444372E-3</v>
      </c>
    </row>
    <row r="34" spans="1:9">
      <c r="A34">
        <v>315</v>
      </c>
      <c r="B34" t="s">
        <v>1488</v>
      </c>
      <c r="C34" t="s">
        <v>1489</v>
      </c>
      <c r="E34" s="7">
        <f t="shared" si="0"/>
        <v>0.85361771990740742</v>
      </c>
      <c r="F34" s="7">
        <f t="shared" si="1"/>
        <v>0.85167987268518519</v>
      </c>
      <c r="H34" s="7">
        <f t="shared" si="2"/>
        <v>1.9290740740740553E-3</v>
      </c>
      <c r="I34" s="7">
        <f t="shared" si="3"/>
        <v>1.9239004629629797E-3</v>
      </c>
    </row>
    <row r="35" spans="1:9">
      <c r="A35">
        <v>327</v>
      </c>
      <c r="B35" t="s">
        <v>1490</v>
      </c>
      <c r="C35" t="s">
        <v>1491</v>
      </c>
      <c r="E35" s="7">
        <f t="shared" si="0"/>
        <v>0.8555416203703704</v>
      </c>
      <c r="F35" s="7">
        <f t="shared" si="1"/>
        <v>0.85360894675925925</v>
      </c>
      <c r="H35" s="7">
        <f t="shared" si="2"/>
        <v>1.9290046296296381E-3</v>
      </c>
      <c r="I35" s="7">
        <f t="shared" si="3"/>
        <v>1.9234027777778051E-3</v>
      </c>
    </row>
    <row r="36" spans="1:9">
      <c r="A36">
        <v>339</v>
      </c>
      <c r="B36" t="s">
        <v>1492</v>
      </c>
      <c r="C36" t="s">
        <v>1493</v>
      </c>
      <c r="E36" s="7">
        <f t="shared" si="0"/>
        <v>0.85746502314814821</v>
      </c>
      <c r="F36" s="7">
        <f t="shared" si="1"/>
        <v>0.85553795138888888</v>
      </c>
      <c r="H36" s="7">
        <f t="shared" si="2"/>
        <v>1.9289699074074296E-3</v>
      </c>
      <c r="I36" s="7">
        <f t="shared" si="3"/>
        <v>1.9350578703702936E-3</v>
      </c>
    </row>
    <row r="37" spans="1:9">
      <c r="A37">
        <v>351</v>
      </c>
      <c r="B37" t="s">
        <v>1494</v>
      </c>
      <c r="C37" t="s">
        <v>1495</v>
      </c>
      <c r="E37" s="7">
        <f t="shared" si="0"/>
        <v>0.8594000810185185</v>
      </c>
      <c r="F37" s="7">
        <f t="shared" si="1"/>
        <v>0.85746692129629631</v>
      </c>
      <c r="H37" s="7">
        <f t="shared" si="2"/>
        <v>1.9290624999999118E-3</v>
      </c>
      <c r="I37" s="7">
        <f t="shared" si="3"/>
        <v>1.9234375000000137E-3</v>
      </c>
    </row>
    <row r="38" spans="1:9">
      <c r="A38">
        <v>363</v>
      </c>
      <c r="B38" t="s">
        <v>1496</v>
      </c>
      <c r="C38" t="s">
        <v>1497</v>
      </c>
      <c r="E38" s="7">
        <f t="shared" si="0"/>
        <v>0.86132351851851852</v>
      </c>
      <c r="F38" s="7">
        <f t="shared" si="1"/>
        <v>0.85939598379629623</v>
      </c>
      <c r="H38" s="7">
        <f t="shared" si="2"/>
        <v>1.9290046296296381E-3</v>
      </c>
      <c r="I38" s="7">
        <f t="shared" si="3"/>
        <v>1.9349884259258765E-3</v>
      </c>
    </row>
    <row r="39" spans="1:9">
      <c r="A39">
        <v>375</v>
      </c>
      <c r="B39" t="s">
        <v>1498</v>
      </c>
      <c r="C39" t="s">
        <v>1499</v>
      </c>
      <c r="E39" s="7">
        <f t="shared" si="0"/>
        <v>0.86325850694444439</v>
      </c>
      <c r="F39" s="7">
        <f t="shared" si="1"/>
        <v>0.86132498842592586</v>
      </c>
      <c r="H39" s="7">
        <f t="shared" si="2"/>
        <v>1.9290046296296381E-3</v>
      </c>
      <c r="I39" s="7">
        <f t="shared" si="3"/>
        <v>1.9234259259259812E-3</v>
      </c>
    </row>
    <row r="40" spans="1:9">
      <c r="A40">
        <v>387</v>
      </c>
      <c r="B40" t="s">
        <v>1500</v>
      </c>
      <c r="C40" t="s">
        <v>1501</v>
      </c>
      <c r="E40" s="7">
        <f t="shared" si="0"/>
        <v>0.86518193287037037</v>
      </c>
      <c r="F40" s="7">
        <f t="shared" si="1"/>
        <v>0.8632539930555555</v>
      </c>
      <c r="H40" s="7">
        <f t="shared" si="2"/>
        <v>1.9289930555557167E-3</v>
      </c>
      <c r="I40" s="7">
        <f t="shared" si="3"/>
        <v>1.9351041666666458E-3</v>
      </c>
    </row>
    <row r="41" spans="1:9">
      <c r="A41">
        <v>411</v>
      </c>
      <c r="B41" t="s">
        <v>1504</v>
      </c>
      <c r="C41" t="s">
        <v>1505</v>
      </c>
      <c r="E41" s="7">
        <f t="shared" si="0"/>
        <v>0.86711703703703702</v>
      </c>
      <c r="F41" s="7">
        <f t="shared" si="1"/>
        <v>0.86518298611111122</v>
      </c>
      <c r="H41" s="7">
        <f t="shared" si="2"/>
        <v>1.927083333333135E-3</v>
      </c>
      <c r="I41" s="7">
        <f t="shared" si="3"/>
        <v>1.9234259259259812E-3</v>
      </c>
    </row>
    <row r="42" spans="1:9">
      <c r="A42">
        <v>423</v>
      </c>
      <c r="B42" t="s">
        <v>1506</v>
      </c>
      <c r="C42" t="s">
        <v>1507</v>
      </c>
      <c r="E42" s="7">
        <f t="shared" si="0"/>
        <v>0.869040462962963</v>
      </c>
      <c r="F42" s="7">
        <f t="shared" si="1"/>
        <v>0.86711006944444435</v>
      </c>
      <c r="H42" s="7">
        <f t="shared" si="2"/>
        <v>1.9289814814815731E-3</v>
      </c>
      <c r="I42" s="7">
        <f t="shared" si="3"/>
        <v>1.9350694444444372E-3</v>
      </c>
    </row>
    <row r="43" spans="1:9">
      <c r="A43">
        <v>435</v>
      </c>
      <c r="B43" t="s">
        <v>1508</v>
      </c>
      <c r="C43" t="s">
        <v>1509</v>
      </c>
      <c r="E43" s="7">
        <f t="shared" si="0"/>
        <v>0.87097553240740744</v>
      </c>
      <c r="F43" s="7">
        <f t="shared" si="1"/>
        <v>0.86903905092592593</v>
      </c>
      <c r="H43" s="7">
        <f t="shared" si="2"/>
        <v>1.9290740740740553E-3</v>
      </c>
      <c r="I43" s="7">
        <f t="shared" si="3"/>
        <v>1.9234027777776941E-3</v>
      </c>
    </row>
    <row r="44" spans="1:9">
      <c r="A44">
        <v>447</v>
      </c>
      <c r="B44" t="s">
        <v>1510</v>
      </c>
      <c r="C44" t="s">
        <v>1511</v>
      </c>
      <c r="E44" s="7">
        <f t="shared" si="0"/>
        <v>0.87289893518518513</v>
      </c>
      <c r="F44" s="7">
        <f t="shared" si="1"/>
        <v>0.87096812499999998</v>
      </c>
      <c r="H44" s="7">
        <f t="shared" si="2"/>
        <v>1.9289699074074296E-3</v>
      </c>
      <c r="I44" s="7">
        <f t="shared" si="3"/>
        <v>1.9350231481481961E-3</v>
      </c>
    </row>
    <row r="45" spans="1:9">
      <c r="A45">
        <v>459</v>
      </c>
      <c r="B45" t="s">
        <v>1512</v>
      </c>
      <c r="C45" t="s">
        <v>1513</v>
      </c>
      <c r="E45" s="7">
        <f t="shared" si="0"/>
        <v>0.87483395833333333</v>
      </c>
      <c r="F45" s="7">
        <f t="shared" si="1"/>
        <v>0.87289709490740741</v>
      </c>
      <c r="H45" s="7">
        <f t="shared" si="2"/>
        <v>1.9290509259259903E-3</v>
      </c>
      <c r="I45" s="7">
        <f t="shared" si="3"/>
        <v>1.9234375000000137E-3</v>
      </c>
    </row>
    <row r="46" spans="1:9">
      <c r="A46">
        <v>471</v>
      </c>
      <c r="B46" t="s">
        <v>1514</v>
      </c>
      <c r="C46" t="s">
        <v>1515</v>
      </c>
      <c r="E46" s="7">
        <f t="shared" si="0"/>
        <v>0.87675739583333334</v>
      </c>
      <c r="F46" s="7">
        <f t="shared" si="1"/>
        <v>0.8748261458333334</v>
      </c>
      <c r="H46" s="7">
        <f t="shared" si="2"/>
        <v>1.9290046296296381E-3</v>
      </c>
      <c r="I46" s="7">
        <f t="shared" si="3"/>
        <v>1.9349652777778115E-3</v>
      </c>
    </row>
    <row r="47" spans="1:9">
      <c r="A47">
        <v>483</v>
      </c>
      <c r="B47" t="s">
        <v>1516</v>
      </c>
      <c r="C47" t="s">
        <v>1517</v>
      </c>
      <c r="E47" s="7">
        <f t="shared" si="0"/>
        <v>0.87869236111111115</v>
      </c>
      <c r="F47" s="7">
        <f t="shared" si="1"/>
        <v>0.87675515046296304</v>
      </c>
      <c r="H47" s="7">
        <f t="shared" si="2"/>
        <v>1.9289699074073186E-3</v>
      </c>
      <c r="I47" s="7">
        <f t="shared" si="3"/>
        <v>1.9234722222221112E-3</v>
      </c>
    </row>
    <row r="48" spans="1:9">
      <c r="A48">
        <v>495</v>
      </c>
      <c r="B48" t="s">
        <v>1518</v>
      </c>
      <c r="C48" t="s">
        <v>1519</v>
      </c>
      <c r="E48" s="7">
        <f t="shared" si="0"/>
        <v>0.88061583333333326</v>
      </c>
      <c r="F48" s="7">
        <f t="shared" si="1"/>
        <v>0.87868412037037036</v>
      </c>
      <c r="H48" s="7">
        <f t="shared" si="2"/>
        <v>1.9290277777778142E-3</v>
      </c>
      <c r="I48" s="7">
        <f t="shared" si="3"/>
        <v>1.9350347222223396E-3</v>
      </c>
    </row>
    <row r="49" spans="1:9">
      <c r="A49">
        <v>507</v>
      </c>
      <c r="B49" t="s">
        <v>1520</v>
      </c>
      <c r="C49" t="s">
        <v>1521</v>
      </c>
      <c r="E49" s="7">
        <f t="shared" si="0"/>
        <v>0.8825508680555556</v>
      </c>
      <c r="F49" s="7">
        <f t="shared" si="1"/>
        <v>0.88061314814814817</v>
      </c>
      <c r="H49" s="7">
        <f t="shared" si="2"/>
        <v>1.9290509259258792E-3</v>
      </c>
      <c r="I49" s="7">
        <f t="shared" si="3"/>
        <v>1.9234259259258701E-3</v>
      </c>
    </row>
    <row r="50" spans="1:9">
      <c r="A50">
        <v>519</v>
      </c>
      <c r="B50" t="s">
        <v>1522</v>
      </c>
      <c r="C50" t="s">
        <v>1523</v>
      </c>
      <c r="E50" s="7">
        <f t="shared" si="0"/>
        <v>0.88447429398148147</v>
      </c>
      <c r="F50" s="7">
        <f t="shared" si="1"/>
        <v>0.88254219907407405</v>
      </c>
      <c r="H50" s="7">
        <f t="shared" si="2"/>
        <v>1.9270486111110374E-3</v>
      </c>
      <c r="I50" s="7">
        <f t="shared" si="3"/>
        <v>1.9234837962963658E-3</v>
      </c>
    </row>
    <row r="51" spans="1:9">
      <c r="A51">
        <v>543</v>
      </c>
      <c r="B51" t="s">
        <v>1526</v>
      </c>
      <c r="C51" t="s">
        <v>1527</v>
      </c>
      <c r="E51" s="7">
        <f t="shared" si="0"/>
        <v>0.88639777777777784</v>
      </c>
      <c r="F51" s="7">
        <f t="shared" si="1"/>
        <v>0.88446924768518509</v>
      </c>
      <c r="H51" s="7">
        <f t="shared" si="2"/>
        <v>1.9290393518519577E-3</v>
      </c>
      <c r="I51" s="7">
        <f t="shared" si="3"/>
        <v>1.934976851851733E-3</v>
      </c>
    </row>
    <row r="52" spans="1:9">
      <c r="A52">
        <v>555</v>
      </c>
      <c r="B52" t="s">
        <v>1528</v>
      </c>
      <c r="C52" t="s">
        <v>1529</v>
      </c>
      <c r="E52" s="7">
        <f t="shared" si="0"/>
        <v>0.88833275462962957</v>
      </c>
      <c r="F52" s="7">
        <f t="shared" si="1"/>
        <v>0.88639828703703705</v>
      </c>
      <c r="H52" s="7">
        <f t="shared" si="2"/>
        <v>1.9289699074073186E-3</v>
      </c>
      <c r="I52" s="7">
        <f t="shared" si="3"/>
        <v>1.9234953703705093E-3</v>
      </c>
    </row>
    <row r="53" spans="1:9">
      <c r="A53">
        <v>567</v>
      </c>
      <c r="B53" t="s">
        <v>1530</v>
      </c>
      <c r="C53" t="s">
        <v>1531</v>
      </c>
      <c r="E53" s="7">
        <f t="shared" si="0"/>
        <v>0.89025625000000008</v>
      </c>
      <c r="F53" s="7">
        <f t="shared" si="1"/>
        <v>0.88832725694444437</v>
      </c>
      <c r="H53" s="7">
        <f t="shared" si="2"/>
        <v>1.9290740740740553E-3</v>
      </c>
      <c r="I53" s="7">
        <f t="shared" si="3"/>
        <v>1.9349305555553808E-3</v>
      </c>
    </row>
    <row r="54" spans="1:9">
      <c r="A54">
        <v>579</v>
      </c>
      <c r="B54" t="s">
        <v>1532</v>
      </c>
      <c r="C54" t="s">
        <v>1533</v>
      </c>
      <c r="E54" s="7">
        <f t="shared" si="0"/>
        <v>0.89219118055555546</v>
      </c>
      <c r="F54" s="7">
        <f t="shared" si="1"/>
        <v>0.89025633101851842</v>
      </c>
      <c r="H54" s="7">
        <f t="shared" si="2"/>
        <v>1.9289236111112995E-3</v>
      </c>
      <c r="I54" s="7">
        <f t="shared" si="3"/>
        <v>1.9234722222223333E-3</v>
      </c>
    </row>
    <row r="55" spans="1:9">
      <c r="A55">
        <v>591</v>
      </c>
      <c r="B55" t="s">
        <v>1534</v>
      </c>
      <c r="C55" t="s">
        <v>1535</v>
      </c>
      <c r="E55" s="7">
        <f t="shared" si="0"/>
        <v>0.8941146527777778</v>
      </c>
      <c r="F55" s="7">
        <f t="shared" si="1"/>
        <v>0.89218525462962972</v>
      </c>
      <c r="H55" s="7">
        <f t="shared" si="2"/>
        <v>1.9290393518517357E-3</v>
      </c>
      <c r="I55" s="7">
        <f t="shared" si="3"/>
        <v>1.9350231481481961E-3</v>
      </c>
    </row>
    <row r="56" spans="1:9">
      <c r="A56">
        <v>603</v>
      </c>
      <c r="B56" t="s">
        <v>1536</v>
      </c>
      <c r="C56" t="s">
        <v>1537</v>
      </c>
      <c r="E56" s="7">
        <f t="shared" si="0"/>
        <v>0.89604967592592599</v>
      </c>
      <c r="F56" s="7">
        <f t="shared" si="1"/>
        <v>0.89411429398148146</v>
      </c>
      <c r="H56" s="7">
        <f t="shared" si="2"/>
        <v>1.9290162037037817E-3</v>
      </c>
      <c r="I56" s="7">
        <f t="shared" si="3"/>
        <v>1.9234490740740462E-3</v>
      </c>
    </row>
    <row r="57" spans="1:9">
      <c r="A57">
        <v>615</v>
      </c>
      <c r="B57" t="s">
        <v>1538</v>
      </c>
      <c r="C57" t="s">
        <v>1539</v>
      </c>
      <c r="E57" s="7">
        <f t="shared" si="0"/>
        <v>0.89797312500000004</v>
      </c>
      <c r="F57" s="7">
        <f t="shared" si="1"/>
        <v>0.89604331018518524</v>
      </c>
      <c r="H57" s="7">
        <f t="shared" si="2"/>
        <v>1.9290277777778142E-3</v>
      </c>
      <c r="I57" s="7">
        <f t="shared" si="3"/>
        <v>4.7659722222215262E-4</v>
      </c>
    </row>
    <row r="58" spans="1:9">
      <c r="E58" s="7">
        <f t="shared" si="0"/>
        <v>0.89844972222222219</v>
      </c>
      <c r="F58" s="7">
        <f t="shared" si="1"/>
        <v>0.89797233796296305</v>
      </c>
    </row>
  </sheetData>
  <sortState ref="A2:C57">
    <sortCondition ref="C2:C5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opLeftCell="A3" workbookViewId="0">
      <selection activeCell="H33" sqref="H33"/>
    </sheetView>
  </sheetViews>
  <sheetFormatPr baseColWidth="10" defaultRowHeight="15" x14ac:dyDescent="0"/>
  <cols>
    <col min="1" max="1" width="5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1548</v>
      </c>
      <c r="C2" s="1" t="s">
        <v>1549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1954</v>
      </c>
    </row>
    <row r="3" spans="1:11">
      <c r="A3">
        <v>1335</v>
      </c>
      <c r="B3" t="s">
        <v>1770</v>
      </c>
      <c r="C3" t="s">
        <v>1771</v>
      </c>
      <c r="E3" s="7">
        <f>TIMEVALUE(B2)</f>
        <v>0.90053868055555553</v>
      </c>
      <c r="F3" s="7">
        <f>TIMEVALUE(C2)</f>
        <v>0.89860695601851859</v>
      </c>
      <c r="H3" s="7">
        <f>F4-F3</f>
        <v>1.9290856481480878E-3</v>
      </c>
      <c r="I3" s="7">
        <f>E4-E3</f>
        <v>1.9352314814815585E-3</v>
      </c>
    </row>
    <row r="4" spans="1:11">
      <c r="A4">
        <v>1503</v>
      </c>
      <c r="B4" t="s">
        <v>1798</v>
      </c>
      <c r="C4" t="s">
        <v>1799</v>
      </c>
      <c r="E4" s="7">
        <f t="shared" ref="E4:E67" si="0">TIMEVALUE(B3)</f>
        <v>0.90247391203703708</v>
      </c>
      <c r="F4" s="7">
        <f t="shared" ref="F4:F67" si="1">TIMEVALUE(C3)</f>
        <v>0.90053604166666668</v>
      </c>
      <c r="H4" s="7">
        <f t="shared" ref="H4:H67" si="2">F5-F4</f>
        <v>1.928958333333286E-3</v>
      </c>
      <c r="I4" s="7">
        <f t="shared" ref="I4:I67" si="3">E5-E4</f>
        <v>1.9234490740740462E-3</v>
      </c>
    </row>
    <row r="5" spans="1:11">
      <c r="A5">
        <v>1635</v>
      </c>
      <c r="B5" t="s">
        <v>1820</v>
      </c>
      <c r="C5" t="s">
        <v>1821</v>
      </c>
      <c r="E5" s="7">
        <f t="shared" si="0"/>
        <v>0.90439736111111113</v>
      </c>
      <c r="F5" s="7">
        <f t="shared" si="1"/>
        <v>0.90246499999999996</v>
      </c>
      <c r="H5" s="7">
        <f t="shared" si="2"/>
        <v>1.927083333333357E-3</v>
      </c>
      <c r="I5" s="7">
        <f t="shared" si="3"/>
        <v>1.9234027777778051E-3</v>
      </c>
    </row>
    <row r="6" spans="1:11">
      <c r="A6">
        <v>1767</v>
      </c>
      <c r="B6" t="s">
        <v>1842</v>
      </c>
      <c r="C6" t="s">
        <v>1843</v>
      </c>
      <c r="E6" s="7">
        <f t="shared" si="0"/>
        <v>0.90632076388888894</v>
      </c>
      <c r="F6" s="7">
        <f t="shared" si="1"/>
        <v>0.90439208333333332</v>
      </c>
      <c r="H6" s="7">
        <f t="shared" si="2"/>
        <v>1.9289699074074296E-3</v>
      </c>
      <c r="I6" s="7">
        <f t="shared" si="3"/>
        <v>1.9350810185183587E-3</v>
      </c>
    </row>
    <row r="7" spans="1:11">
      <c r="A7">
        <v>1899</v>
      </c>
      <c r="B7" t="s">
        <v>1864</v>
      </c>
      <c r="C7" t="s">
        <v>1865</v>
      </c>
      <c r="E7" s="7">
        <f t="shared" si="0"/>
        <v>0.90825584490740729</v>
      </c>
      <c r="F7" s="7">
        <f t="shared" si="1"/>
        <v>0.90632105324074075</v>
      </c>
      <c r="H7" s="7">
        <f t="shared" si="2"/>
        <v>1.9290856481481988E-3</v>
      </c>
      <c r="I7" s="7">
        <f t="shared" si="3"/>
        <v>1.9234259259260922E-3</v>
      </c>
    </row>
    <row r="8" spans="1:11">
      <c r="A8">
        <v>2031</v>
      </c>
      <c r="B8" t="s">
        <v>1886</v>
      </c>
      <c r="C8" t="s">
        <v>1887</v>
      </c>
      <c r="E8" s="7">
        <f t="shared" si="0"/>
        <v>0.91017927083333339</v>
      </c>
      <c r="F8" s="7">
        <f t="shared" si="1"/>
        <v>0.90825013888888895</v>
      </c>
      <c r="H8" s="7">
        <f t="shared" si="2"/>
        <v>1.9289814814814621E-3</v>
      </c>
      <c r="I8" s="7">
        <f t="shared" si="3"/>
        <v>1.93500000000002E-3</v>
      </c>
    </row>
    <row r="9" spans="1:11">
      <c r="A9">
        <v>2163</v>
      </c>
      <c r="B9" t="s">
        <v>1908</v>
      </c>
      <c r="C9" t="s">
        <v>1909</v>
      </c>
      <c r="E9" s="7">
        <f t="shared" si="0"/>
        <v>0.91211427083333341</v>
      </c>
      <c r="F9" s="7">
        <f t="shared" si="1"/>
        <v>0.91017912037037041</v>
      </c>
      <c r="H9" s="7">
        <f t="shared" si="2"/>
        <v>1.9289930555554946E-3</v>
      </c>
      <c r="I9" s="7">
        <f t="shared" si="3"/>
        <v>1.9234490740740462E-3</v>
      </c>
    </row>
    <row r="10" spans="1:11">
      <c r="A10">
        <v>2295</v>
      </c>
      <c r="B10" t="s">
        <v>1930</v>
      </c>
      <c r="C10" t="s">
        <v>1931</v>
      </c>
      <c r="E10" s="7">
        <f t="shared" si="0"/>
        <v>0.91403771990740745</v>
      </c>
      <c r="F10" s="7">
        <f t="shared" si="1"/>
        <v>0.9121081134259259</v>
      </c>
      <c r="H10" s="7">
        <f t="shared" si="2"/>
        <v>1.9290277777778142E-3</v>
      </c>
      <c r="I10" s="7">
        <f t="shared" si="3"/>
        <v>1.9350462962962611E-3</v>
      </c>
    </row>
    <row r="11" spans="1:11">
      <c r="A11">
        <v>15</v>
      </c>
      <c r="B11" t="s">
        <v>1550</v>
      </c>
      <c r="C11" t="s">
        <v>1551</v>
      </c>
      <c r="E11" s="7">
        <f t="shared" si="0"/>
        <v>0.91597276620370371</v>
      </c>
      <c r="F11" s="7">
        <f t="shared" si="1"/>
        <v>0.91403714120370372</v>
      </c>
      <c r="H11" s="7">
        <f t="shared" si="2"/>
        <v>1.9290509259258792E-3</v>
      </c>
      <c r="I11" s="7">
        <f t="shared" si="3"/>
        <v>1.9233912037036616E-3</v>
      </c>
    </row>
    <row r="12" spans="1:11">
      <c r="A12">
        <v>147</v>
      </c>
      <c r="B12" t="s">
        <v>1572</v>
      </c>
      <c r="C12" t="s">
        <v>1573</v>
      </c>
      <c r="E12" s="7">
        <f t="shared" si="0"/>
        <v>0.91789615740740738</v>
      </c>
      <c r="F12" s="7">
        <f t="shared" si="1"/>
        <v>0.9159661921296296</v>
      </c>
      <c r="H12" s="7">
        <f t="shared" si="2"/>
        <v>1.9289699074075406E-3</v>
      </c>
      <c r="I12" s="7">
        <f t="shared" si="3"/>
        <v>1.93500000000002E-3</v>
      </c>
    </row>
    <row r="13" spans="1:11">
      <c r="A13">
        <v>279</v>
      </c>
      <c r="B13" t="s">
        <v>1594</v>
      </c>
      <c r="C13" t="s">
        <v>1595</v>
      </c>
      <c r="E13" s="7">
        <f t="shared" si="0"/>
        <v>0.9198311574074074</v>
      </c>
      <c r="F13" s="7">
        <f t="shared" si="1"/>
        <v>0.91789516203703714</v>
      </c>
      <c r="H13" s="7">
        <f t="shared" si="2"/>
        <v>1.9289814814813511E-3</v>
      </c>
      <c r="I13" s="7">
        <f t="shared" si="3"/>
        <v>1.9234722222222222E-3</v>
      </c>
    </row>
    <row r="14" spans="1:11">
      <c r="A14">
        <v>411</v>
      </c>
      <c r="B14" t="s">
        <v>1616</v>
      </c>
      <c r="C14" t="s">
        <v>1617</v>
      </c>
      <c r="E14" s="7">
        <f t="shared" si="0"/>
        <v>0.92175462962962962</v>
      </c>
      <c r="F14" s="7">
        <f t="shared" si="1"/>
        <v>0.91982414351851849</v>
      </c>
      <c r="H14" s="7">
        <f t="shared" si="2"/>
        <v>1.9290509259259903E-3</v>
      </c>
      <c r="I14" s="7">
        <f t="shared" si="3"/>
        <v>1.9350231481480851E-3</v>
      </c>
    </row>
    <row r="15" spans="1:11">
      <c r="A15">
        <v>543</v>
      </c>
      <c r="B15" t="s">
        <v>1638</v>
      </c>
      <c r="C15" t="s">
        <v>1639</v>
      </c>
      <c r="E15" s="7">
        <f t="shared" si="0"/>
        <v>0.9236896527777777</v>
      </c>
      <c r="F15" s="7">
        <f t="shared" si="1"/>
        <v>0.92175319444444448</v>
      </c>
      <c r="H15" s="7">
        <f t="shared" si="2"/>
        <v>1.9270949074073895E-3</v>
      </c>
      <c r="I15" s="7">
        <f t="shared" si="3"/>
        <v>1.9234027777778051E-3</v>
      </c>
    </row>
    <row r="16" spans="1:11">
      <c r="A16">
        <v>675</v>
      </c>
      <c r="B16" t="s">
        <v>1660</v>
      </c>
      <c r="C16" t="s">
        <v>1661</v>
      </c>
      <c r="E16" s="7">
        <f t="shared" si="0"/>
        <v>0.92561305555555551</v>
      </c>
      <c r="F16" s="7">
        <f t="shared" si="1"/>
        <v>0.92368028935185187</v>
      </c>
      <c r="H16" s="7">
        <f t="shared" si="2"/>
        <v>1.9289699074073186E-3</v>
      </c>
      <c r="I16" s="7">
        <f t="shared" si="3"/>
        <v>1.9234837962963658E-3</v>
      </c>
    </row>
    <row r="17" spans="1:9">
      <c r="A17">
        <v>807</v>
      </c>
      <c r="B17" t="s">
        <v>1682</v>
      </c>
      <c r="C17" t="s">
        <v>1683</v>
      </c>
      <c r="E17" s="7">
        <f t="shared" si="0"/>
        <v>0.92753653935185187</v>
      </c>
      <c r="F17" s="7">
        <f t="shared" si="1"/>
        <v>0.92560925925925919</v>
      </c>
      <c r="H17" s="7">
        <f t="shared" si="2"/>
        <v>1.9290625000001338E-3</v>
      </c>
      <c r="I17" s="7">
        <f t="shared" si="3"/>
        <v>1.9349652777777004E-3</v>
      </c>
    </row>
    <row r="18" spans="1:9">
      <c r="A18">
        <v>939</v>
      </c>
      <c r="B18" t="s">
        <v>1704</v>
      </c>
      <c r="C18" t="s">
        <v>1705</v>
      </c>
      <c r="E18" s="7">
        <f t="shared" si="0"/>
        <v>0.92947150462962957</v>
      </c>
      <c r="F18" s="7">
        <f t="shared" si="1"/>
        <v>0.92753832175925932</v>
      </c>
      <c r="H18" s="7">
        <f t="shared" si="2"/>
        <v>1.928958333333286E-3</v>
      </c>
      <c r="I18" s="7">
        <f t="shared" si="3"/>
        <v>1.9234837962963658E-3</v>
      </c>
    </row>
    <row r="19" spans="1:9">
      <c r="A19">
        <v>1071</v>
      </c>
      <c r="B19" t="s">
        <v>1726</v>
      </c>
      <c r="C19" t="s">
        <v>1727</v>
      </c>
      <c r="E19" s="7">
        <f t="shared" si="0"/>
        <v>0.93139498842592594</v>
      </c>
      <c r="F19" s="7">
        <f t="shared" si="1"/>
        <v>0.92946728009259261</v>
      </c>
      <c r="H19" s="7">
        <f t="shared" si="2"/>
        <v>1.9290624999999118E-3</v>
      </c>
      <c r="I19" s="7">
        <f t="shared" si="3"/>
        <v>1.934976851851844E-3</v>
      </c>
    </row>
    <row r="20" spans="1:9">
      <c r="A20">
        <v>1203</v>
      </c>
      <c r="B20" t="s">
        <v>1748</v>
      </c>
      <c r="C20" t="s">
        <v>1749</v>
      </c>
      <c r="E20" s="7">
        <f t="shared" si="0"/>
        <v>0.93332996527777778</v>
      </c>
      <c r="F20" s="7">
        <f t="shared" si="1"/>
        <v>0.93139634259259252</v>
      </c>
      <c r="H20" s="7">
        <f t="shared" si="2"/>
        <v>1.9289467592593645E-3</v>
      </c>
      <c r="I20" s="7">
        <f t="shared" si="3"/>
        <v>1.9235300925926069E-3</v>
      </c>
    </row>
    <row r="21" spans="1:9">
      <c r="A21">
        <v>1347</v>
      </c>
      <c r="B21" t="s">
        <v>1772</v>
      </c>
      <c r="C21" t="s">
        <v>1773</v>
      </c>
      <c r="E21" s="7">
        <f t="shared" si="0"/>
        <v>0.93525349537037039</v>
      </c>
      <c r="F21" s="7">
        <f t="shared" si="1"/>
        <v>0.93332528935185188</v>
      </c>
      <c r="H21" s="7">
        <f t="shared" si="2"/>
        <v>1.9291087962962639E-3</v>
      </c>
      <c r="I21" s="7">
        <f t="shared" si="3"/>
        <v>1.9349537037037789E-3</v>
      </c>
    </row>
    <row r="22" spans="1:9">
      <c r="A22">
        <v>1395</v>
      </c>
      <c r="B22" t="s">
        <v>1780</v>
      </c>
      <c r="C22" t="s">
        <v>1781</v>
      </c>
      <c r="E22" s="7">
        <f t="shared" si="0"/>
        <v>0.93718844907407417</v>
      </c>
      <c r="F22" s="7">
        <f t="shared" si="1"/>
        <v>0.93525439814814815</v>
      </c>
      <c r="H22" s="7">
        <f t="shared" si="2"/>
        <v>1.9289467592593645E-3</v>
      </c>
      <c r="I22" s="7">
        <f t="shared" si="3"/>
        <v>1.9234837962961437E-3</v>
      </c>
    </row>
    <row r="23" spans="1:9">
      <c r="A23">
        <v>1407</v>
      </c>
      <c r="B23" t="s">
        <v>1782</v>
      </c>
      <c r="C23" t="s">
        <v>1783</v>
      </c>
      <c r="E23" s="7">
        <f t="shared" si="0"/>
        <v>0.93911193287037031</v>
      </c>
      <c r="F23" s="7">
        <f t="shared" si="1"/>
        <v>0.93718334490740751</v>
      </c>
      <c r="H23" s="7">
        <f t="shared" si="2"/>
        <v>1.9290509259258792E-3</v>
      </c>
      <c r="I23" s="7">
        <f t="shared" si="3"/>
        <v>1.9349884259259875E-3</v>
      </c>
    </row>
    <row r="24" spans="1:9">
      <c r="A24">
        <v>1419</v>
      </c>
      <c r="B24" t="s">
        <v>1784</v>
      </c>
      <c r="C24" t="s">
        <v>1785</v>
      </c>
      <c r="E24" s="7">
        <f t="shared" si="0"/>
        <v>0.9410469212962963</v>
      </c>
      <c r="F24" s="7">
        <f t="shared" si="1"/>
        <v>0.93911239583333339</v>
      </c>
      <c r="H24" s="7">
        <f t="shared" si="2"/>
        <v>1.9270486111110374E-3</v>
      </c>
      <c r="I24" s="7">
        <f t="shared" si="3"/>
        <v>1.9238541666666276E-3</v>
      </c>
    </row>
    <row r="25" spans="1:9">
      <c r="A25">
        <v>1431</v>
      </c>
      <c r="B25" t="s">
        <v>1786</v>
      </c>
      <c r="C25" t="s">
        <v>1787</v>
      </c>
      <c r="E25" s="7">
        <f t="shared" si="0"/>
        <v>0.94297077546296293</v>
      </c>
      <c r="F25" s="7">
        <f t="shared" si="1"/>
        <v>0.94103944444444443</v>
      </c>
      <c r="H25" s="7">
        <f t="shared" si="2"/>
        <v>1.9290162037036707E-3</v>
      </c>
      <c r="I25" s="7">
        <f t="shared" si="3"/>
        <v>1.9350231481480851E-3</v>
      </c>
    </row>
    <row r="26" spans="1:9">
      <c r="A26">
        <v>1443</v>
      </c>
      <c r="B26" t="s">
        <v>1788</v>
      </c>
      <c r="C26" t="s">
        <v>1789</v>
      </c>
      <c r="E26" s="7">
        <f t="shared" si="0"/>
        <v>0.94490579861111101</v>
      </c>
      <c r="F26" s="7">
        <f t="shared" si="1"/>
        <v>0.9429684606481481</v>
      </c>
      <c r="H26" s="7">
        <f t="shared" si="2"/>
        <v>1.9290162037037817E-3</v>
      </c>
      <c r="I26" s="7">
        <f t="shared" si="3"/>
        <v>1.9234490740742682E-3</v>
      </c>
    </row>
    <row r="27" spans="1:9">
      <c r="A27">
        <v>1455</v>
      </c>
      <c r="B27" t="s">
        <v>1790</v>
      </c>
      <c r="C27" t="s">
        <v>1791</v>
      </c>
      <c r="E27" s="7">
        <f t="shared" si="0"/>
        <v>0.94682924768518528</v>
      </c>
      <c r="F27" s="7">
        <f t="shared" si="1"/>
        <v>0.94489747685185188</v>
      </c>
      <c r="H27" s="7">
        <f t="shared" si="2"/>
        <v>1.9290162037036707E-3</v>
      </c>
      <c r="I27" s="7">
        <f t="shared" si="3"/>
        <v>1.9350462962962611E-3</v>
      </c>
    </row>
    <row r="28" spans="1:9">
      <c r="A28">
        <v>1467</v>
      </c>
      <c r="B28" t="s">
        <v>1792</v>
      </c>
      <c r="C28" t="s">
        <v>1793</v>
      </c>
      <c r="E28" s="7">
        <f t="shared" si="0"/>
        <v>0.94876429398148154</v>
      </c>
      <c r="F28" s="7">
        <f t="shared" si="1"/>
        <v>0.94682649305555555</v>
      </c>
      <c r="H28" s="7">
        <f t="shared" si="2"/>
        <v>1.9290393518518467E-3</v>
      </c>
      <c r="I28" s="7">
        <f t="shared" si="3"/>
        <v>1.9234027777778051E-3</v>
      </c>
    </row>
    <row r="29" spans="1:9">
      <c r="A29">
        <v>1479</v>
      </c>
      <c r="B29" t="s">
        <v>1794</v>
      </c>
      <c r="C29" t="s">
        <v>1795</v>
      </c>
      <c r="E29" s="7">
        <f t="shared" si="0"/>
        <v>0.95068769675925935</v>
      </c>
      <c r="F29" s="7">
        <f t="shared" si="1"/>
        <v>0.9487555324074074</v>
      </c>
      <c r="H29" s="7">
        <f t="shared" si="2"/>
        <v>1.9289699074074296E-3</v>
      </c>
      <c r="I29" s="7">
        <f t="shared" si="3"/>
        <v>1.9351388888888543E-3</v>
      </c>
    </row>
    <row r="30" spans="1:9">
      <c r="A30">
        <v>1491</v>
      </c>
      <c r="B30" t="s">
        <v>1796</v>
      </c>
      <c r="C30" t="s">
        <v>1797</v>
      </c>
      <c r="E30" s="7">
        <f t="shared" si="0"/>
        <v>0.9526228356481482</v>
      </c>
      <c r="F30" s="7">
        <f t="shared" si="1"/>
        <v>0.95068450231481483</v>
      </c>
      <c r="H30" s="7">
        <f t="shared" si="2"/>
        <v>1.9290277777777032E-3</v>
      </c>
      <c r="I30" s="7">
        <f t="shared" si="3"/>
        <v>1.9234259259258701E-3</v>
      </c>
    </row>
    <row r="31" spans="1:9">
      <c r="A31">
        <v>1515</v>
      </c>
      <c r="B31" t="s">
        <v>1800</v>
      </c>
      <c r="C31" t="s">
        <v>1801</v>
      </c>
      <c r="E31" s="7">
        <f t="shared" si="0"/>
        <v>0.95454626157407407</v>
      </c>
      <c r="F31" s="7">
        <f t="shared" si="1"/>
        <v>0.95261353009259253</v>
      </c>
      <c r="H31" s="7">
        <f t="shared" si="2"/>
        <v>1.9289930555557167E-3</v>
      </c>
      <c r="I31" s="7">
        <f t="shared" si="3"/>
        <v>1.9234953703702873E-3</v>
      </c>
    </row>
    <row r="32" spans="1:9">
      <c r="A32">
        <v>1527</v>
      </c>
      <c r="B32" t="s">
        <v>1802</v>
      </c>
      <c r="C32" t="s">
        <v>1803</v>
      </c>
      <c r="E32" s="7">
        <f t="shared" si="0"/>
        <v>0.95646975694444436</v>
      </c>
      <c r="F32" s="7">
        <f t="shared" si="1"/>
        <v>0.95454252314814825</v>
      </c>
      <c r="H32" s="7">
        <f t="shared" si="2"/>
        <v>1.9290624999999118E-3</v>
      </c>
      <c r="I32" s="7">
        <f t="shared" si="3"/>
        <v>1.9349305555556029E-3</v>
      </c>
    </row>
    <row r="33" spans="1:9">
      <c r="A33">
        <v>1539</v>
      </c>
      <c r="B33" t="s">
        <v>1804</v>
      </c>
      <c r="C33" t="s">
        <v>1805</v>
      </c>
      <c r="E33" s="7">
        <f t="shared" si="0"/>
        <v>0.95840468749999996</v>
      </c>
      <c r="F33" s="7">
        <f t="shared" si="1"/>
        <v>0.95647158564814816</v>
      </c>
      <c r="H33" s="7">
        <f t="shared" si="2"/>
        <v>1.9270023148147963E-3</v>
      </c>
      <c r="I33" s="7">
        <f t="shared" si="3"/>
        <v>1.9234722222222222E-3</v>
      </c>
    </row>
    <row r="34" spans="1:9">
      <c r="A34">
        <v>1551</v>
      </c>
      <c r="B34" t="s">
        <v>1806</v>
      </c>
      <c r="C34" t="s">
        <v>1807</v>
      </c>
      <c r="E34" s="7">
        <f t="shared" si="0"/>
        <v>0.96032815972222219</v>
      </c>
      <c r="F34" s="7">
        <f t="shared" si="1"/>
        <v>0.95839858796296296</v>
      </c>
      <c r="H34" s="7">
        <f t="shared" si="2"/>
        <v>1.9290509259258792E-3</v>
      </c>
      <c r="I34" s="7">
        <f t="shared" si="3"/>
        <v>1.934976851851844E-3</v>
      </c>
    </row>
    <row r="35" spans="1:9">
      <c r="A35">
        <v>1563</v>
      </c>
      <c r="B35" t="s">
        <v>1808</v>
      </c>
      <c r="C35" t="s">
        <v>1809</v>
      </c>
      <c r="E35" s="7">
        <f t="shared" si="0"/>
        <v>0.96226313657407403</v>
      </c>
      <c r="F35" s="7">
        <f t="shared" si="1"/>
        <v>0.96032763888888883</v>
      </c>
      <c r="H35" s="7">
        <f t="shared" si="2"/>
        <v>1.9289814814814621E-3</v>
      </c>
      <c r="I35" s="7">
        <f t="shared" si="3"/>
        <v>1.9234722222222222E-3</v>
      </c>
    </row>
    <row r="36" spans="1:9">
      <c r="A36">
        <v>1575</v>
      </c>
      <c r="B36" t="s">
        <v>1810</v>
      </c>
      <c r="C36" t="s">
        <v>1811</v>
      </c>
      <c r="E36" s="7">
        <f t="shared" si="0"/>
        <v>0.96418660879629625</v>
      </c>
      <c r="F36" s="7">
        <f t="shared" si="1"/>
        <v>0.9622566203703703</v>
      </c>
      <c r="H36" s="7">
        <f t="shared" si="2"/>
        <v>1.9290393518519577E-3</v>
      </c>
      <c r="I36" s="7">
        <f t="shared" si="3"/>
        <v>1.9350231481481961E-3</v>
      </c>
    </row>
    <row r="37" spans="1:9">
      <c r="A37">
        <v>1587</v>
      </c>
      <c r="B37" t="s">
        <v>1812</v>
      </c>
      <c r="C37" t="s">
        <v>1813</v>
      </c>
      <c r="E37" s="7">
        <f t="shared" si="0"/>
        <v>0.96612163194444445</v>
      </c>
      <c r="F37" s="7">
        <f t="shared" si="1"/>
        <v>0.96418565972222225</v>
      </c>
      <c r="H37" s="7">
        <f t="shared" si="2"/>
        <v>1.9290046296296381E-3</v>
      </c>
      <c r="I37" s="7">
        <f t="shared" si="3"/>
        <v>1.9234375000000137E-3</v>
      </c>
    </row>
    <row r="38" spans="1:9">
      <c r="A38">
        <v>1599</v>
      </c>
      <c r="B38" t="s">
        <v>1814</v>
      </c>
      <c r="C38" t="s">
        <v>1815</v>
      </c>
      <c r="E38" s="7">
        <f t="shared" si="0"/>
        <v>0.96804506944444446</v>
      </c>
      <c r="F38" s="7">
        <f t="shared" si="1"/>
        <v>0.96611466435185189</v>
      </c>
      <c r="H38" s="7">
        <f t="shared" si="2"/>
        <v>1.9290046296296381E-3</v>
      </c>
      <c r="I38" s="7">
        <f t="shared" si="3"/>
        <v>1.9350347222221176E-3</v>
      </c>
    </row>
    <row r="39" spans="1:9">
      <c r="A39">
        <v>1611</v>
      </c>
      <c r="B39" t="s">
        <v>1816</v>
      </c>
      <c r="C39" t="s">
        <v>1817</v>
      </c>
      <c r="E39" s="7">
        <f t="shared" si="0"/>
        <v>0.96998010416666658</v>
      </c>
      <c r="F39" s="7">
        <f t="shared" si="1"/>
        <v>0.96804366898148153</v>
      </c>
      <c r="H39" s="7">
        <f t="shared" si="2"/>
        <v>1.9290393518517357E-3</v>
      </c>
      <c r="I39" s="7">
        <f t="shared" si="3"/>
        <v>1.9233680555557076E-3</v>
      </c>
    </row>
    <row r="40" spans="1:9">
      <c r="A40">
        <v>1623</v>
      </c>
      <c r="B40" t="s">
        <v>1818</v>
      </c>
      <c r="C40" t="s">
        <v>1819</v>
      </c>
      <c r="E40" s="7">
        <f t="shared" si="0"/>
        <v>0.97190347222222229</v>
      </c>
      <c r="F40" s="7">
        <f t="shared" si="1"/>
        <v>0.96997270833333327</v>
      </c>
      <c r="H40" s="7">
        <f t="shared" si="2"/>
        <v>1.928935185185221E-3</v>
      </c>
      <c r="I40" s="7">
        <f t="shared" si="3"/>
        <v>1.9352546296295126E-3</v>
      </c>
    </row>
    <row r="41" spans="1:9">
      <c r="A41">
        <v>1647</v>
      </c>
      <c r="B41" t="s">
        <v>1822</v>
      </c>
      <c r="C41" t="s">
        <v>1823</v>
      </c>
      <c r="E41" s="7">
        <f t="shared" si="0"/>
        <v>0.9738387268518518</v>
      </c>
      <c r="F41" s="7">
        <f t="shared" si="1"/>
        <v>0.97190164351851849</v>
      </c>
      <c r="H41" s="7">
        <f t="shared" si="2"/>
        <v>1.9290509259259903E-3</v>
      </c>
      <c r="I41" s="7">
        <f t="shared" si="3"/>
        <v>1.9234953703705093E-3</v>
      </c>
    </row>
    <row r="42" spans="1:9">
      <c r="A42">
        <v>1659</v>
      </c>
      <c r="B42" t="s">
        <v>1824</v>
      </c>
      <c r="C42" t="s">
        <v>1825</v>
      </c>
      <c r="E42" s="7">
        <f t="shared" si="0"/>
        <v>0.97576222222222231</v>
      </c>
      <c r="F42" s="7">
        <f t="shared" si="1"/>
        <v>0.97383069444444448</v>
      </c>
      <c r="H42" s="7">
        <f t="shared" si="2"/>
        <v>1.9290740740740553E-3</v>
      </c>
      <c r="I42" s="7">
        <f t="shared" si="3"/>
        <v>1.9234027777776941E-3</v>
      </c>
    </row>
    <row r="43" spans="1:9">
      <c r="A43">
        <v>1671</v>
      </c>
      <c r="B43" t="s">
        <v>1826</v>
      </c>
      <c r="C43" t="s">
        <v>1827</v>
      </c>
      <c r="E43" s="7">
        <f t="shared" si="0"/>
        <v>0.977685625</v>
      </c>
      <c r="F43" s="7">
        <f t="shared" si="1"/>
        <v>0.97575976851851853</v>
      </c>
      <c r="H43" s="7">
        <f t="shared" si="2"/>
        <v>1.927060185185181E-3</v>
      </c>
      <c r="I43" s="7">
        <f t="shared" si="3"/>
        <v>1.9350115740740526E-3</v>
      </c>
    </row>
    <row r="44" spans="1:9">
      <c r="A44">
        <v>1683</v>
      </c>
      <c r="B44" t="s">
        <v>1828</v>
      </c>
      <c r="C44" t="s">
        <v>1829</v>
      </c>
      <c r="E44" s="7">
        <f t="shared" si="0"/>
        <v>0.97962063657407406</v>
      </c>
      <c r="F44" s="7">
        <f t="shared" si="1"/>
        <v>0.97768682870370371</v>
      </c>
      <c r="H44" s="7">
        <f t="shared" si="2"/>
        <v>1.9289930555554946E-3</v>
      </c>
      <c r="I44" s="7">
        <f t="shared" si="3"/>
        <v>1.9234490740740462E-3</v>
      </c>
    </row>
    <row r="45" spans="1:9">
      <c r="A45">
        <v>1695</v>
      </c>
      <c r="B45" t="s">
        <v>1830</v>
      </c>
      <c r="C45" t="s">
        <v>1831</v>
      </c>
      <c r="E45" s="7">
        <f t="shared" si="0"/>
        <v>0.9815440856481481</v>
      </c>
      <c r="F45" s="7">
        <f t="shared" si="1"/>
        <v>0.97961582175925921</v>
      </c>
      <c r="H45" s="7">
        <f t="shared" si="2"/>
        <v>1.9290162037037817E-3</v>
      </c>
      <c r="I45" s="7">
        <f t="shared" si="3"/>
        <v>1.9350925925926132E-3</v>
      </c>
    </row>
    <row r="46" spans="1:9">
      <c r="A46">
        <v>1707</v>
      </c>
      <c r="B46" t="s">
        <v>1832</v>
      </c>
      <c r="C46" t="s">
        <v>1833</v>
      </c>
      <c r="E46" s="7">
        <f t="shared" si="0"/>
        <v>0.98347917824074071</v>
      </c>
      <c r="F46" s="7">
        <f t="shared" si="1"/>
        <v>0.98154483796296299</v>
      </c>
      <c r="H46" s="7">
        <f t="shared" si="2"/>
        <v>1.9290740740740553E-3</v>
      </c>
      <c r="I46" s="7">
        <f t="shared" si="3"/>
        <v>1.923356481481453E-3</v>
      </c>
    </row>
    <row r="47" spans="1:9">
      <c r="A47">
        <v>1719</v>
      </c>
      <c r="B47" t="s">
        <v>1834</v>
      </c>
      <c r="C47" t="s">
        <v>1835</v>
      </c>
      <c r="E47" s="7">
        <f t="shared" si="0"/>
        <v>0.98540253472222217</v>
      </c>
      <c r="F47" s="7">
        <f t="shared" si="1"/>
        <v>0.98347391203703705</v>
      </c>
      <c r="H47" s="7">
        <f t="shared" si="2"/>
        <v>1.928935185185221E-3</v>
      </c>
      <c r="I47" s="7">
        <f t="shared" si="3"/>
        <v>1.9350578703704047E-3</v>
      </c>
    </row>
    <row r="48" spans="1:9">
      <c r="A48">
        <v>1731</v>
      </c>
      <c r="B48" t="s">
        <v>1836</v>
      </c>
      <c r="C48" t="s">
        <v>1837</v>
      </c>
      <c r="E48" s="7">
        <f t="shared" si="0"/>
        <v>0.98733759259259257</v>
      </c>
      <c r="F48" s="7">
        <f t="shared" si="1"/>
        <v>0.98540284722222227</v>
      </c>
      <c r="H48" s="7">
        <f t="shared" si="2"/>
        <v>1.9290393518517357E-3</v>
      </c>
      <c r="I48" s="7">
        <f t="shared" si="3"/>
        <v>1.9234259259259812E-3</v>
      </c>
    </row>
    <row r="49" spans="1:9">
      <c r="A49">
        <v>1743</v>
      </c>
      <c r="B49" t="s">
        <v>1838</v>
      </c>
      <c r="C49" t="s">
        <v>1839</v>
      </c>
      <c r="E49" s="7">
        <f t="shared" si="0"/>
        <v>0.98926101851851855</v>
      </c>
      <c r="F49" s="7">
        <f t="shared" si="1"/>
        <v>0.987331886574074</v>
      </c>
      <c r="H49" s="7">
        <f t="shared" si="2"/>
        <v>1.9290046296296381E-3</v>
      </c>
      <c r="I49" s="7">
        <f t="shared" si="3"/>
        <v>1.9350578703704047E-3</v>
      </c>
    </row>
    <row r="50" spans="1:9">
      <c r="A50">
        <v>1755</v>
      </c>
      <c r="B50" t="s">
        <v>1840</v>
      </c>
      <c r="C50" t="s">
        <v>1841</v>
      </c>
      <c r="E50" s="7">
        <f t="shared" si="0"/>
        <v>0.99119607638888896</v>
      </c>
      <c r="F50" s="7">
        <f t="shared" si="1"/>
        <v>0.98926089120370364</v>
      </c>
      <c r="H50" s="7">
        <f t="shared" si="2"/>
        <v>1.9290509259259903E-3</v>
      </c>
      <c r="I50" s="7">
        <f t="shared" si="3"/>
        <v>1.923356481481342E-3</v>
      </c>
    </row>
    <row r="51" spans="1:9">
      <c r="A51">
        <v>1779</v>
      </c>
      <c r="B51" t="s">
        <v>1844</v>
      </c>
      <c r="C51" t="s">
        <v>1845</v>
      </c>
      <c r="E51" s="7">
        <f t="shared" si="0"/>
        <v>0.9931194328703703</v>
      </c>
      <c r="F51" s="7">
        <f t="shared" si="1"/>
        <v>0.99118994212962963</v>
      </c>
      <c r="H51" s="7">
        <f t="shared" si="2"/>
        <v>1.928935185185221E-3</v>
      </c>
      <c r="I51" s="7">
        <f t="shared" si="3"/>
        <v>1.9350462962962611E-3</v>
      </c>
    </row>
    <row r="52" spans="1:9">
      <c r="A52">
        <v>1791</v>
      </c>
      <c r="B52" t="s">
        <v>1846</v>
      </c>
      <c r="C52" t="s">
        <v>1847</v>
      </c>
      <c r="E52" s="7">
        <f t="shared" si="0"/>
        <v>0.99505447916666656</v>
      </c>
      <c r="F52" s="7">
        <f t="shared" si="1"/>
        <v>0.99311887731481485</v>
      </c>
      <c r="H52" s="7">
        <f t="shared" si="2"/>
        <v>1.9290162037035596E-3</v>
      </c>
      <c r="I52" s="7">
        <f t="shared" si="3"/>
        <v>1.9234606481481897E-3</v>
      </c>
    </row>
    <row r="53" spans="1:9">
      <c r="A53">
        <v>1803</v>
      </c>
      <c r="B53" t="s">
        <v>1848</v>
      </c>
      <c r="C53" t="s">
        <v>1849</v>
      </c>
      <c r="E53" s="7">
        <f t="shared" si="0"/>
        <v>0.99697793981481475</v>
      </c>
      <c r="F53" s="7">
        <f t="shared" si="1"/>
        <v>0.99504789351851841</v>
      </c>
      <c r="H53" s="7">
        <f t="shared" si="2"/>
        <v>1.9271180555556766E-3</v>
      </c>
      <c r="I53" s="7">
        <f t="shared" si="3"/>
        <v>1.93500000000002E-3</v>
      </c>
    </row>
    <row r="54" spans="1:9">
      <c r="A54">
        <v>1815</v>
      </c>
      <c r="B54" t="s">
        <v>1850</v>
      </c>
      <c r="C54" t="s">
        <v>1851</v>
      </c>
      <c r="E54" s="7">
        <f t="shared" si="0"/>
        <v>0.99891293981481477</v>
      </c>
      <c r="F54" s="7">
        <f t="shared" si="1"/>
        <v>0.99697501157407409</v>
      </c>
      <c r="H54" s="7">
        <f t="shared" si="2"/>
        <v>1.9289814814814621E-3</v>
      </c>
      <c r="I54" s="7">
        <f t="shared" si="3"/>
        <v>-0.99807651620370363</v>
      </c>
    </row>
    <row r="55" spans="1:9">
      <c r="A55" s="6">
        <v>1827</v>
      </c>
      <c r="B55" s="6" t="s">
        <v>1852</v>
      </c>
      <c r="C55" s="6" t="s">
        <v>1853</v>
      </c>
      <c r="E55" s="7">
        <f t="shared" si="0"/>
        <v>8.3642361111111114E-4</v>
      </c>
      <c r="F55" s="7">
        <f t="shared" si="1"/>
        <v>0.99890399305555555</v>
      </c>
      <c r="H55" s="7">
        <f t="shared" si="2"/>
        <v>-0.99807094907407412</v>
      </c>
      <c r="I55" s="7">
        <f t="shared" si="3"/>
        <v>1.9349884259259259E-3</v>
      </c>
    </row>
    <row r="56" spans="1:9">
      <c r="A56">
        <v>1839</v>
      </c>
      <c r="B56" t="s">
        <v>1854</v>
      </c>
      <c r="C56" t="s">
        <v>1855</v>
      </c>
      <c r="E56" s="7">
        <f t="shared" si="0"/>
        <v>2.7714120370370371E-3</v>
      </c>
      <c r="F56" s="7">
        <f t="shared" si="1"/>
        <v>8.3304398148148159E-4</v>
      </c>
      <c r="H56" s="7">
        <f t="shared" si="2"/>
        <v>1.9289814814814816E-3</v>
      </c>
      <c r="I56" s="7">
        <f t="shared" si="3"/>
        <v>1.9234953703703701E-3</v>
      </c>
    </row>
    <row r="57" spans="1:9">
      <c r="A57">
        <v>1851</v>
      </c>
      <c r="B57" t="s">
        <v>1856</v>
      </c>
      <c r="C57" t="s">
        <v>1857</v>
      </c>
      <c r="E57" s="7">
        <f t="shared" si="0"/>
        <v>4.6949074074074072E-3</v>
      </c>
      <c r="F57" s="7">
        <f t="shared" si="1"/>
        <v>2.7620254629629631E-3</v>
      </c>
      <c r="H57" s="7">
        <f t="shared" si="2"/>
        <v>1.9290624999999998E-3</v>
      </c>
      <c r="I57" s="7">
        <f t="shared" si="3"/>
        <v>1.9233912037037041E-3</v>
      </c>
    </row>
    <row r="58" spans="1:9">
      <c r="A58">
        <v>1863</v>
      </c>
      <c r="B58" t="s">
        <v>1858</v>
      </c>
      <c r="C58" t="s">
        <v>1859</v>
      </c>
      <c r="E58" s="7">
        <f t="shared" si="0"/>
        <v>6.6182986111111113E-3</v>
      </c>
      <c r="F58" s="7">
        <f t="shared" si="1"/>
        <v>4.6910879629629629E-3</v>
      </c>
      <c r="H58" s="7">
        <f t="shared" si="2"/>
        <v>1.9289583333333337E-3</v>
      </c>
      <c r="I58" s="7">
        <f t="shared" si="3"/>
        <v>1.9349884259259268E-3</v>
      </c>
    </row>
    <row r="59" spans="1:9">
      <c r="A59">
        <v>1875</v>
      </c>
      <c r="B59" t="s">
        <v>1860</v>
      </c>
      <c r="C59" t="s">
        <v>1861</v>
      </c>
      <c r="E59" s="7">
        <f t="shared" si="0"/>
        <v>8.5532870370370381E-3</v>
      </c>
      <c r="F59" s="7">
        <f t="shared" si="1"/>
        <v>6.6200462962962966E-3</v>
      </c>
      <c r="H59" s="7">
        <f t="shared" si="2"/>
        <v>1.928981481481482E-3</v>
      </c>
      <c r="I59" s="7">
        <f t="shared" si="3"/>
        <v>1.9234722222222222E-3</v>
      </c>
    </row>
    <row r="60" spans="1:9">
      <c r="A60">
        <v>1887</v>
      </c>
      <c r="B60" t="s">
        <v>1862</v>
      </c>
      <c r="C60" t="s">
        <v>1863</v>
      </c>
      <c r="E60" s="7">
        <f t="shared" si="0"/>
        <v>1.047675925925926E-2</v>
      </c>
      <c r="F60" s="7">
        <f t="shared" si="1"/>
        <v>8.5490277777777787E-3</v>
      </c>
      <c r="H60" s="7">
        <f t="shared" si="2"/>
        <v>1.9290393518518502E-3</v>
      </c>
      <c r="I60" s="7">
        <f t="shared" si="3"/>
        <v>1.9350694444444441E-3</v>
      </c>
    </row>
    <row r="61" spans="1:9">
      <c r="A61">
        <v>1911</v>
      </c>
      <c r="B61" t="s">
        <v>1866</v>
      </c>
      <c r="C61" t="s">
        <v>1867</v>
      </c>
      <c r="E61" s="7">
        <f t="shared" si="0"/>
        <v>1.2411828703703704E-2</v>
      </c>
      <c r="F61" s="7">
        <f t="shared" si="1"/>
        <v>1.0478067129629629E-2</v>
      </c>
      <c r="H61" s="7">
        <f t="shared" si="2"/>
        <v>1.9290509259259278E-3</v>
      </c>
      <c r="I61" s="7">
        <f t="shared" si="3"/>
        <v>1.9237152777777759E-3</v>
      </c>
    </row>
    <row r="62" spans="1:9">
      <c r="A62">
        <v>1923</v>
      </c>
      <c r="B62" t="s">
        <v>1868</v>
      </c>
      <c r="C62" t="s">
        <v>1869</v>
      </c>
      <c r="E62" s="7">
        <f t="shared" si="0"/>
        <v>1.433554398148148E-2</v>
      </c>
      <c r="F62" s="7">
        <f t="shared" si="1"/>
        <v>1.2407118055555557E-2</v>
      </c>
      <c r="H62" s="7">
        <f t="shared" si="2"/>
        <v>1.9289930555555536E-3</v>
      </c>
      <c r="I62" s="7">
        <f t="shared" si="3"/>
        <v>1.9349652777777785E-3</v>
      </c>
    </row>
    <row r="63" spans="1:9">
      <c r="A63">
        <v>1935</v>
      </c>
      <c r="B63" t="s">
        <v>1870</v>
      </c>
      <c r="C63" t="s">
        <v>1871</v>
      </c>
      <c r="E63" s="7">
        <f t="shared" si="0"/>
        <v>1.6270509259259259E-2</v>
      </c>
      <c r="F63" s="7">
        <f t="shared" si="1"/>
        <v>1.433611111111111E-2</v>
      </c>
      <c r="H63" s="7">
        <f t="shared" si="2"/>
        <v>1.9289583333333329E-3</v>
      </c>
      <c r="I63" s="7">
        <f t="shared" si="3"/>
        <v>1.9234953703703705E-3</v>
      </c>
    </row>
    <row r="64" spans="1:9">
      <c r="A64">
        <v>1947</v>
      </c>
      <c r="B64" t="s">
        <v>1872</v>
      </c>
      <c r="C64" t="s">
        <v>1873</v>
      </c>
      <c r="E64" s="7">
        <f t="shared" si="0"/>
        <v>1.8194004629629629E-2</v>
      </c>
      <c r="F64" s="7">
        <f t="shared" si="1"/>
        <v>1.6265069444444443E-2</v>
      </c>
      <c r="H64" s="7">
        <f t="shared" si="2"/>
        <v>1.929062500000002E-3</v>
      </c>
      <c r="I64" s="7">
        <f t="shared" si="3"/>
        <v>1.9349884259259251E-3</v>
      </c>
    </row>
    <row r="65" spans="1:9">
      <c r="A65">
        <v>1959</v>
      </c>
      <c r="B65" t="s">
        <v>1874</v>
      </c>
      <c r="C65" t="s">
        <v>1875</v>
      </c>
      <c r="E65" s="7">
        <f t="shared" si="0"/>
        <v>2.0128993055555554E-2</v>
      </c>
      <c r="F65" s="7">
        <f t="shared" si="1"/>
        <v>1.8194131944444445E-2</v>
      </c>
      <c r="H65" s="7">
        <f t="shared" si="2"/>
        <v>1.9289699074074053E-3</v>
      </c>
      <c r="I65" s="7">
        <f t="shared" si="3"/>
        <v>1.9234837962962964E-3</v>
      </c>
    </row>
    <row r="66" spans="1:9">
      <c r="A66">
        <v>1971</v>
      </c>
      <c r="B66" t="s">
        <v>1876</v>
      </c>
      <c r="C66" t="s">
        <v>1877</v>
      </c>
      <c r="E66" s="7">
        <f t="shared" si="0"/>
        <v>2.2052476851851851E-2</v>
      </c>
      <c r="F66" s="7">
        <f t="shared" si="1"/>
        <v>2.012310185185185E-2</v>
      </c>
      <c r="H66" s="7">
        <f t="shared" si="2"/>
        <v>1.929062500000002E-3</v>
      </c>
      <c r="I66" s="7">
        <f t="shared" si="3"/>
        <v>1.9350231481481475E-3</v>
      </c>
    </row>
    <row r="67" spans="1:9">
      <c r="A67">
        <v>1983</v>
      </c>
      <c r="B67" t="s">
        <v>1878</v>
      </c>
      <c r="C67" t="s">
        <v>1879</v>
      </c>
      <c r="E67" s="7">
        <f t="shared" si="0"/>
        <v>2.3987499999999998E-2</v>
      </c>
      <c r="F67" s="7">
        <f t="shared" si="1"/>
        <v>2.2052164351851852E-2</v>
      </c>
      <c r="H67" s="7">
        <f t="shared" si="2"/>
        <v>1.929027777777776E-3</v>
      </c>
      <c r="I67" s="7">
        <f t="shared" si="3"/>
        <v>1.9234027777777774E-3</v>
      </c>
    </row>
    <row r="68" spans="1:9">
      <c r="A68">
        <v>1995</v>
      </c>
      <c r="B68" t="s">
        <v>1880</v>
      </c>
      <c r="C68" t="s">
        <v>1881</v>
      </c>
      <c r="E68" s="7">
        <f t="shared" ref="E68:E131" si="4">TIMEVALUE(B67)</f>
        <v>2.5910902777777776E-2</v>
      </c>
      <c r="F68" s="7">
        <f t="shared" ref="F68:F131" si="5">TIMEVALUE(C67)</f>
        <v>2.3981192129629628E-2</v>
      </c>
      <c r="H68" s="7">
        <f t="shared" ref="H68:H131" si="6">F69-F68</f>
        <v>1.9289699074074122E-3</v>
      </c>
      <c r="I68" s="7">
        <f t="shared" ref="I68:I131" si="7">E69-E68</f>
        <v>1.935023148148151E-3</v>
      </c>
    </row>
    <row r="69" spans="1:9">
      <c r="A69">
        <v>2007</v>
      </c>
      <c r="B69" t="s">
        <v>1882</v>
      </c>
      <c r="C69" t="s">
        <v>1883</v>
      </c>
      <c r="E69" s="7">
        <f t="shared" si="4"/>
        <v>2.7845925925925927E-2</v>
      </c>
      <c r="F69" s="7">
        <f t="shared" si="5"/>
        <v>2.5910162037037041E-2</v>
      </c>
      <c r="H69" s="7">
        <f t="shared" si="6"/>
        <v>1.9290162037036984E-3</v>
      </c>
      <c r="I69" s="7">
        <f t="shared" si="7"/>
        <v>1.923449074074074E-3</v>
      </c>
    </row>
    <row r="70" spans="1:9">
      <c r="A70">
        <v>2019</v>
      </c>
      <c r="B70" t="s">
        <v>1884</v>
      </c>
      <c r="C70" t="s">
        <v>1885</v>
      </c>
      <c r="E70" s="7">
        <f t="shared" si="4"/>
        <v>2.9769375000000001E-2</v>
      </c>
      <c r="F70" s="7">
        <f t="shared" si="5"/>
        <v>2.7839178240740739E-2</v>
      </c>
      <c r="H70" s="7">
        <f t="shared" si="6"/>
        <v>1.9290046296296277E-3</v>
      </c>
      <c r="I70" s="7">
        <f t="shared" si="7"/>
        <v>1.9350347222222217E-3</v>
      </c>
    </row>
    <row r="71" spans="1:9">
      <c r="A71">
        <v>2043</v>
      </c>
      <c r="B71" t="s">
        <v>1888</v>
      </c>
      <c r="C71" t="s">
        <v>1889</v>
      </c>
      <c r="E71" s="7">
        <f t="shared" si="4"/>
        <v>3.1704409722222222E-2</v>
      </c>
      <c r="F71" s="7">
        <f t="shared" si="5"/>
        <v>2.9768182870370367E-2</v>
      </c>
      <c r="H71" s="7">
        <f t="shared" si="6"/>
        <v>1.9290393518518502E-3</v>
      </c>
      <c r="I71" s="7">
        <f t="shared" si="7"/>
        <v>1.9234143518518515E-3</v>
      </c>
    </row>
    <row r="72" spans="1:9">
      <c r="A72">
        <v>2055</v>
      </c>
      <c r="B72" t="s">
        <v>1890</v>
      </c>
      <c r="C72" t="s">
        <v>1891</v>
      </c>
      <c r="E72" s="7">
        <f t="shared" si="4"/>
        <v>3.3627824074074074E-2</v>
      </c>
      <c r="F72" s="7">
        <f t="shared" si="5"/>
        <v>3.1697222222222217E-2</v>
      </c>
      <c r="H72" s="7">
        <f t="shared" si="6"/>
        <v>1.9289814814814898E-3</v>
      </c>
      <c r="I72" s="7">
        <f t="shared" si="7"/>
        <v>1.9350347222222217E-3</v>
      </c>
    </row>
    <row r="73" spans="1:9">
      <c r="A73">
        <v>2067</v>
      </c>
      <c r="B73" t="s">
        <v>1892</v>
      </c>
      <c r="C73" t="s">
        <v>1893</v>
      </c>
      <c r="E73" s="7">
        <f t="shared" si="4"/>
        <v>3.5562858796296296E-2</v>
      </c>
      <c r="F73" s="7">
        <f t="shared" si="5"/>
        <v>3.3626203703703707E-2</v>
      </c>
      <c r="H73" s="7">
        <f t="shared" si="6"/>
        <v>1.9290393518518467E-3</v>
      </c>
      <c r="I73" s="7">
        <f t="shared" si="7"/>
        <v>1.9233912037037032E-3</v>
      </c>
    </row>
    <row r="74" spans="1:9">
      <c r="A74">
        <v>2079</v>
      </c>
      <c r="B74" t="s">
        <v>1894</v>
      </c>
      <c r="C74" t="s">
        <v>1895</v>
      </c>
      <c r="E74" s="7">
        <f t="shared" si="4"/>
        <v>3.7486249999999999E-2</v>
      </c>
      <c r="F74" s="7">
        <f t="shared" si="5"/>
        <v>3.5555243055555553E-2</v>
      </c>
      <c r="H74" s="7">
        <f t="shared" si="6"/>
        <v>1.9289814814814829E-3</v>
      </c>
      <c r="I74" s="7">
        <f t="shared" si="7"/>
        <v>1.9234837962962964E-3</v>
      </c>
    </row>
    <row r="75" spans="1:9">
      <c r="A75">
        <v>2091</v>
      </c>
      <c r="B75" t="s">
        <v>1896</v>
      </c>
      <c r="C75" t="s">
        <v>1897</v>
      </c>
      <c r="E75" s="7">
        <f t="shared" si="4"/>
        <v>3.9409733796296295E-2</v>
      </c>
      <c r="F75" s="7">
        <f t="shared" si="5"/>
        <v>3.7484224537037036E-2</v>
      </c>
      <c r="H75" s="7">
        <f t="shared" si="6"/>
        <v>1.9271296296296328E-3</v>
      </c>
      <c r="I75" s="7">
        <f t="shared" si="7"/>
        <v>1.9349999999999992E-3</v>
      </c>
    </row>
    <row r="76" spans="1:9">
      <c r="A76">
        <v>2103</v>
      </c>
      <c r="B76" t="s">
        <v>1898</v>
      </c>
      <c r="C76" t="s">
        <v>1899</v>
      </c>
      <c r="E76" s="7">
        <f t="shared" si="4"/>
        <v>4.1344733796296294E-2</v>
      </c>
      <c r="F76" s="7">
        <f t="shared" si="5"/>
        <v>3.9411354166666669E-2</v>
      </c>
      <c r="H76" s="7">
        <f t="shared" si="6"/>
        <v>1.9289583333333346E-3</v>
      </c>
      <c r="I76" s="7">
        <f t="shared" si="7"/>
        <v>1.9234722222222222E-3</v>
      </c>
    </row>
    <row r="77" spans="1:9">
      <c r="A77">
        <v>2115</v>
      </c>
      <c r="B77" t="s">
        <v>1900</v>
      </c>
      <c r="C77" t="s">
        <v>1901</v>
      </c>
      <c r="E77" s="7">
        <f t="shared" si="4"/>
        <v>4.3268206018518517E-2</v>
      </c>
      <c r="F77" s="7">
        <f t="shared" si="5"/>
        <v>4.1340312500000004E-2</v>
      </c>
      <c r="H77" s="7">
        <f t="shared" si="6"/>
        <v>1.9290393518518467E-3</v>
      </c>
      <c r="I77" s="7">
        <f t="shared" si="7"/>
        <v>1.9349999999999992E-3</v>
      </c>
    </row>
    <row r="78" spans="1:9">
      <c r="A78">
        <v>2127</v>
      </c>
      <c r="B78" t="s">
        <v>1902</v>
      </c>
      <c r="C78" t="s">
        <v>1903</v>
      </c>
      <c r="E78" s="7">
        <f t="shared" si="4"/>
        <v>4.5203206018518516E-2</v>
      </c>
      <c r="F78" s="7">
        <f t="shared" si="5"/>
        <v>4.3269351851851851E-2</v>
      </c>
      <c r="H78" s="7">
        <f t="shared" si="6"/>
        <v>1.9289930555555571E-3</v>
      </c>
      <c r="I78" s="7">
        <f t="shared" si="7"/>
        <v>1.923449074074074E-3</v>
      </c>
    </row>
    <row r="79" spans="1:9">
      <c r="A79">
        <v>2139</v>
      </c>
      <c r="B79" t="s">
        <v>1904</v>
      </c>
      <c r="C79" t="s">
        <v>1905</v>
      </c>
      <c r="E79" s="7">
        <f t="shared" si="4"/>
        <v>4.712665509259259E-2</v>
      </c>
      <c r="F79" s="7">
        <f t="shared" si="5"/>
        <v>4.5198344907407408E-2</v>
      </c>
      <c r="H79" s="7">
        <f t="shared" si="6"/>
        <v>1.9290162037036984E-3</v>
      </c>
      <c r="I79" s="7">
        <f t="shared" si="7"/>
        <v>1.935138888888889E-3</v>
      </c>
    </row>
    <row r="80" spans="1:9">
      <c r="A80">
        <v>2151</v>
      </c>
      <c r="B80" t="s">
        <v>1906</v>
      </c>
      <c r="C80" t="s">
        <v>1907</v>
      </c>
      <c r="E80" s="7">
        <f t="shared" si="4"/>
        <v>4.9061793981481479E-2</v>
      </c>
      <c r="F80" s="7">
        <f t="shared" si="5"/>
        <v>4.7127361111111106E-2</v>
      </c>
      <c r="H80" s="7">
        <f t="shared" si="6"/>
        <v>1.928993055555564E-3</v>
      </c>
      <c r="I80" s="7">
        <f t="shared" si="7"/>
        <v>1.9234722222222222E-3</v>
      </c>
    </row>
    <row r="81" spans="1:9">
      <c r="A81">
        <v>2175</v>
      </c>
      <c r="B81" t="s">
        <v>1910</v>
      </c>
      <c r="C81" t="s">
        <v>1911</v>
      </c>
      <c r="E81" s="7">
        <f t="shared" si="4"/>
        <v>5.0985266203703701E-2</v>
      </c>
      <c r="F81" s="7">
        <f t="shared" si="5"/>
        <v>4.905635416666667E-2</v>
      </c>
      <c r="H81" s="7">
        <f t="shared" si="6"/>
        <v>1.9290393518518467E-3</v>
      </c>
      <c r="I81" s="7">
        <f t="shared" si="7"/>
        <v>1.9349884259259251E-3</v>
      </c>
    </row>
    <row r="82" spans="1:9">
      <c r="A82">
        <v>2187</v>
      </c>
      <c r="B82" t="s">
        <v>1912</v>
      </c>
      <c r="C82" t="s">
        <v>1913</v>
      </c>
      <c r="E82" s="7">
        <f t="shared" si="4"/>
        <v>5.2920254629629626E-2</v>
      </c>
      <c r="F82" s="7">
        <f t="shared" si="5"/>
        <v>5.0985393518518517E-2</v>
      </c>
      <c r="H82" s="7">
        <f t="shared" si="6"/>
        <v>1.928981481481476E-3</v>
      </c>
      <c r="I82" s="7">
        <f t="shared" si="7"/>
        <v>1.923692129629638E-3</v>
      </c>
    </row>
    <row r="83" spans="1:9">
      <c r="A83">
        <v>2199</v>
      </c>
      <c r="B83" t="s">
        <v>1914</v>
      </c>
      <c r="C83" t="s">
        <v>1915</v>
      </c>
      <c r="E83" s="7">
        <f t="shared" si="4"/>
        <v>5.4843946759259264E-2</v>
      </c>
      <c r="F83" s="7">
        <f t="shared" si="5"/>
        <v>5.2914374999999993E-2</v>
      </c>
      <c r="H83" s="7">
        <f t="shared" si="6"/>
        <v>1.929074074074083E-3</v>
      </c>
      <c r="I83" s="7">
        <f t="shared" si="7"/>
        <v>1.9349421296296215E-3</v>
      </c>
    </row>
    <row r="84" spans="1:9">
      <c r="A84">
        <v>2211</v>
      </c>
      <c r="B84" t="s">
        <v>1916</v>
      </c>
      <c r="C84" t="s">
        <v>1917</v>
      </c>
      <c r="E84" s="7">
        <f t="shared" si="4"/>
        <v>5.6778888888888886E-2</v>
      </c>
      <c r="F84" s="7">
        <f t="shared" si="5"/>
        <v>5.4843449074074076E-2</v>
      </c>
      <c r="H84" s="7">
        <f t="shared" si="6"/>
        <v>1.9270138888888844E-3</v>
      </c>
      <c r="I84" s="7">
        <f t="shared" si="7"/>
        <v>1.9234953703703705E-3</v>
      </c>
    </row>
    <row r="85" spans="1:9">
      <c r="A85">
        <v>2223</v>
      </c>
      <c r="B85" t="s">
        <v>1918</v>
      </c>
      <c r="C85" t="s">
        <v>1919</v>
      </c>
      <c r="E85" s="7">
        <f t="shared" si="4"/>
        <v>5.8702384259259256E-2</v>
      </c>
      <c r="F85" s="7">
        <f t="shared" si="5"/>
        <v>5.677046296296296E-2</v>
      </c>
      <c r="H85" s="7">
        <f t="shared" si="6"/>
        <v>1.9290625000000089E-3</v>
      </c>
      <c r="I85" s="7">
        <f t="shared" si="7"/>
        <v>1.9350000000000062E-3</v>
      </c>
    </row>
    <row r="86" spans="1:9">
      <c r="A86">
        <v>2235</v>
      </c>
      <c r="B86" t="s">
        <v>1920</v>
      </c>
      <c r="C86" t="s">
        <v>1921</v>
      </c>
      <c r="E86" s="7">
        <f t="shared" si="4"/>
        <v>6.0637384259259262E-2</v>
      </c>
      <c r="F86" s="7">
        <f t="shared" si="5"/>
        <v>5.8699525462962969E-2</v>
      </c>
      <c r="H86" s="7">
        <f t="shared" si="6"/>
        <v>1.9289930555555501E-3</v>
      </c>
      <c r="I86" s="7">
        <f t="shared" si="7"/>
        <v>1.9234953703703636E-3</v>
      </c>
    </row>
    <row r="87" spans="1:9">
      <c r="A87">
        <v>2247</v>
      </c>
      <c r="B87" t="s">
        <v>1922</v>
      </c>
      <c r="C87" t="s">
        <v>1923</v>
      </c>
      <c r="E87" s="7">
        <f t="shared" si="4"/>
        <v>6.2560879629629626E-2</v>
      </c>
      <c r="F87" s="7">
        <f t="shared" si="5"/>
        <v>6.0628518518518519E-2</v>
      </c>
      <c r="H87" s="7">
        <f t="shared" si="6"/>
        <v>1.9290624999999881E-3</v>
      </c>
      <c r="I87" s="7">
        <f t="shared" si="7"/>
        <v>1.9349537037037096E-3</v>
      </c>
    </row>
    <row r="88" spans="1:9">
      <c r="A88">
        <v>2259</v>
      </c>
      <c r="B88" t="s">
        <v>1924</v>
      </c>
      <c r="C88" t="s">
        <v>1925</v>
      </c>
      <c r="E88" s="7">
        <f t="shared" si="4"/>
        <v>6.4495833333333336E-2</v>
      </c>
      <c r="F88" s="7">
        <f t="shared" si="5"/>
        <v>6.2557581018518507E-2</v>
      </c>
      <c r="H88" s="7">
        <f t="shared" si="6"/>
        <v>1.9289351851851932E-3</v>
      </c>
      <c r="I88" s="7">
        <f t="shared" si="7"/>
        <v>1.9234606481481481E-3</v>
      </c>
    </row>
    <row r="89" spans="1:9">
      <c r="A89">
        <v>2271</v>
      </c>
      <c r="B89" t="s">
        <v>1926</v>
      </c>
      <c r="C89" t="s">
        <v>1927</v>
      </c>
      <c r="E89" s="7">
        <f t="shared" si="4"/>
        <v>6.6419293981481484E-2</v>
      </c>
      <c r="F89" s="7">
        <f t="shared" si="5"/>
        <v>6.44865162037037E-2</v>
      </c>
      <c r="H89" s="7">
        <f t="shared" si="6"/>
        <v>1.9290162037036984E-3</v>
      </c>
      <c r="I89" s="7">
        <f t="shared" si="7"/>
        <v>1.923449074074074E-3</v>
      </c>
    </row>
    <row r="90" spans="1:9">
      <c r="A90">
        <v>2283</v>
      </c>
      <c r="B90" t="s">
        <v>1928</v>
      </c>
      <c r="C90" t="s">
        <v>1929</v>
      </c>
      <c r="E90" s="7">
        <f t="shared" si="4"/>
        <v>6.8342743055555558E-2</v>
      </c>
      <c r="F90" s="7">
        <f t="shared" si="5"/>
        <v>6.6415532407407399E-2</v>
      </c>
      <c r="H90" s="7">
        <f t="shared" si="6"/>
        <v>1.9290277777777864E-3</v>
      </c>
      <c r="I90" s="7">
        <f t="shared" si="7"/>
        <v>1.9350462962963028E-3</v>
      </c>
    </row>
    <row r="91" spans="1:9">
      <c r="A91">
        <v>2307</v>
      </c>
      <c r="B91" t="s">
        <v>1932</v>
      </c>
      <c r="C91" t="s">
        <v>1933</v>
      </c>
      <c r="E91" s="7">
        <f t="shared" si="4"/>
        <v>7.027778935185186E-2</v>
      </c>
      <c r="F91" s="7">
        <f t="shared" si="5"/>
        <v>6.8344560185185185E-2</v>
      </c>
      <c r="H91" s="7">
        <f t="shared" si="6"/>
        <v>1.9290277777777726E-3</v>
      </c>
      <c r="I91" s="7">
        <f t="shared" si="7"/>
        <v>1.9234259259259118E-3</v>
      </c>
    </row>
    <row r="92" spans="1:9">
      <c r="A92">
        <v>2319</v>
      </c>
      <c r="B92" t="s">
        <v>1934</v>
      </c>
      <c r="C92" t="s">
        <v>1935</v>
      </c>
      <c r="E92" s="7">
        <f t="shared" si="4"/>
        <v>7.2201215277777772E-2</v>
      </c>
      <c r="F92" s="7">
        <f t="shared" si="5"/>
        <v>7.0273587962962958E-2</v>
      </c>
      <c r="H92" s="7">
        <f t="shared" si="6"/>
        <v>1.928981481481476E-3</v>
      </c>
      <c r="I92" s="7">
        <f t="shared" si="7"/>
        <v>1.9350115740740803E-3</v>
      </c>
    </row>
    <row r="93" spans="1:9">
      <c r="A93">
        <v>2331</v>
      </c>
      <c r="B93" t="s">
        <v>1936</v>
      </c>
      <c r="C93" t="s">
        <v>1937</v>
      </c>
      <c r="E93" s="7">
        <f t="shared" si="4"/>
        <v>7.4136226851851852E-2</v>
      </c>
      <c r="F93" s="7">
        <f t="shared" si="5"/>
        <v>7.2202569444444434E-2</v>
      </c>
      <c r="H93" s="7">
        <f t="shared" si="6"/>
        <v>1.9290162037037123E-3</v>
      </c>
      <c r="I93" s="7">
        <f t="shared" si="7"/>
        <v>1.9234606481481481E-3</v>
      </c>
    </row>
    <row r="94" spans="1:9">
      <c r="A94">
        <v>2343</v>
      </c>
      <c r="B94" t="s">
        <v>1938</v>
      </c>
      <c r="C94" t="s">
        <v>1939</v>
      </c>
      <c r="E94" s="7">
        <f t="shared" si="4"/>
        <v>7.6059687500000001E-2</v>
      </c>
      <c r="F94" s="7">
        <f t="shared" si="5"/>
        <v>7.4131585648148146E-2</v>
      </c>
      <c r="H94" s="7">
        <f t="shared" si="6"/>
        <v>1.9290277777777726E-3</v>
      </c>
      <c r="I94" s="7">
        <f t="shared" si="7"/>
        <v>1.9349652777777837E-3</v>
      </c>
    </row>
    <row r="95" spans="1:9">
      <c r="A95">
        <v>2355</v>
      </c>
      <c r="B95" t="s">
        <v>1940</v>
      </c>
      <c r="C95" t="s">
        <v>1941</v>
      </c>
      <c r="E95" s="7">
        <f t="shared" si="4"/>
        <v>7.7994652777777784E-2</v>
      </c>
      <c r="F95" s="7">
        <f t="shared" si="5"/>
        <v>7.6060613425925919E-2</v>
      </c>
      <c r="H95" s="7">
        <f t="shared" si="6"/>
        <v>1.9270254629629724E-3</v>
      </c>
      <c r="I95" s="7">
        <f t="shared" si="7"/>
        <v>1.9234837962962964E-3</v>
      </c>
    </row>
    <row r="96" spans="1:9">
      <c r="A96">
        <v>2367</v>
      </c>
      <c r="B96" t="s">
        <v>1942</v>
      </c>
      <c r="C96" t="s">
        <v>1943</v>
      </c>
      <c r="E96" s="7">
        <f t="shared" si="4"/>
        <v>7.9918136574074081E-2</v>
      </c>
      <c r="F96" s="7">
        <f t="shared" si="5"/>
        <v>7.7987638888888891E-2</v>
      </c>
      <c r="H96" s="7">
        <f t="shared" si="6"/>
        <v>1.929062499999995E-3</v>
      </c>
      <c r="I96" s="7">
        <f t="shared" si="7"/>
        <v>1.9350347222222147E-3</v>
      </c>
    </row>
    <row r="97" spans="1:9">
      <c r="A97">
        <v>2379</v>
      </c>
      <c r="B97" t="s">
        <v>1944</v>
      </c>
      <c r="C97" t="s">
        <v>1945</v>
      </c>
      <c r="E97" s="7">
        <f t="shared" si="4"/>
        <v>8.1853171296296295E-2</v>
      </c>
      <c r="F97" s="7">
        <f t="shared" si="5"/>
        <v>7.9916701388888886E-2</v>
      </c>
      <c r="H97" s="7">
        <f t="shared" si="6"/>
        <v>1.9290277777777864E-3</v>
      </c>
      <c r="I97" s="7">
        <f t="shared" si="7"/>
        <v>1.9233912037037032E-3</v>
      </c>
    </row>
    <row r="98" spans="1:9">
      <c r="A98">
        <v>2391</v>
      </c>
      <c r="B98" t="s">
        <v>1946</v>
      </c>
      <c r="C98" t="s">
        <v>1947</v>
      </c>
      <c r="E98" s="7">
        <f t="shared" si="4"/>
        <v>8.3776562499999999E-2</v>
      </c>
      <c r="F98" s="7">
        <f t="shared" si="5"/>
        <v>8.1845729166666673E-2</v>
      </c>
      <c r="H98" s="7">
        <f t="shared" si="6"/>
        <v>1.9289699074074018E-3</v>
      </c>
      <c r="I98" s="7">
        <f t="shared" si="7"/>
        <v>1.9351620370370304E-3</v>
      </c>
    </row>
    <row r="99" spans="1:9">
      <c r="A99">
        <v>2403</v>
      </c>
      <c r="B99" t="s">
        <v>1948</v>
      </c>
      <c r="C99" t="s">
        <v>1949</v>
      </c>
      <c r="E99" s="7">
        <f t="shared" si="4"/>
        <v>8.5711724537037029E-2</v>
      </c>
      <c r="F99" s="7">
        <f t="shared" si="5"/>
        <v>8.3774699074074074E-2</v>
      </c>
      <c r="H99" s="7">
        <f t="shared" si="6"/>
        <v>1.9290740740740692E-3</v>
      </c>
      <c r="I99" s="7">
        <f t="shared" si="7"/>
        <v>1.9234259259259257E-3</v>
      </c>
    </row>
    <row r="100" spans="1:9">
      <c r="A100">
        <v>2415</v>
      </c>
      <c r="B100" t="s">
        <v>1950</v>
      </c>
      <c r="C100" t="s">
        <v>1951</v>
      </c>
      <c r="E100" s="7">
        <f t="shared" si="4"/>
        <v>8.7635150462962955E-2</v>
      </c>
      <c r="F100" s="7">
        <f t="shared" si="5"/>
        <v>8.5703773148148144E-2</v>
      </c>
      <c r="H100" s="7">
        <f t="shared" si="6"/>
        <v>1.9289583333333415E-3</v>
      </c>
      <c r="I100" s="7">
        <f t="shared" si="7"/>
        <v>1.9350694444444649E-3</v>
      </c>
    </row>
    <row r="101" spans="1:9">
      <c r="A101">
        <v>27</v>
      </c>
      <c r="B101" t="s">
        <v>1552</v>
      </c>
      <c r="C101" t="s">
        <v>1553</v>
      </c>
      <c r="E101" s="7">
        <f t="shared" si="4"/>
        <v>8.957021990740742E-2</v>
      </c>
      <c r="F101" s="7">
        <f t="shared" si="5"/>
        <v>8.7632731481481485E-2</v>
      </c>
      <c r="H101" s="7">
        <f t="shared" si="6"/>
        <v>1.9290509259259209E-3</v>
      </c>
      <c r="I101" s="7">
        <f t="shared" si="7"/>
        <v>1.9233796296296291E-3</v>
      </c>
    </row>
    <row r="102" spans="1:9">
      <c r="A102">
        <v>39</v>
      </c>
      <c r="B102" t="s">
        <v>1554</v>
      </c>
      <c r="C102" t="s">
        <v>1555</v>
      </c>
      <c r="E102" s="7">
        <f t="shared" si="4"/>
        <v>9.1493599537037049E-2</v>
      </c>
      <c r="F102" s="7">
        <f t="shared" si="5"/>
        <v>8.9561782407407406E-2</v>
      </c>
      <c r="H102" s="7">
        <f t="shared" si="6"/>
        <v>1.9289699074074018E-3</v>
      </c>
      <c r="I102" s="7">
        <f t="shared" si="7"/>
        <v>1.9350694444444372E-3</v>
      </c>
    </row>
    <row r="103" spans="1:9">
      <c r="A103">
        <v>51</v>
      </c>
      <c r="B103" t="s">
        <v>1556</v>
      </c>
      <c r="C103" t="s">
        <v>1557</v>
      </c>
      <c r="E103" s="7">
        <f t="shared" si="4"/>
        <v>9.3428668981481486E-2</v>
      </c>
      <c r="F103" s="7">
        <f t="shared" si="5"/>
        <v>9.1490752314814808E-2</v>
      </c>
      <c r="H103" s="7">
        <f t="shared" si="6"/>
        <v>1.929074074074083E-3</v>
      </c>
      <c r="I103" s="7">
        <f t="shared" si="7"/>
        <v>1.924305555555561E-3</v>
      </c>
    </row>
    <row r="104" spans="1:9">
      <c r="A104">
        <v>63</v>
      </c>
      <c r="B104" t="s">
        <v>1558</v>
      </c>
      <c r="C104" t="s">
        <v>1559</v>
      </c>
      <c r="E104" s="7">
        <f t="shared" si="4"/>
        <v>9.5352974537037047E-2</v>
      </c>
      <c r="F104" s="7">
        <f t="shared" si="5"/>
        <v>9.3419826388888891E-2</v>
      </c>
      <c r="H104" s="7">
        <f t="shared" si="6"/>
        <v>1.9289351851851794E-3</v>
      </c>
      <c r="I104" s="7">
        <f t="shared" si="7"/>
        <v>1.9234722222222222E-3</v>
      </c>
    </row>
    <row r="105" spans="1:9">
      <c r="A105">
        <v>75</v>
      </c>
      <c r="B105" t="s">
        <v>1560</v>
      </c>
      <c r="C105" t="s">
        <v>1561</v>
      </c>
      <c r="E105" s="7">
        <f t="shared" si="4"/>
        <v>9.7276446759259269E-2</v>
      </c>
      <c r="F105" s="7">
        <f t="shared" si="5"/>
        <v>9.534876157407407E-2</v>
      </c>
      <c r="H105" s="7">
        <f t="shared" si="6"/>
        <v>1.9290509259259347E-3</v>
      </c>
      <c r="I105" s="7">
        <f t="shared" si="7"/>
        <v>1.9350231481481406E-3</v>
      </c>
    </row>
    <row r="106" spans="1:9">
      <c r="A106">
        <v>87</v>
      </c>
      <c r="B106" t="s">
        <v>1562</v>
      </c>
      <c r="C106" t="s">
        <v>1563</v>
      </c>
      <c r="E106" s="7">
        <f t="shared" si="4"/>
        <v>9.921146990740741E-2</v>
      </c>
      <c r="F106" s="7">
        <f t="shared" si="5"/>
        <v>9.7277812500000005E-2</v>
      </c>
      <c r="H106" s="7">
        <f t="shared" si="6"/>
        <v>1.9270833333333154E-3</v>
      </c>
      <c r="I106" s="7">
        <f t="shared" si="7"/>
        <v>1.9234027777777774E-3</v>
      </c>
    </row>
    <row r="107" spans="1:9">
      <c r="A107">
        <v>99</v>
      </c>
      <c r="B107" t="s">
        <v>1564</v>
      </c>
      <c r="C107" t="s">
        <v>1565</v>
      </c>
      <c r="E107" s="7">
        <f t="shared" si="4"/>
        <v>0.10113487268518519</v>
      </c>
      <c r="F107" s="7">
        <f t="shared" si="5"/>
        <v>9.920489583333332E-2</v>
      </c>
      <c r="H107" s="7">
        <f t="shared" si="6"/>
        <v>1.9289583333333415E-3</v>
      </c>
      <c r="I107" s="7">
        <f t="shared" si="7"/>
        <v>1.9350578703703769E-3</v>
      </c>
    </row>
    <row r="108" spans="1:9">
      <c r="A108">
        <v>111</v>
      </c>
      <c r="B108" t="s">
        <v>1566</v>
      </c>
      <c r="C108" t="s">
        <v>1567</v>
      </c>
      <c r="E108" s="7">
        <f t="shared" si="4"/>
        <v>0.10306993055555556</v>
      </c>
      <c r="F108" s="7">
        <f t="shared" si="5"/>
        <v>0.10113385416666666</v>
      </c>
      <c r="H108" s="7">
        <f t="shared" si="6"/>
        <v>1.9290393518518467E-3</v>
      </c>
      <c r="I108" s="7">
        <f t="shared" si="7"/>
        <v>1.9234722222222222E-3</v>
      </c>
    </row>
    <row r="109" spans="1:9">
      <c r="A109">
        <v>123</v>
      </c>
      <c r="B109" t="s">
        <v>1568</v>
      </c>
      <c r="C109" t="s">
        <v>1569</v>
      </c>
      <c r="E109" s="7">
        <f t="shared" si="4"/>
        <v>0.10499340277777779</v>
      </c>
      <c r="F109" s="7">
        <f t="shared" si="5"/>
        <v>0.10306289351851851</v>
      </c>
      <c r="H109" s="7">
        <f t="shared" si="6"/>
        <v>1.9290509259259347E-3</v>
      </c>
      <c r="I109" s="7">
        <f t="shared" si="7"/>
        <v>1.9349999999999923E-3</v>
      </c>
    </row>
    <row r="110" spans="1:9">
      <c r="A110">
        <v>135</v>
      </c>
      <c r="B110" t="s">
        <v>1570</v>
      </c>
      <c r="C110" t="s">
        <v>1571</v>
      </c>
      <c r="E110" s="7">
        <f t="shared" si="4"/>
        <v>0.10692840277777778</v>
      </c>
      <c r="F110" s="7">
        <f t="shared" si="5"/>
        <v>0.10499194444444444</v>
      </c>
      <c r="H110" s="7">
        <f t="shared" si="6"/>
        <v>1.9289814814814898E-3</v>
      </c>
      <c r="I110" s="7">
        <f t="shared" si="7"/>
        <v>1.923449074074074E-3</v>
      </c>
    </row>
    <row r="111" spans="1:9">
      <c r="A111">
        <v>159</v>
      </c>
      <c r="B111" t="s">
        <v>1574</v>
      </c>
      <c r="C111" t="s">
        <v>1575</v>
      </c>
      <c r="E111" s="7">
        <f t="shared" si="4"/>
        <v>0.10885185185185185</v>
      </c>
      <c r="F111" s="7">
        <f t="shared" si="5"/>
        <v>0.10692092592592593</v>
      </c>
      <c r="H111" s="7">
        <f t="shared" si="6"/>
        <v>1.928981481481476E-3</v>
      </c>
      <c r="I111" s="7">
        <f t="shared" si="7"/>
        <v>1.9350462962962889E-3</v>
      </c>
    </row>
    <row r="112" spans="1:9">
      <c r="A112">
        <v>171</v>
      </c>
      <c r="B112" t="s">
        <v>1576</v>
      </c>
      <c r="C112" t="s">
        <v>1577</v>
      </c>
      <c r="E112" s="7">
        <f t="shared" si="4"/>
        <v>0.11078689814814814</v>
      </c>
      <c r="F112" s="7">
        <f t="shared" si="5"/>
        <v>0.10884990740740741</v>
      </c>
      <c r="H112" s="7">
        <f t="shared" si="6"/>
        <v>1.9290393518518467E-3</v>
      </c>
      <c r="I112" s="7">
        <f t="shared" si="7"/>
        <v>1.923460648148162E-3</v>
      </c>
    </row>
    <row r="113" spans="1:9">
      <c r="A113">
        <v>183</v>
      </c>
      <c r="B113" t="s">
        <v>1578</v>
      </c>
      <c r="C113" t="s">
        <v>1579</v>
      </c>
      <c r="E113" s="7">
        <f t="shared" si="4"/>
        <v>0.1127103587962963</v>
      </c>
      <c r="F113" s="7">
        <f t="shared" si="5"/>
        <v>0.11077894675925926</v>
      </c>
      <c r="H113" s="7">
        <f t="shared" si="6"/>
        <v>1.9290393518518467E-3</v>
      </c>
      <c r="I113" s="7">
        <f t="shared" si="7"/>
        <v>1.9350115740740664E-3</v>
      </c>
    </row>
    <row r="114" spans="1:9">
      <c r="A114">
        <v>195</v>
      </c>
      <c r="B114" t="s">
        <v>1580</v>
      </c>
      <c r="C114" t="s">
        <v>1581</v>
      </c>
      <c r="E114" s="7">
        <f t="shared" si="4"/>
        <v>0.11464537037037037</v>
      </c>
      <c r="F114" s="7">
        <f t="shared" si="5"/>
        <v>0.1127079861111111</v>
      </c>
      <c r="H114" s="7">
        <f t="shared" si="6"/>
        <v>1.9289814814815037E-3</v>
      </c>
      <c r="I114" s="7">
        <f t="shared" si="7"/>
        <v>1.9234490740740878E-3</v>
      </c>
    </row>
    <row r="115" spans="1:9">
      <c r="A115">
        <v>207</v>
      </c>
      <c r="B115" t="s">
        <v>1582</v>
      </c>
      <c r="C115" t="s">
        <v>1583</v>
      </c>
      <c r="E115" s="7">
        <f t="shared" si="4"/>
        <v>0.11656881944444446</v>
      </c>
      <c r="F115" s="7">
        <f t="shared" si="5"/>
        <v>0.11463696759259261</v>
      </c>
      <c r="H115" s="7">
        <f t="shared" si="6"/>
        <v>1.9290277777777726E-3</v>
      </c>
      <c r="I115" s="7">
        <f t="shared" si="7"/>
        <v>1.9350231481481406E-3</v>
      </c>
    </row>
    <row r="116" spans="1:9">
      <c r="A116">
        <v>219</v>
      </c>
      <c r="B116" t="s">
        <v>1584</v>
      </c>
      <c r="C116" t="s">
        <v>1585</v>
      </c>
      <c r="E116" s="7">
        <f t="shared" si="4"/>
        <v>0.1185038425925926</v>
      </c>
      <c r="F116" s="7">
        <f t="shared" si="5"/>
        <v>0.11656599537037038</v>
      </c>
      <c r="H116" s="7">
        <f t="shared" si="6"/>
        <v>1.9290162037036845E-3</v>
      </c>
      <c r="I116" s="7">
        <f t="shared" si="7"/>
        <v>1.9234027777777774E-3</v>
      </c>
    </row>
    <row r="117" spans="1:9">
      <c r="A117">
        <v>231</v>
      </c>
      <c r="B117" t="s">
        <v>1586</v>
      </c>
      <c r="C117" t="s">
        <v>1587</v>
      </c>
      <c r="E117" s="7">
        <f t="shared" si="4"/>
        <v>0.12042724537037038</v>
      </c>
      <c r="F117" s="7">
        <f t="shared" si="5"/>
        <v>0.11849501157407406</v>
      </c>
      <c r="H117" s="7">
        <f t="shared" si="6"/>
        <v>1.9289583333333415E-3</v>
      </c>
      <c r="I117" s="7">
        <f t="shared" si="7"/>
        <v>1.9234606481481342E-3</v>
      </c>
    </row>
    <row r="118" spans="1:9">
      <c r="A118">
        <v>243</v>
      </c>
      <c r="B118" t="s">
        <v>1588</v>
      </c>
      <c r="C118" t="s">
        <v>1589</v>
      </c>
      <c r="E118" s="7">
        <f t="shared" si="4"/>
        <v>0.12235070601851851</v>
      </c>
      <c r="F118" s="7">
        <f t="shared" si="5"/>
        <v>0.1204239699074074</v>
      </c>
      <c r="H118" s="7">
        <f t="shared" si="6"/>
        <v>1.9271064814814776E-3</v>
      </c>
      <c r="I118" s="7">
        <f t="shared" si="7"/>
        <v>1.9350231481481406E-3</v>
      </c>
    </row>
    <row r="119" spans="1:9">
      <c r="A119">
        <v>255</v>
      </c>
      <c r="B119" t="s">
        <v>1590</v>
      </c>
      <c r="C119" t="s">
        <v>1591</v>
      </c>
      <c r="E119" s="7">
        <f t="shared" si="4"/>
        <v>0.12428572916666665</v>
      </c>
      <c r="F119" s="7">
        <f t="shared" si="5"/>
        <v>0.12235107638888888</v>
      </c>
      <c r="H119" s="7">
        <f t="shared" si="6"/>
        <v>1.9290162037037123E-3</v>
      </c>
      <c r="I119" s="7">
        <f t="shared" si="7"/>
        <v>1.9234259259259395E-3</v>
      </c>
    </row>
    <row r="120" spans="1:9">
      <c r="A120">
        <v>267</v>
      </c>
      <c r="B120" t="s">
        <v>1592</v>
      </c>
      <c r="C120" t="s">
        <v>1593</v>
      </c>
      <c r="E120" s="7">
        <f t="shared" si="4"/>
        <v>0.12620915509259259</v>
      </c>
      <c r="F120" s="7">
        <f t="shared" si="5"/>
        <v>0.12428009259259259</v>
      </c>
      <c r="H120" s="7">
        <f t="shared" si="6"/>
        <v>1.9289930555555501E-3</v>
      </c>
      <c r="I120" s="7">
        <f t="shared" si="7"/>
        <v>1.9351041666666735E-3</v>
      </c>
    </row>
    <row r="121" spans="1:9">
      <c r="A121">
        <v>291</v>
      </c>
      <c r="B121" t="s">
        <v>1596</v>
      </c>
      <c r="C121" t="s">
        <v>1597</v>
      </c>
      <c r="E121" s="7">
        <f t="shared" si="4"/>
        <v>0.12814425925925926</v>
      </c>
      <c r="F121" s="7">
        <f t="shared" si="5"/>
        <v>0.12620908564814814</v>
      </c>
      <c r="H121" s="7">
        <f t="shared" si="6"/>
        <v>1.9290856481481433E-3</v>
      </c>
      <c r="I121" s="7">
        <f t="shared" si="7"/>
        <v>1.9233912037036893E-3</v>
      </c>
    </row>
    <row r="122" spans="1:9">
      <c r="A122">
        <v>303</v>
      </c>
      <c r="B122" t="s">
        <v>1598</v>
      </c>
      <c r="C122" t="s">
        <v>1599</v>
      </c>
      <c r="E122" s="7">
        <f t="shared" si="4"/>
        <v>0.13006765046296295</v>
      </c>
      <c r="F122" s="7">
        <f t="shared" si="5"/>
        <v>0.12813817129629629</v>
      </c>
      <c r="H122" s="7">
        <f t="shared" si="6"/>
        <v>1.9289699074074018E-3</v>
      </c>
      <c r="I122" s="7">
        <f t="shared" si="7"/>
        <v>1.9350347222222286E-3</v>
      </c>
    </row>
    <row r="123" spans="1:9">
      <c r="A123">
        <v>315</v>
      </c>
      <c r="B123" t="s">
        <v>1600</v>
      </c>
      <c r="C123" t="s">
        <v>1601</v>
      </c>
      <c r="E123" s="7">
        <f t="shared" si="4"/>
        <v>0.13200268518518518</v>
      </c>
      <c r="F123" s="7">
        <f t="shared" si="5"/>
        <v>0.13006714120370369</v>
      </c>
      <c r="H123" s="7">
        <f t="shared" si="6"/>
        <v>1.9290277777777864E-3</v>
      </c>
      <c r="I123" s="7">
        <f t="shared" si="7"/>
        <v>1.9234375000000137E-3</v>
      </c>
    </row>
    <row r="124" spans="1:9">
      <c r="A124">
        <v>327</v>
      </c>
      <c r="B124" t="s">
        <v>1602</v>
      </c>
      <c r="C124" t="s">
        <v>1603</v>
      </c>
      <c r="E124" s="7">
        <f t="shared" si="4"/>
        <v>0.13392612268518519</v>
      </c>
      <c r="F124" s="7">
        <f t="shared" si="5"/>
        <v>0.13199616898148148</v>
      </c>
      <c r="H124" s="7">
        <f t="shared" si="6"/>
        <v>1.9289814814814898E-3</v>
      </c>
      <c r="I124" s="7">
        <f t="shared" si="7"/>
        <v>1.934976851851844E-3</v>
      </c>
    </row>
    <row r="125" spans="1:9">
      <c r="A125">
        <v>339</v>
      </c>
      <c r="B125" t="s">
        <v>1604</v>
      </c>
      <c r="C125" t="s">
        <v>1605</v>
      </c>
      <c r="E125" s="7">
        <f t="shared" si="4"/>
        <v>0.13586109953703704</v>
      </c>
      <c r="F125" s="7">
        <f t="shared" si="5"/>
        <v>0.13392515046296297</v>
      </c>
      <c r="H125" s="7">
        <f t="shared" si="6"/>
        <v>1.9289699074074018E-3</v>
      </c>
      <c r="I125" s="7">
        <f t="shared" si="7"/>
        <v>1.9234953703703705E-3</v>
      </c>
    </row>
    <row r="126" spans="1:9">
      <c r="A126">
        <v>351</v>
      </c>
      <c r="B126" t="s">
        <v>1606</v>
      </c>
      <c r="C126" t="s">
        <v>1607</v>
      </c>
      <c r="E126" s="7">
        <f t="shared" si="4"/>
        <v>0.13778459490740741</v>
      </c>
      <c r="F126" s="7">
        <f t="shared" si="5"/>
        <v>0.13585412037037037</v>
      </c>
      <c r="H126" s="7">
        <f t="shared" si="6"/>
        <v>1.929062499999995E-3</v>
      </c>
      <c r="I126" s="7">
        <f t="shared" si="7"/>
        <v>1.9350347222222009E-3</v>
      </c>
    </row>
    <row r="127" spans="1:9">
      <c r="A127">
        <v>363</v>
      </c>
      <c r="B127" t="s">
        <v>1608</v>
      </c>
      <c r="C127" t="s">
        <v>1609</v>
      </c>
      <c r="E127" s="7">
        <f t="shared" si="4"/>
        <v>0.13971962962962961</v>
      </c>
      <c r="F127" s="7">
        <f t="shared" si="5"/>
        <v>0.13778318287037036</v>
      </c>
      <c r="H127" s="7">
        <f t="shared" si="6"/>
        <v>1.9290277777777864E-3</v>
      </c>
      <c r="I127" s="7">
        <f t="shared" si="7"/>
        <v>1.9234490740741017E-3</v>
      </c>
    </row>
    <row r="128" spans="1:9">
      <c r="A128">
        <v>375</v>
      </c>
      <c r="B128" t="s">
        <v>1610</v>
      </c>
      <c r="C128" t="s">
        <v>1611</v>
      </c>
      <c r="E128" s="7">
        <f t="shared" si="4"/>
        <v>0.14164307870370371</v>
      </c>
      <c r="F128" s="7">
        <f t="shared" si="5"/>
        <v>0.13971221064814815</v>
      </c>
      <c r="H128" s="7">
        <f t="shared" si="6"/>
        <v>1.9290162037036984E-3</v>
      </c>
      <c r="I128" s="7">
        <f t="shared" si="7"/>
        <v>1.923449074074074E-3</v>
      </c>
    </row>
    <row r="129" spans="1:9">
      <c r="A129">
        <v>387</v>
      </c>
      <c r="B129" t="s">
        <v>1612</v>
      </c>
      <c r="C129" t="s">
        <v>1613</v>
      </c>
      <c r="E129" s="7">
        <f t="shared" si="4"/>
        <v>0.14356652777777779</v>
      </c>
      <c r="F129" s="7">
        <f t="shared" si="5"/>
        <v>0.14164122685185185</v>
      </c>
      <c r="H129" s="7">
        <f t="shared" si="6"/>
        <v>1.927083333333357E-3</v>
      </c>
      <c r="I129" s="7">
        <f t="shared" si="7"/>
        <v>1.9361111111111107E-3</v>
      </c>
    </row>
    <row r="130" spans="1:9">
      <c r="A130">
        <v>399</v>
      </c>
      <c r="B130" t="s">
        <v>1614</v>
      </c>
      <c r="C130" t="s">
        <v>1615</v>
      </c>
      <c r="E130" s="7">
        <f t="shared" si="4"/>
        <v>0.1455026388888889</v>
      </c>
      <c r="F130" s="7">
        <f t="shared" si="5"/>
        <v>0.14356831018518521</v>
      </c>
      <c r="H130" s="7">
        <f t="shared" si="6"/>
        <v>1.9289814814814621E-3</v>
      </c>
      <c r="I130" s="7">
        <f t="shared" si="7"/>
        <v>1.9234375000000137E-3</v>
      </c>
    </row>
    <row r="131" spans="1:9">
      <c r="A131">
        <v>423</v>
      </c>
      <c r="B131" t="s">
        <v>1618</v>
      </c>
      <c r="C131" t="s">
        <v>1619</v>
      </c>
      <c r="E131" s="7">
        <f t="shared" si="4"/>
        <v>0.14742607638888891</v>
      </c>
      <c r="F131" s="7">
        <f t="shared" si="5"/>
        <v>0.14549729166666667</v>
      </c>
      <c r="H131" s="7">
        <f t="shared" si="6"/>
        <v>1.9290162037036984E-3</v>
      </c>
      <c r="I131" s="7">
        <f t="shared" si="7"/>
        <v>1.9350115740740526E-3</v>
      </c>
    </row>
    <row r="132" spans="1:9">
      <c r="A132">
        <v>435</v>
      </c>
      <c r="B132" t="s">
        <v>1620</v>
      </c>
      <c r="C132" t="s">
        <v>1621</v>
      </c>
      <c r="E132" s="7">
        <f t="shared" ref="E132:E195" si="8">TIMEVALUE(B131)</f>
        <v>0.14936108796296296</v>
      </c>
      <c r="F132" s="7">
        <f t="shared" ref="F132:F195" si="9">TIMEVALUE(C131)</f>
        <v>0.14742630787037037</v>
      </c>
      <c r="H132" s="7">
        <f t="shared" ref="H132:H195" si="10">F133-F132</f>
        <v>1.9290046296296381E-3</v>
      </c>
      <c r="I132" s="7">
        <f t="shared" ref="I132:I195" si="11">E133-E132</f>
        <v>1.9234143518518376E-3</v>
      </c>
    </row>
    <row r="133" spans="1:9">
      <c r="A133">
        <v>447</v>
      </c>
      <c r="B133" t="s">
        <v>1622</v>
      </c>
      <c r="C133" t="s">
        <v>1623</v>
      </c>
      <c r="E133" s="7">
        <f t="shared" si="8"/>
        <v>0.1512845023148148</v>
      </c>
      <c r="F133" s="7">
        <f t="shared" si="9"/>
        <v>0.1493553125</v>
      </c>
      <c r="H133" s="7">
        <f t="shared" si="10"/>
        <v>1.9290046296296381E-3</v>
      </c>
      <c r="I133" s="7">
        <f t="shared" si="11"/>
        <v>1.9350231481481683E-3</v>
      </c>
    </row>
    <row r="134" spans="1:9">
      <c r="A134">
        <v>459</v>
      </c>
      <c r="B134" t="s">
        <v>1624</v>
      </c>
      <c r="C134" t="s">
        <v>1625</v>
      </c>
      <c r="E134" s="7">
        <f t="shared" si="8"/>
        <v>0.15321952546296297</v>
      </c>
      <c r="F134" s="7">
        <f t="shared" si="9"/>
        <v>0.15128431712962964</v>
      </c>
      <c r="H134" s="7">
        <f t="shared" si="10"/>
        <v>1.9290277777777864E-3</v>
      </c>
      <c r="I134" s="7">
        <f t="shared" si="11"/>
        <v>1.9242708333333247E-3</v>
      </c>
    </row>
    <row r="135" spans="1:9">
      <c r="A135">
        <v>471</v>
      </c>
      <c r="B135" t="s">
        <v>1626</v>
      </c>
      <c r="C135" t="s">
        <v>1627</v>
      </c>
      <c r="E135" s="7">
        <f t="shared" si="8"/>
        <v>0.15514379629629629</v>
      </c>
      <c r="F135" s="7">
        <f t="shared" si="9"/>
        <v>0.15321334490740743</v>
      </c>
      <c r="H135" s="7">
        <f t="shared" si="10"/>
        <v>1.9289930555555501E-3</v>
      </c>
      <c r="I135" s="7">
        <f t="shared" si="11"/>
        <v>1.9350810185185252E-3</v>
      </c>
    </row>
    <row r="136" spans="1:9">
      <c r="A136">
        <v>483</v>
      </c>
      <c r="B136" t="s">
        <v>1628</v>
      </c>
      <c r="C136" t="s">
        <v>1629</v>
      </c>
      <c r="E136" s="7">
        <f t="shared" si="8"/>
        <v>0.15707887731481482</v>
      </c>
      <c r="F136" s="7">
        <f t="shared" si="9"/>
        <v>0.15514233796296298</v>
      </c>
      <c r="H136" s="7">
        <f t="shared" si="10"/>
        <v>1.9290740740740553E-3</v>
      </c>
      <c r="I136" s="7">
        <f t="shared" si="11"/>
        <v>1.9233796296296291E-3</v>
      </c>
    </row>
    <row r="137" spans="1:9">
      <c r="A137">
        <v>495</v>
      </c>
      <c r="B137" t="s">
        <v>1630</v>
      </c>
      <c r="C137" t="s">
        <v>1631</v>
      </c>
      <c r="E137" s="7">
        <f t="shared" si="8"/>
        <v>0.15900225694444445</v>
      </c>
      <c r="F137" s="7">
        <f t="shared" si="9"/>
        <v>0.15707141203703703</v>
      </c>
      <c r="H137" s="7">
        <f t="shared" si="10"/>
        <v>1.9289351851851932E-3</v>
      </c>
      <c r="I137" s="7">
        <f t="shared" si="11"/>
        <v>1.9350810185185252E-3</v>
      </c>
    </row>
    <row r="138" spans="1:9">
      <c r="A138">
        <v>507</v>
      </c>
      <c r="B138" t="s">
        <v>1632</v>
      </c>
      <c r="C138" t="s">
        <v>1633</v>
      </c>
      <c r="E138" s="7">
        <f t="shared" si="8"/>
        <v>0.16093733796296297</v>
      </c>
      <c r="F138" s="7">
        <f t="shared" si="9"/>
        <v>0.15900034722222223</v>
      </c>
      <c r="H138" s="7">
        <f t="shared" si="10"/>
        <v>1.929062499999995E-3</v>
      </c>
      <c r="I138" s="7">
        <f t="shared" si="11"/>
        <v>1.9234259259259257E-3</v>
      </c>
    </row>
    <row r="139" spans="1:9">
      <c r="A139">
        <v>519</v>
      </c>
      <c r="B139" t="s">
        <v>1634</v>
      </c>
      <c r="C139" t="s">
        <v>1635</v>
      </c>
      <c r="E139" s="7">
        <f t="shared" si="8"/>
        <v>0.1628607638888889</v>
      </c>
      <c r="F139" s="7">
        <f t="shared" si="9"/>
        <v>0.16092940972222222</v>
      </c>
      <c r="H139" s="7">
        <f t="shared" si="10"/>
        <v>1.927060185185181E-3</v>
      </c>
      <c r="I139" s="7">
        <f t="shared" si="11"/>
        <v>1.9234374999999859E-3</v>
      </c>
    </row>
    <row r="140" spans="1:9">
      <c r="A140">
        <v>531</v>
      </c>
      <c r="B140" t="s">
        <v>1636</v>
      </c>
      <c r="C140" t="s">
        <v>1637</v>
      </c>
      <c r="E140" s="7">
        <f t="shared" si="8"/>
        <v>0.16478420138888888</v>
      </c>
      <c r="F140" s="7">
        <f t="shared" si="9"/>
        <v>0.1628564699074074</v>
      </c>
      <c r="H140" s="7">
        <f t="shared" si="10"/>
        <v>1.9290046296296381E-3</v>
      </c>
      <c r="I140" s="7">
        <f t="shared" si="11"/>
        <v>1.9350462962963166E-3</v>
      </c>
    </row>
    <row r="141" spans="1:9">
      <c r="A141">
        <v>555</v>
      </c>
      <c r="B141" t="s">
        <v>1640</v>
      </c>
      <c r="C141" t="s">
        <v>1641</v>
      </c>
      <c r="E141" s="7">
        <f t="shared" si="8"/>
        <v>0.1667192476851852</v>
      </c>
      <c r="F141" s="7">
        <f t="shared" si="9"/>
        <v>0.16478547453703704</v>
      </c>
      <c r="H141" s="7">
        <f t="shared" si="10"/>
        <v>1.9290277777777587E-3</v>
      </c>
      <c r="I141" s="7">
        <f t="shared" si="11"/>
        <v>1.9234027777777774E-3</v>
      </c>
    </row>
    <row r="142" spans="1:9">
      <c r="A142">
        <v>567</v>
      </c>
      <c r="B142" t="s">
        <v>1642</v>
      </c>
      <c r="C142" t="s">
        <v>1643</v>
      </c>
      <c r="E142" s="7">
        <f t="shared" si="8"/>
        <v>0.16864265046296298</v>
      </c>
      <c r="F142" s="7">
        <f t="shared" si="9"/>
        <v>0.1667145023148148</v>
      </c>
      <c r="H142" s="7">
        <f t="shared" si="10"/>
        <v>1.9289814814815176E-3</v>
      </c>
      <c r="I142" s="7">
        <f t="shared" si="11"/>
        <v>1.9350810185184975E-3</v>
      </c>
    </row>
    <row r="143" spans="1:9">
      <c r="A143">
        <v>579</v>
      </c>
      <c r="B143" t="s">
        <v>1644</v>
      </c>
      <c r="C143" t="s">
        <v>1645</v>
      </c>
      <c r="E143" s="7">
        <f t="shared" si="8"/>
        <v>0.17057773148148148</v>
      </c>
      <c r="F143" s="7">
        <f t="shared" si="9"/>
        <v>0.16864348379629632</v>
      </c>
      <c r="H143" s="7">
        <f t="shared" si="10"/>
        <v>1.9290740740740553E-3</v>
      </c>
      <c r="I143" s="7">
        <f t="shared" si="11"/>
        <v>1.9233912037036893E-3</v>
      </c>
    </row>
    <row r="144" spans="1:9">
      <c r="A144">
        <v>591</v>
      </c>
      <c r="B144" t="s">
        <v>1646</v>
      </c>
      <c r="C144" t="s">
        <v>1647</v>
      </c>
      <c r="E144" s="7">
        <f t="shared" si="8"/>
        <v>0.17250112268518517</v>
      </c>
      <c r="F144" s="7">
        <f t="shared" si="9"/>
        <v>0.17057255787037037</v>
      </c>
      <c r="H144" s="7">
        <f t="shared" si="10"/>
        <v>1.9289583333333138E-3</v>
      </c>
      <c r="I144" s="7">
        <f t="shared" si="11"/>
        <v>1.9350462962963166E-3</v>
      </c>
    </row>
    <row r="145" spans="1:9">
      <c r="A145">
        <v>603</v>
      </c>
      <c r="B145" t="s">
        <v>1648</v>
      </c>
      <c r="C145" t="s">
        <v>1649</v>
      </c>
      <c r="E145" s="7">
        <f t="shared" si="8"/>
        <v>0.17443616898148148</v>
      </c>
      <c r="F145" s="7">
        <f t="shared" si="9"/>
        <v>0.17250151620370369</v>
      </c>
      <c r="H145" s="7">
        <f t="shared" si="10"/>
        <v>1.9290393518518745E-3</v>
      </c>
      <c r="I145" s="7">
        <f t="shared" si="11"/>
        <v>1.9234143518518654E-3</v>
      </c>
    </row>
    <row r="146" spans="1:9">
      <c r="A146">
        <v>615</v>
      </c>
      <c r="B146" t="s">
        <v>1650</v>
      </c>
      <c r="C146" t="s">
        <v>1651</v>
      </c>
      <c r="E146" s="7">
        <f t="shared" si="8"/>
        <v>0.17635958333333335</v>
      </c>
      <c r="F146" s="7">
        <f t="shared" si="9"/>
        <v>0.17443055555555556</v>
      </c>
      <c r="H146" s="7">
        <f t="shared" si="10"/>
        <v>1.9289930555555501E-3</v>
      </c>
      <c r="I146" s="7">
        <f t="shared" si="11"/>
        <v>1.9350115740740526E-3</v>
      </c>
    </row>
    <row r="147" spans="1:9">
      <c r="A147">
        <v>627</v>
      </c>
      <c r="B147" t="s">
        <v>1652</v>
      </c>
      <c r="C147" t="s">
        <v>1653</v>
      </c>
      <c r="E147" s="7">
        <f t="shared" si="8"/>
        <v>0.1782945949074074</v>
      </c>
      <c r="F147" s="7">
        <f t="shared" si="9"/>
        <v>0.17635954861111111</v>
      </c>
      <c r="H147" s="7">
        <f t="shared" si="10"/>
        <v>1.9289930555555501E-3</v>
      </c>
      <c r="I147" s="7">
        <f t="shared" si="11"/>
        <v>1.9236111111111398E-3</v>
      </c>
    </row>
    <row r="148" spans="1:9">
      <c r="A148">
        <v>639</v>
      </c>
      <c r="B148" t="s">
        <v>1654</v>
      </c>
      <c r="C148" t="s">
        <v>1655</v>
      </c>
      <c r="E148" s="7">
        <f t="shared" si="8"/>
        <v>0.18021820601851854</v>
      </c>
      <c r="F148" s="7">
        <f t="shared" si="9"/>
        <v>0.17828854166666666</v>
      </c>
      <c r="H148" s="7">
        <f t="shared" si="10"/>
        <v>1.9290162037037262E-3</v>
      </c>
      <c r="I148" s="7">
        <f t="shared" si="11"/>
        <v>1.9350694444444372E-3</v>
      </c>
    </row>
    <row r="149" spans="1:9">
      <c r="A149">
        <v>651</v>
      </c>
      <c r="B149" t="s">
        <v>1656</v>
      </c>
      <c r="C149" t="s">
        <v>1657</v>
      </c>
      <c r="E149" s="7">
        <f t="shared" si="8"/>
        <v>0.18215327546296298</v>
      </c>
      <c r="F149" s="7">
        <f t="shared" si="9"/>
        <v>0.18021755787037039</v>
      </c>
      <c r="H149" s="7">
        <f t="shared" si="10"/>
        <v>1.9290624999999673E-3</v>
      </c>
      <c r="I149" s="7">
        <f t="shared" si="11"/>
        <v>1.9234027777777496E-3</v>
      </c>
    </row>
    <row r="150" spans="1:9">
      <c r="A150">
        <v>663</v>
      </c>
      <c r="B150" t="s">
        <v>1658</v>
      </c>
      <c r="C150" t="s">
        <v>1659</v>
      </c>
      <c r="E150" s="7">
        <f t="shared" si="8"/>
        <v>0.18407667824074073</v>
      </c>
      <c r="F150" s="7">
        <f t="shared" si="9"/>
        <v>0.18214662037037035</v>
      </c>
      <c r="H150" s="7">
        <f t="shared" si="10"/>
        <v>1.9270370370370604E-3</v>
      </c>
      <c r="I150" s="7">
        <f t="shared" si="11"/>
        <v>1.9350694444444372E-3</v>
      </c>
    </row>
    <row r="151" spans="1:9">
      <c r="A151">
        <v>687</v>
      </c>
      <c r="B151" t="s">
        <v>1662</v>
      </c>
      <c r="C151" t="s">
        <v>1663</v>
      </c>
      <c r="E151" s="7">
        <f t="shared" si="8"/>
        <v>0.18601174768518516</v>
      </c>
      <c r="F151" s="7">
        <f t="shared" si="9"/>
        <v>0.18407365740740741</v>
      </c>
      <c r="H151" s="7">
        <f t="shared" si="10"/>
        <v>1.9290624999999673E-3</v>
      </c>
      <c r="I151" s="7">
        <f t="shared" si="11"/>
        <v>1.9233912037037171E-3</v>
      </c>
    </row>
    <row r="152" spans="1:9">
      <c r="A152">
        <v>699</v>
      </c>
      <c r="B152" t="s">
        <v>1664</v>
      </c>
      <c r="C152" t="s">
        <v>1665</v>
      </c>
      <c r="E152" s="7">
        <f t="shared" si="8"/>
        <v>0.18793513888888888</v>
      </c>
      <c r="F152" s="7">
        <f t="shared" si="9"/>
        <v>0.18600271990740738</v>
      </c>
      <c r="H152" s="7">
        <f t="shared" si="10"/>
        <v>1.9289583333333693E-3</v>
      </c>
      <c r="I152" s="7">
        <f t="shared" si="11"/>
        <v>1.9350462962962889E-3</v>
      </c>
    </row>
    <row r="153" spans="1:9">
      <c r="A153">
        <v>711</v>
      </c>
      <c r="B153" t="s">
        <v>1666</v>
      </c>
      <c r="C153" t="s">
        <v>1667</v>
      </c>
      <c r="E153" s="7">
        <f t="shared" si="8"/>
        <v>0.18987018518518517</v>
      </c>
      <c r="F153" s="7">
        <f t="shared" si="9"/>
        <v>0.18793167824074075</v>
      </c>
      <c r="H153" s="7">
        <f t="shared" si="10"/>
        <v>1.9290277777777864E-3</v>
      </c>
      <c r="I153" s="7">
        <f t="shared" si="11"/>
        <v>1.923449074074074E-3</v>
      </c>
    </row>
    <row r="154" spans="1:9">
      <c r="A154">
        <v>723</v>
      </c>
      <c r="B154" t="s">
        <v>1668</v>
      </c>
      <c r="C154" t="s">
        <v>1669</v>
      </c>
      <c r="E154" s="7">
        <f t="shared" si="8"/>
        <v>0.19179363425925924</v>
      </c>
      <c r="F154" s="7">
        <f t="shared" si="9"/>
        <v>0.18986070601851854</v>
      </c>
      <c r="H154" s="7">
        <f t="shared" si="10"/>
        <v>1.9290393518518467E-3</v>
      </c>
      <c r="I154" s="7">
        <f t="shared" si="11"/>
        <v>1.9234027777778051E-3</v>
      </c>
    </row>
    <row r="155" spans="1:9">
      <c r="A155">
        <v>735</v>
      </c>
      <c r="B155" t="s">
        <v>1670</v>
      </c>
      <c r="C155" t="s">
        <v>1671</v>
      </c>
      <c r="E155" s="7">
        <f t="shared" si="8"/>
        <v>0.19371703703703705</v>
      </c>
      <c r="F155" s="7">
        <f t="shared" si="9"/>
        <v>0.19178974537037038</v>
      </c>
      <c r="H155" s="7">
        <f t="shared" si="10"/>
        <v>1.9289814814814621E-3</v>
      </c>
      <c r="I155" s="7">
        <f t="shared" si="11"/>
        <v>1.934988425925932E-3</v>
      </c>
    </row>
    <row r="156" spans="1:9">
      <c r="A156">
        <v>747</v>
      </c>
      <c r="B156" t="s">
        <v>1672</v>
      </c>
      <c r="C156" t="s">
        <v>1673</v>
      </c>
      <c r="E156" s="7">
        <f t="shared" si="8"/>
        <v>0.19565202546296298</v>
      </c>
      <c r="F156" s="7">
        <f t="shared" si="9"/>
        <v>0.19371872685185185</v>
      </c>
      <c r="H156" s="7">
        <f t="shared" si="10"/>
        <v>1.9289814814814898E-3</v>
      </c>
      <c r="I156" s="7">
        <f t="shared" si="11"/>
        <v>1.9234143518518376E-3</v>
      </c>
    </row>
    <row r="157" spans="1:9">
      <c r="A157">
        <v>759</v>
      </c>
      <c r="B157" t="s">
        <v>1674</v>
      </c>
      <c r="C157" t="s">
        <v>1675</v>
      </c>
      <c r="E157" s="7">
        <f t="shared" si="8"/>
        <v>0.19757543981481482</v>
      </c>
      <c r="F157" s="7">
        <f t="shared" si="9"/>
        <v>0.19564770833333334</v>
      </c>
      <c r="H157" s="7">
        <f t="shared" si="10"/>
        <v>1.9289930555555224E-3</v>
      </c>
      <c r="I157" s="7">
        <f t="shared" si="11"/>
        <v>1.9350578703703492E-3</v>
      </c>
    </row>
    <row r="158" spans="1:9">
      <c r="A158">
        <v>771</v>
      </c>
      <c r="B158" t="s">
        <v>1676</v>
      </c>
      <c r="C158" t="s">
        <v>1677</v>
      </c>
      <c r="E158" s="7">
        <f t="shared" si="8"/>
        <v>0.19951049768518517</v>
      </c>
      <c r="F158" s="7">
        <f t="shared" si="9"/>
        <v>0.19757670138888886</v>
      </c>
      <c r="H158" s="7">
        <f t="shared" si="10"/>
        <v>1.9290740740741108E-3</v>
      </c>
      <c r="I158" s="7">
        <f t="shared" si="11"/>
        <v>1.9234259259259534E-3</v>
      </c>
    </row>
    <row r="159" spans="1:9">
      <c r="A159">
        <v>783</v>
      </c>
      <c r="B159" t="s">
        <v>1678</v>
      </c>
      <c r="C159" t="s">
        <v>1679</v>
      </c>
      <c r="E159" s="7">
        <f t="shared" si="8"/>
        <v>0.20143392361111112</v>
      </c>
      <c r="F159" s="7">
        <f t="shared" si="9"/>
        <v>0.19950577546296297</v>
      </c>
      <c r="H159" s="7">
        <f t="shared" si="10"/>
        <v>1.9289467592592535E-3</v>
      </c>
      <c r="I159" s="7">
        <f t="shared" si="11"/>
        <v>1.9351041666666458E-3</v>
      </c>
    </row>
    <row r="160" spans="1:9">
      <c r="A160">
        <v>795</v>
      </c>
      <c r="B160" t="s">
        <v>1680</v>
      </c>
      <c r="C160" t="s">
        <v>1681</v>
      </c>
      <c r="E160" s="7">
        <f t="shared" si="8"/>
        <v>0.20336902777777777</v>
      </c>
      <c r="F160" s="7">
        <f t="shared" si="9"/>
        <v>0.20143472222222222</v>
      </c>
      <c r="H160" s="7">
        <f t="shared" si="10"/>
        <v>1.9290972222222313E-3</v>
      </c>
      <c r="I160" s="7">
        <f t="shared" si="11"/>
        <v>1.9233449074074205E-3</v>
      </c>
    </row>
    <row r="161" spans="1:9">
      <c r="A161">
        <v>819</v>
      </c>
      <c r="B161" t="s">
        <v>1684</v>
      </c>
      <c r="C161" t="s">
        <v>1685</v>
      </c>
      <c r="E161" s="7">
        <f t="shared" si="8"/>
        <v>0.20529237268518519</v>
      </c>
      <c r="F161" s="7">
        <f t="shared" si="9"/>
        <v>0.20336381944444445</v>
      </c>
      <c r="H161" s="7">
        <f t="shared" si="10"/>
        <v>1.9289236111111052E-3</v>
      </c>
      <c r="I161" s="7">
        <f t="shared" si="11"/>
        <v>1.9350694444444372E-3</v>
      </c>
    </row>
    <row r="162" spans="1:9">
      <c r="A162">
        <v>831</v>
      </c>
      <c r="B162" t="s">
        <v>1686</v>
      </c>
      <c r="C162" t="s">
        <v>1687</v>
      </c>
      <c r="E162" s="7">
        <f t="shared" si="8"/>
        <v>0.20722744212962962</v>
      </c>
      <c r="F162" s="7">
        <f t="shared" si="9"/>
        <v>0.20529274305555556</v>
      </c>
      <c r="H162" s="7">
        <f t="shared" si="10"/>
        <v>1.929062499999995E-3</v>
      </c>
      <c r="I162" s="7">
        <f t="shared" si="11"/>
        <v>1.9234143518518654E-3</v>
      </c>
    </row>
    <row r="163" spans="1:9">
      <c r="A163">
        <v>843</v>
      </c>
      <c r="B163" t="s">
        <v>1688</v>
      </c>
      <c r="C163" t="s">
        <v>1689</v>
      </c>
      <c r="E163" s="7">
        <f t="shared" si="8"/>
        <v>0.20915085648148149</v>
      </c>
      <c r="F163" s="7">
        <f t="shared" si="9"/>
        <v>0.20722180555555555</v>
      </c>
      <c r="H163" s="7">
        <f t="shared" si="10"/>
        <v>1.9290046296296381E-3</v>
      </c>
      <c r="I163" s="7">
        <f t="shared" si="11"/>
        <v>1.9350231481481406E-3</v>
      </c>
    </row>
    <row r="164" spans="1:9">
      <c r="A164">
        <v>855</v>
      </c>
      <c r="B164" t="s">
        <v>1690</v>
      </c>
      <c r="C164" t="s">
        <v>1691</v>
      </c>
      <c r="E164" s="7">
        <f t="shared" si="8"/>
        <v>0.21108587962962963</v>
      </c>
      <c r="F164" s="7">
        <f t="shared" si="9"/>
        <v>0.20915081018518519</v>
      </c>
      <c r="H164" s="7">
        <f t="shared" si="10"/>
        <v>1.9290277777777587E-3</v>
      </c>
      <c r="I164" s="7">
        <f t="shared" si="11"/>
        <v>1.9234375000000137E-3</v>
      </c>
    </row>
    <row r="165" spans="1:9">
      <c r="A165">
        <v>867</v>
      </c>
      <c r="B165" t="s">
        <v>1692</v>
      </c>
      <c r="C165" t="s">
        <v>1693</v>
      </c>
      <c r="E165" s="7">
        <f t="shared" si="8"/>
        <v>0.21300931712962964</v>
      </c>
      <c r="F165" s="7">
        <f t="shared" si="9"/>
        <v>0.21107983796296295</v>
      </c>
      <c r="H165" s="7">
        <f t="shared" si="10"/>
        <v>1.9290046296296381E-3</v>
      </c>
      <c r="I165" s="7">
        <f t="shared" si="11"/>
        <v>1.9349884259259043E-3</v>
      </c>
    </row>
    <row r="166" spans="1:9">
      <c r="A166">
        <v>879</v>
      </c>
      <c r="B166" t="s">
        <v>1694</v>
      </c>
      <c r="C166" t="s">
        <v>1695</v>
      </c>
      <c r="E166" s="7">
        <f t="shared" si="8"/>
        <v>0.21494430555555555</v>
      </c>
      <c r="F166" s="7">
        <f t="shared" si="9"/>
        <v>0.21300884259259259</v>
      </c>
      <c r="H166" s="7">
        <f t="shared" si="10"/>
        <v>1.9290046296296381E-3</v>
      </c>
      <c r="I166" s="7">
        <f t="shared" si="11"/>
        <v>1.923460648148162E-3</v>
      </c>
    </row>
    <row r="167" spans="1:9">
      <c r="A167">
        <v>891</v>
      </c>
      <c r="B167" t="s">
        <v>1696</v>
      </c>
      <c r="C167" t="s">
        <v>1697</v>
      </c>
      <c r="E167" s="7">
        <f t="shared" si="8"/>
        <v>0.21686776620370371</v>
      </c>
      <c r="F167" s="7">
        <f t="shared" si="9"/>
        <v>0.21493784722222223</v>
      </c>
      <c r="H167" s="7">
        <f t="shared" si="10"/>
        <v>1.9290277777777864E-3</v>
      </c>
      <c r="I167" s="7">
        <f t="shared" si="11"/>
        <v>1.934965277777756E-3</v>
      </c>
    </row>
    <row r="168" spans="1:9">
      <c r="A168">
        <v>903</v>
      </c>
      <c r="B168" t="s">
        <v>1698</v>
      </c>
      <c r="C168" t="s">
        <v>1699</v>
      </c>
      <c r="E168" s="7">
        <f t="shared" si="8"/>
        <v>0.21880273148148147</v>
      </c>
      <c r="F168" s="7">
        <f t="shared" si="9"/>
        <v>0.21686687500000001</v>
      </c>
      <c r="H168" s="7">
        <f t="shared" si="10"/>
        <v>1.9289699074074018E-3</v>
      </c>
      <c r="I168" s="7">
        <f t="shared" si="11"/>
        <v>1.923460648148162E-3</v>
      </c>
    </row>
    <row r="169" spans="1:9">
      <c r="A169">
        <v>915</v>
      </c>
      <c r="B169" t="s">
        <v>1700</v>
      </c>
      <c r="C169" t="s">
        <v>1701</v>
      </c>
      <c r="E169" s="7">
        <f t="shared" si="8"/>
        <v>0.22072619212962963</v>
      </c>
      <c r="F169" s="7">
        <f t="shared" si="9"/>
        <v>0.21879584490740742</v>
      </c>
      <c r="H169" s="7">
        <f t="shared" si="10"/>
        <v>1.9290277777777587E-3</v>
      </c>
      <c r="I169" s="7">
        <f t="shared" si="11"/>
        <v>1.9350115740740803E-3</v>
      </c>
    </row>
    <row r="170" spans="1:9">
      <c r="A170">
        <v>927</v>
      </c>
      <c r="B170" t="s">
        <v>1702</v>
      </c>
      <c r="C170" t="s">
        <v>1703</v>
      </c>
      <c r="E170" s="7">
        <f t="shared" si="8"/>
        <v>0.22266120370370371</v>
      </c>
      <c r="F170" s="7">
        <f t="shared" si="9"/>
        <v>0.22072487268518518</v>
      </c>
      <c r="H170" s="7">
        <f t="shared" si="10"/>
        <v>1.9290277777777864E-3</v>
      </c>
      <c r="I170" s="7">
        <f t="shared" si="11"/>
        <v>1.9234490740740462E-3</v>
      </c>
    </row>
    <row r="171" spans="1:9">
      <c r="A171">
        <v>951</v>
      </c>
      <c r="B171" t="s">
        <v>1706</v>
      </c>
      <c r="C171" t="s">
        <v>1707</v>
      </c>
      <c r="E171" s="7">
        <f t="shared" si="8"/>
        <v>0.22458465277777775</v>
      </c>
      <c r="F171" s="7">
        <f t="shared" si="9"/>
        <v>0.22265390046296296</v>
      </c>
      <c r="H171" s="7">
        <f t="shared" si="10"/>
        <v>1.9270833333333293E-3</v>
      </c>
      <c r="I171" s="7">
        <f t="shared" si="11"/>
        <v>1.9235879629629915E-3</v>
      </c>
    </row>
    <row r="172" spans="1:9">
      <c r="A172">
        <v>963</v>
      </c>
      <c r="B172" t="s">
        <v>1708</v>
      </c>
      <c r="C172" t="s">
        <v>1709</v>
      </c>
      <c r="E172" s="7">
        <f t="shared" si="8"/>
        <v>0.22650824074074075</v>
      </c>
      <c r="F172" s="7">
        <f t="shared" si="9"/>
        <v>0.22458098379629629</v>
      </c>
      <c r="H172" s="7">
        <f t="shared" si="10"/>
        <v>1.9290046296296381E-3</v>
      </c>
      <c r="I172" s="7">
        <f t="shared" si="11"/>
        <v>1.9350115740740526E-3</v>
      </c>
    </row>
    <row r="173" spans="1:9">
      <c r="A173">
        <v>975</v>
      </c>
      <c r="B173" t="s">
        <v>1710</v>
      </c>
      <c r="C173" t="s">
        <v>1711</v>
      </c>
      <c r="E173" s="7">
        <f t="shared" si="8"/>
        <v>0.2284432523148148</v>
      </c>
      <c r="F173" s="7">
        <f t="shared" si="9"/>
        <v>0.22650998842592593</v>
      </c>
      <c r="H173" s="7">
        <f t="shared" si="10"/>
        <v>1.9290046296296381E-3</v>
      </c>
      <c r="I173" s="7">
        <f t="shared" si="11"/>
        <v>1.9234722222222222E-3</v>
      </c>
    </row>
    <row r="174" spans="1:9">
      <c r="A174">
        <v>987</v>
      </c>
      <c r="B174" t="s">
        <v>1712</v>
      </c>
      <c r="C174" t="s">
        <v>1713</v>
      </c>
      <c r="E174" s="7">
        <f t="shared" si="8"/>
        <v>0.23036672453703702</v>
      </c>
      <c r="F174" s="7">
        <f t="shared" si="9"/>
        <v>0.22843899305555557</v>
      </c>
      <c r="H174" s="7">
        <f t="shared" si="10"/>
        <v>1.9290277777777587E-3</v>
      </c>
      <c r="I174" s="7">
        <f t="shared" si="11"/>
        <v>1.9350115740741081E-3</v>
      </c>
    </row>
    <row r="175" spans="1:9">
      <c r="A175">
        <v>999</v>
      </c>
      <c r="B175" t="s">
        <v>1714</v>
      </c>
      <c r="C175" t="s">
        <v>1715</v>
      </c>
      <c r="E175" s="7">
        <f t="shared" si="8"/>
        <v>0.23230173611111113</v>
      </c>
      <c r="F175" s="7">
        <f t="shared" si="9"/>
        <v>0.23036802083333333</v>
      </c>
      <c r="H175" s="7">
        <f t="shared" si="10"/>
        <v>1.9290046296296381E-3</v>
      </c>
      <c r="I175" s="7">
        <f t="shared" si="11"/>
        <v>1.9234490740740462E-3</v>
      </c>
    </row>
    <row r="176" spans="1:9">
      <c r="A176">
        <v>1011</v>
      </c>
      <c r="B176" t="s">
        <v>1716</v>
      </c>
      <c r="C176" t="s">
        <v>1717</v>
      </c>
      <c r="E176" s="7">
        <f t="shared" si="8"/>
        <v>0.23422518518518518</v>
      </c>
      <c r="F176" s="7">
        <f t="shared" si="9"/>
        <v>0.23229702546296296</v>
      </c>
      <c r="H176" s="7">
        <f t="shared" si="10"/>
        <v>1.9290046296296381E-3</v>
      </c>
      <c r="I176" s="7">
        <f t="shared" si="11"/>
        <v>1.9350578703703492E-3</v>
      </c>
    </row>
    <row r="177" spans="1:9">
      <c r="A177">
        <v>1023</v>
      </c>
      <c r="B177" t="s">
        <v>1718</v>
      </c>
      <c r="C177" t="s">
        <v>1719</v>
      </c>
      <c r="E177" s="7">
        <f t="shared" si="8"/>
        <v>0.23616024305555552</v>
      </c>
      <c r="F177" s="7">
        <f t="shared" si="9"/>
        <v>0.2342260300925926</v>
      </c>
      <c r="H177" s="7">
        <f t="shared" si="10"/>
        <v>1.929062499999995E-3</v>
      </c>
      <c r="I177" s="7">
        <f t="shared" si="11"/>
        <v>1.9234027777778051E-3</v>
      </c>
    </row>
    <row r="178" spans="1:9">
      <c r="A178">
        <v>1035</v>
      </c>
      <c r="B178" t="s">
        <v>1720</v>
      </c>
      <c r="C178" t="s">
        <v>1721</v>
      </c>
      <c r="E178" s="7">
        <f t="shared" si="8"/>
        <v>0.23808364583333333</v>
      </c>
      <c r="F178" s="7">
        <f t="shared" si="9"/>
        <v>0.2361550925925926</v>
      </c>
      <c r="H178" s="7">
        <f t="shared" si="10"/>
        <v>1.9289583333333138E-3</v>
      </c>
      <c r="I178" s="7">
        <f t="shared" si="11"/>
        <v>1.9350578703703769E-3</v>
      </c>
    </row>
    <row r="179" spans="1:9">
      <c r="A179">
        <v>1047</v>
      </c>
      <c r="B179" t="s">
        <v>1722</v>
      </c>
      <c r="C179" t="s">
        <v>1723</v>
      </c>
      <c r="E179" s="7">
        <f t="shared" si="8"/>
        <v>0.24001870370370371</v>
      </c>
      <c r="F179" s="7">
        <f t="shared" si="9"/>
        <v>0.23808405092592591</v>
      </c>
      <c r="H179" s="7">
        <f t="shared" si="10"/>
        <v>1.9290509259259625E-3</v>
      </c>
      <c r="I179" s="7">
        <f t="shared" si="11"/>
        <v>1.9233796296296291E-3</v>
      </c>
    </row>
    <row r="180" spans="1:9">
      <c r="A180">
        <v>1059</v>
      </c>
      <c r="B180" t="s">
        <v>1724</v>
      </c>
      <c r="C180" t="s">
        <v>1725</v>
      </c>
      <c r="E180" s="7">
        <f t="shared" si="8"/>
        <v>0.24194208333333334</v>
      </c>
      <c r="F180" s="7">
        <f t="shared" si="9"/>
        <v>0.24001310185185187</v>
      </c>
      <c r="H180" s="7">
        <f t="shared" si="10"/>
        <v>1.9289351851851377E-3</v>
      </c>
      <c r="I180" s="7">
        <f t="shared" si="11"/>
        <v>1.9351273148148218E-3</v>
      </c>
    </row>
    <row r="181" spans="1:9">
      <c r="A181">
        <v>1083</v>
      </c>
      <c r="B181" t="s">
        <v>1728</v>
      </c>
      <c r="C181" t="s">
        <v>1729</v>
      </c>
      <c r="E181" s="7">
        <f t="shared" si="8"/>
        <v>0.24387721064814816</v>
      </c>
      <c r="F181" s="7">
        <f t="shared" si="9"/>
        <v>0.24194203703703701</v>
      </c>
      <c r="H181" s="7">
        <f t="shared" si="10"/>
        <v>1.9271875000000382E-3</v>
      </c>
      <c r="I181" s="7">
        <f t="shared" si="11"/>
        <v>1.9233912037036893E-3</v>
      </c>
    </row>
    <row r="182" spans="1:9">
      <c r="A182">
        <v>1095</v>
      </c>
      <c r="B182" t="s">
        <v>1730</v>
      </c>
      <c r="C182" t="s">
        <v>1731</v>
      </c>
      <c r="E182" s="7">
        <f t="shared" si="8"/>
        <v>0.24580060185185185</v>
      </c>
      <c r="F182" s="7">
        <f t="shared" si="9"/>
        <v>0.24386922453703705</v>
      </c>
      <c r="H182" s="7">
        <f t="shared" si="10"/>
        <v>1.9289583333333138E-3</v>
      </c>
      <c r="I182" s="7">
        <f t="shared" si="11"/>
        <v>1.9350578703703769E-3</v>
      </c>
    </row>
    <row r="183" spans="1:9">
      <c r="A183">
        <v>1107</v>
      </c>
      <c r="B183" t="s">
        <v>1732</v>
      </c>
      <c r="C183" t="s">
        <v>1733</v>
      </c>
      <c r="E183" s="7">
        <f t="shared" si="8"/>
        <v>0.24773565972222222</v>
      </c>
      <c r="F183" s="7">
        <f t="shared" si="9"/>
        <v>0.24579818287037036</v>
      </c>
      <c r="H183" s="7">
        <f t="shared" si="10"/>
        <v>1.929050925925907E-3</v>
      </c>
      <c r="I183" s="7">
        <f t="shared" si="11"/>
        <v>1.9233912037036893E-3</v>
      </c>
    </row>
    <row r="184" spans="1:9">
      <c r="A184">
        <v>1119</v>
      </c>
      <c r="B184" t="s">
        <v>1734</v>
      </c>
      <c r="C184" t="s">
        <v>1735</v>
      </c>
      <c r="E184" s="7">
        <f t="shared" si="8"/>
        <v>0.24965905092592591</v>
      </c>
      <c r="F184" s="7">
        <f t="shared" si="9"/>
        <v>0.24772723379629627</v>
      </c>
      <c r="H184" s="7">
        <f t="shared" si="10"/>
        <v>1.9289699074074296E-3</v>
      </c>
      <c r="I184" s="7">
        <f t="shared" si="11"/>
        <v>1.9350115740740803E-3</v>
      </c>
    </row>
    <row r="185" spans="1:9">
      <c r="A185">
        <v>1131</v>
      </c>
      <c r="B185" t="s">
        <v>1736</v>
      </c>
      <c r="C185" t="s">
        <v>1737</v>
      </c>
      <c r="E185" s="7">
        <f t="shared" si="8"/>
        <v>0.25159406249999999</v>
      </c>
      <c r="F185" s="7">
        <f t="shared" si="9"/>
        <v>0.2496562037037037</v>
      </c>
      <c r="H185" s="7">
        <f t="shared" si="10"/>
        <v>1.9290046296296659E-3</v>
      </c>
      <c r="I185" s="7">
        <f t="shared" si="11"/>
        <v>1.9234606481481897E-3</v>
      </c>
    </row>
    <row r="186" spans="1:9">
      <c r="A186">
        <v>1143</v>
      </c>
      <c r="B186" t="s">
        <v>1738</v>
      </c>
      <c r="C186" t="s">
        <v>1739</v>
      </c>
      <c r="E186" s="7">
        <f t="shared" si="8"/>
        <v>0.25351752314814818</v>
      </c>
      <c r="F186" s="7">
        <f t="shared" si="9"/>
        <v>0.25158520833333337</v>
      </c>
      <c r="H186" s="7">
        <f t="shared" si="10"/>
        <v>1.9290162037036707E-3</v>
      </c>
      <c r="I186" s="7">
        <f t="shared" si="11"/>
        <v>1.9350810185184697E-3</v>
      </c>
    </row>
    <row r="187" spans="1:9">
      <c r="A187">
        <v>1155</v>
      </c>
      <c r="B187" t="s">
        <v>1740</v>
      </c>
      <c r="C187" t="s">
        <v>1741</v>
      </c>
      <c r="E187" s="7">
        <f t="shared" si="8"/>
        <v>0.25545260416666665</v>
      </c>
      <c r="F187" s="7">
        <f t="shared" si="9"/>
        <v>0.25351422453703704</v>
      </c>
      <c r="H187" s="7">
        <f t="shared" si="10"/>
        <v>1.9290625000000228E-3</v>
      </c>
      <c r="I187" s="7">
        <f t="shared" si="11"/>
        <v>1.9233912037037171E-3</v>
      </c>
    </row>
    <row r="188" spans="1:9">
      <c r="A188">
        <v>1167</v>
      </c>
      <c r="B188" t="s">
        <v>1742</v>
      </c>
      <c r="C188" t="s">
        <v>1743</v>
      </c>
      <c r="E188" s="7">
        <f t="shared" si="8"/>
        <v>0.25737599537037037</v>
      </c>
      <c r="F188" s="7">
        <f t="shared" si="9"/>
        <v>0.25544328703703706</v>
      </c>
      <c r="H188" s="7">
        <f t="shared" si="10"/>
        <v>1.928958333333286E-3</v>
      </c>
      <c r="I188" s="7">
        <f t="shared" si="11"/>
        <v>1.9234027777777496E-3</v>
      </c>
    </row>
    <row r="189" spans="1:9">
      <c r="A189">
        <v>1179</v>
      </c>
      <c r="B189" t="s">
        <v>1744</v>
      </c>
      <c r="C189" t="s">
        <v>1745</v>
      </c>
      <c r="E189" s="7">
        <f t="shared" si="8"/>
        <v>0.25929939814814812</v>
      </c>
      <c r="F189" s="7">
        <f t="shared" si="9"/>
        <v>0.25737224537037034</v>
      </c>
      <c r="H189" s="7">
        <f t="shared" si="10"/>
        <v>1.9289699074074296E-3</v>
      </c>
      <c r="I189" s="7">
        <f t="shared" si="11"/>
        <v>1.9350347222222286E-3</v>
      </c>
    </row>
    <row r="190" spans="1:9">
      <c r="A190">
        <v>1191</v>
      </c>
      <c r="B190" t="s">
        <v>1746</v>
      </c>
      <c r="C190" t="s">
        <v>1747</v>
      </c>
      <c r="E190" s="7">
        <f t="shared" si="8"/>
        <v>0.26123443287037035</v>
      </c>
      <c r="F190" s="7">
        <f t="shared" si="9"/>
        <v>0.25930121527777777</v>
      </c>
      <c r="H190" s="7">
        <f t="shared" si="10"/>
        <v>1.9290277777778142E-3</v>
      </c>
      <c r="I190" s="7">
        <f t="shared" si="11"/>
        <v>1.9235185185185744E-3</v>
      </c>
    </row>
    <row r="191" spans="1:9">
      <c r="A191">
        <v>1215</v>
      </c>
      <c r="B191" t="s">
        <v>1750</v>
      </c>
      <c r="C191" t="s">
        <v>1751</v>
      </c>
      <c r="E191" s="7">
        <f t="shared" si="8"/>
        <v>0.26315795138888892</v>
      </c>
      <c r="F191" s="7">
        <f t="shared" si="9"/>
        <v>0.26123024305555559</v>
      </c>
      <c r="H191" s="7">
        <f t="shared" si="10"/>
        <v>1.9271643518518067E-3</v>
      </c>
      <c r="I191" s="7">
        <f t="shared" si="11"/>
        <v>1.9349421296295799E-3</v>
      </c>
    </row>
    <row r="192" spans="1:9">
      <c r="A192">
        <v>1227</v>
      </c>
      <c r="B192" t="s">
        <v>1752</v>
      </c>
      <c r="C192" t="s">
        <v>1753</v>
      </c>
      <c r="E192" s="7">
        <f t="shared" si="8"/>
        <v>0.2650928935185185</v>
      </c>
      <c r="F192" s="7">
        <f t="shared" si="9"/>
        <v>0.2631574074074074</v>
      </c>
      <c r="H192" s="7">
        <f t="shared" si="10"/>
        <v>1.928923611111133E-3</v>
      </c>
      <c r="I192" s="7">
        <f t="shared" si="11"/>
        <v>1.9242013888888798E-3</v>
      </c>
    </row>
    <row r="193" spans="1:9">
      <c r="A193">
        <v>1239</v>
      </c>
      <c r="B193" t="s">
        <v>1754</v>
      </c>
      <c r="C193" t="s">
        <v>1755</v>
      </c>
      <c r="E193" s="7">
        <f t="shared" si="8"/>
        <v>0.26701709490740738</v>
      </c>
      <c r="F193" s="7">
        <f t="shared" si="9"/>
        <v>0.26508633101851853</v>
      </c>
      <c r="H193" s="7">
        <f t="shared" si="10"/>
        <v>1.9290740740740553E-3</v>
      </c>
      <c r="I193" s="7">
        <f t="shared" si="11"/>
        <v>1.9350347222222286E-3</v>
      </c>
    </row>
    <row r="194" spans="1:9">
      <c r="A194">
        <v>1251</v>
      </c>
      <c r="B194" t="s">
        <v>1756</v>
      </c>
      <c r="C194" t="s">
        <v>1757</v>
      </c>
      <c r="E194" s="7">
        <f t="shared" si="8"/>
        <v>0.26895212962962961</v>
      </c>
      <c r="F194" s="7">
        <f t="shared" si="9"/>
        <v>0.26701540509259258</v>
      </c>
      <c r="H194" s="7">
        <f t="shared" si="10"/>
        <v>1.9289699074074296E-3</v>
      </c>
      <c r="I194" s="7">
        <f t="shared" si="11"/>
        <v>1.9234606481481897E-3</v>
      </c>
    </row>
    <row r="195" spans="1:9">
      <c r="A195">
        <v>1263</v>
      </c>
      <c r="B195" t="s">
        <v>1758</v>
      </c>
      <c r="C195" t="s">
        <v>1759</v>
      </c>
      <c r="E195" s="7">
        <f t="shared" si="8"/>
        <v>0.2708755902777778</v>
      </c>
      <c r="F195" s="7">
        <f t="shared" si="9"/>
        <v>0.26894437500000001</v>
      </c>
      <c r="H195" s="7">
        <f t="shared" si="10"/>
        <v>1.9290277777777587E-3</v>
      </c>
      <c r="I195" s="7">
        <f t="shared" si="11"/>
        <v>1.9349884259258765E-3</v>
      </c>
    </row>
    <row r="196" spans="1:9">
      <c r="A196">
        <v>1275</v>
      </c>
      <c r="B196" t="s">
        <v>1760</v>
      </c>
      <c r="C196" t="s">
        <v>1761</v>
      </c>
      <c r="E196" s="7">
        <f t="shared" ref="E196:E204" si="12">TIMEVALUE(B195)</f>
        <v>0.27281057870370368</v>
      </c>
      <c r="F196" s="7">
        <f t="shared" ref="F196:F204" si="13">TIMEVALUE(C195)</f>
        <v>0.27087340277777777</v>
      </c>
      <c r="H196" s="7">
        <f t="shared" ref="H196:H203" si="14">F197-F196</f>
        <v>1.9289814814814621E-3</v>
      </c>
      <c r="I196" s="7">
        <f t="shared" ref="I196:I203" si="15">E197-E196</f>
        <v>1.9234722222222222E-3</v>
      </c>
    </row>
    <row r="197" spans="1:9">
      <c r="A197">
        <v>1287</v>
      </c>
      <c r="B197" t="s">
        <v>1762</v>
      </c>
      <c r="C197" t="s">
        <v>1763</v>
      </c>
      <c r="E197" s="7">
        <f t="shared" si="12"/>
        <v>0.2747340509259259</v>
      </c>
      <c r="F197" s="7">
        <f t="shared" si="13"/>
        <v>0.27280238425925923</v>
      </c>
      <c r="H197" s="7">
        <f t="shared" si="14"/>
        <v>1.9290393518518467E-3</v>
      </c>
      <c r="I197" s="7">
        <f t="shared" si="15"/>
        <v>1.9350231481481961E-3</v>
      </c>
    </row>
    <row r="198" spans="1:9">
      <c r="A198">
        <v>1299</v>
      </c>
      <c r="B198" t="s">
        <v>1764</v>
      </c>
      <c r="C198" t="s">
        <v>1765</v>
      </c>
      <c r="E198" s="7">
        <f t="shared" si="12"/>
        <v>0.2766690740740741</v>
      </c>
      <c r="F198" s="7">
        <f t="shared" si="13"/>
        <v>0.27473142361111108</v>
      </c>
      <c r="H198" s="7">
        <f t="shared" si="14"/>
        <v>1.9290162037037262E-3</v>
      </c>
      <c r="I198" s="7">
        <f t="shared" si="15"/>
        <v>1.9234143518518376E-3</v>
      </c>
    </row>
    <row r="199" spans="1:9">
      <c r="A199">
        <v>1311</v>
      </c>
      <c r="B199" t="s">
        <v>1766</v>
      </c>
      <c r="C199" t="s">
        <v>1767</v>
      </c>
      <c r="E199" s="7">
        <f t="shared" si="12"/>
        <v>0.27859248842592593</v>
      </c>
      <c r="F199" s="7">
        <f t="shared" si="13"/>
        <v>0.27666043981481481</v>
      </c>
      <c r="H199" s="7">
        <f t="shared" si="14"/>
        <v>1.9290046296296381E-3</v>
      </c>
      <c r="I199" s="7">
        <f t="shared" si="15"/>
        <v>1.9350231481481406E-3</v>
      </c>
    </row>
    <row r="200" spans="1:9">
      <c r="A200">
        <v>1323</v>
      </c>
      <c r="B200" t="s">
        <v>1768</v>
      </c>
      <c r="C200" t="s">
        <v>1769</v>
      </c>
      <c r="E200" s="7">
        <f t="shared" si="12"/>
        <v>0.28052751157407407</v>
      </c>
      <c r="F200" s="7">
        <f t="shared" si="13"/>
        <v>0.27858944444444445</v>
      </c>
      <c r="H200" s="7">
        <f t="shared" si="14"/>
        <v>1.9290046296296381E-3</v>
      </c>
      <c r="I200" s="7">
        <f t="shared" si="15"/>
        <v>1.9234375000000137E-3</v>
      </c>
    </row>
    <row r="201" spans="1:9">
      <c r="A201">
        <v>1359</v>
      </c>
      <c r="B201" t="s">
        <v>1774</v>
      </c>
      <c r="C201" t="s">
        <v>1775</v>
      </c>
      <c r="E201" s="7">
        <f t="shared" si="12"/>
        <v>0.28245094907407409</v>
      </c>
      <c r="F201" s="7">
        <f t="shared" si="13"/>
        <v>0.28051844907407408</v>
      </c>
      <c r="H201" s="7">
        <f t="shared" si="14"/>
        <v>1.9290162037037262E-3</v>
      </c>
      <c r="I201" s="7">
        <f t="shared" si="15"/>
        <v>1.9350462962963166E-3</v>
      </c>
    </row>
    <row r="202" spans="1:9">
      <c r="A202">
        <v>1371</v>
      </c>
      <c r="B202" t="s">
        <v>1776</v>
      </c>
      <c r="C202" t="s">
        <v>1777</v>
      </c>
      <c r="E202" s="7">
        <f t="shared" si="12"/>
        <v>0.2843859953703704</v>
      </c>
      <c r="F202" s="7">
        <f t="shared" si="13"/>
        <v>0.28244746527777781</v>
      </c>
      <c r="H202" s="7">
        <f t="shared" si="14"/>
        <v>1.9290277777777587E-3</v>
      </c>
      <c r="I202" s="7">
        <f t="shared" si="15"/>
        <v>1.9234027777777496E-3</v>
      </c>
    </row>
    <row r="203" spans="1:9">
      <c r="A203">
        <v>1383</v>
      </c>
      <c r="B203" t="s">
        <v>1778</v>
      </c>
      <c r="C203" t="s">
        <v>1779</v>
      </c>
      <c r="E203" s="7">
        <f t="shared" si="12"/>
        <v>0.28630939814814815</v>
      </c>
      <c r="F203" s="7">
        <f t="shared" si="13"/>
        <v>0.28437649305555557</v>
      </c>
      <c r="H203" s="7">
        <f t="shared" si="14"/>
        <v>1.9289930555555501E-3</v>
      </c>
      <c r="I203" s="7">
        <f t="shared" si="15"/>
        <v>1.2521064814814964E-3</v>
      </c>
    </row>
    <row r="204" spans="1:9">
      <c r="E204" s="7">
        <f t="shared" si="12"/>
        <v>0.28756150462962965</v>
      </c>
      <c r="F204" s="7">
        <f t="shared" si="13"/>
        <v>0.28630548611111112</v>
      </c>
    </row>
  </sheetData>
  <sortState ref="A2:C203">
    <sortCondition ref="C2:C2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pane xSplit="1" topLeftCell="O1" activePane="topRight" state="frozen"/>
      <selection pane="topRight" activeCell="AE1" sqref="AE1:AP2"/>
    </sheetView>
  </sheetViews>
  <sheetFormatPr baseColWidth="10" defaultRowHeight="15" x14ac:dyDescent="0"/>
  <cols>
    <col min="2" max="2" width="18" bestFit="1" customWidth="1"/>
    <col min="4" max="4" width="13" bestFit="1" customWidth="1"/>
    <col min="6" max="6" width="13" bestFit="1" customWidth="1"/>
    <col min="8" max="8" width="13" bestFit="1" customWidth="1"/>
    <col min="10" max="10" width="15.33203125" bestFit="1" customWidth="1"/>
    <col min="12" max="12" width="13" bestFit="1" customWidth="1"/>
    <col min="14" max="14" width="13" bestFit="1" customWidth="1"/>
    <col min="16" max="16" width="13" bestFit="1" customWidth="1"/>
    <col min="18" max="18" width="15.33203125" bestFit="1" customWidth="1"/>
    <col min="24" max="24" width="13" bestFit="1" customWidth="1"/>
    <col min="25" max="25" width="30.33203125" style="4" bestFit="1" customWidth="1"/>
    <col min="26" max="27" width="27.5" style="4" customWidth="1"/>
    <col min="28" max="28" width="24" bestFit="1" customWidth="1"/>
    <col min="29" max="29" width="22.6640625" bestFit="1" customWidth="1"/>
    <col min="31" max="31" width="15.33203125" bestFit="1" customWidth="1"/>
    <col min="33" max="33" width="13" bestFit="1" customWidth="1"/>
    <col min="35" max="35" width="13" bestFit="1" customWidth="1"/>
    <col min="37" max="37" width="13" bestFit="1" customWidth="1"/>
    <col min="38" max="38" width="30.33203125" bestFit="1" customWidth="1"/>
    <col min="39" max="39" width="24" bestFit="1" customWidth="1"/>
    <col min="40" max="40" width="22.6640625" bestFit="1" customWidth="1"/>
    <col min="41" max="41" width="24" bestFit="1" customWidth="1"/>
    <col min="42" max="42" width="22.6640625" bestFit="1" customWidth="1"/>
  </cols>
  <sheetData>
    <row r="1" spans="1:42">
      <c r="A1" t="s">
        <v>6</v>
      </c>
      <c r="B1" t="s">
        <v>7</v>
      </c>
      <c r="C1" t="s">
        <v>0</v>
      </c>
      <c r="E1" t="s">
        <v>1</v>
      </c>
      <c r="G1" t="s">
        <v>2</v>
      </c>
      <c r="J1" s="1" t="s">
        <v>8</v>
      </c>
      <c r="K1" s="1" t="s">
        <v>0</v>
      </c>
      <c r="L1" s="1"/>
      <c r="M1" s="1" t="s">
        <v>1</v>
      </c>
      <c r="N1" s="1"/>
      <c r="O1" s="1" t="s">
        <v>2</v>
      </c>
      <c r="P1" s="1"/>
      <c r="R1" s="1" t="s">
        <v>10</v>
      </c>
      <c r="S1" s="1" t="s">
        <v>0</v>
      </c>
      <c r="T1" s="1"/>
      <c r="U1" s="1" t="s">
        <v>1</v>
      </c>
      <c r="V1" s="1"/>
      <c r="W1" s="1" t="s">
        <v>2</v>
      </c>
      <c r="X1" s="1"/>
      <c r="Y1" s="4" t="s">
        <v>9</v>
      </c>
      <c r="AE1" s="1" t="s">
        <v>10</v>
      </c>
      <c r="AF1" s="1" t="s">
        <v>0</v>
      </c>
      <c r="AG1" s="1"/>
      <c r="AH1" s="1" t="s">
        <v>1</v>
      </c>
      <c r="AI1" s="1"/>
      <c r="AJ1" s="1" t="s">
        <v>2</v>
      </c>
      <c r="AK1" s="1"/>
      <c r="AL1" s="4" t="s">
        <v>9</v>
      </c>
      <c r="AM1" s="4"/>
      <c r="AN1" s="4"/>
    </row>
    <row r="2" spans="1:42">
      <c r="B2" s="2">
        <v>20141215162419</v>
      </c>
      <c r="C2" t="s">
        <v>4</v>
      </c>
      <c r="D2" t="s">
        <v>5</v>
      </c>
      <c r="E2" t="s">
        <v>4</v>
      </c>
      <c r="F2" t="s">
        <v>5</v>
      </c>
      <c r="G2" s="1" t="s">
        <v>4</v>
      </c>
      <c r="H2" s="1" t="s">
        <v>5</v>
      </c>
      <c r="J2" s="3">
        <v>20141215162419</v>
      </c>
      <c r="K2" s="1" t="s">
        <v>4</v>
      </c>
      <c r="L2" s="1" t="s">
        <v>5</v>
      </c>
      <c r="M2" s="1" t="s">
        <v>4</v>
      </c>
      <c r="N2" s="1" t="s">
        <v>5</v>
      </c>
      <c r="O2" s="1" t="s">
        <v>4</v>
      </c>
      <c r="P2" s="1" t="s">
        <v>5</v>
      </c>
      <c r="R2" s="3">
        <v>20141215165803</v>
      </c>
      <c r="S2" s="1" t="s">
        <v>4</v>
      </c>
      <c r="T2" s="1" t="s">
        <v>5</v>
      </c>
      <c r="U2" s="1" t="s">
        <v>4</v>
      </c>
      <c r="V2" s="1" t="s">
        <v>5</v>
      </c>
      <c r="W2" s="1" t="s">
        <v>4</v>
      </c>
      <c r="X2" s="1" t="s">
        <v>5</v>
      </c>
      <c r="Y2" s="5" t="s">
        <v>13</v>
      </c>
      <c r="Z2" s="1" t="s">
        <v>11</v>
      </c>
      <c r="AA2" s="1" t="s">
        <v>12</v>
      </c>
      <c r="AB2" s="1" t="s">
        <v>14</v>
      </c>
      <c r="AC2" s="1" t="s">
        <v>15</v>
      </c>
      <c r="AE2" s="3">
        <v>20141215174815</v>
      </c>
      <c r="AF2" s="1" t="s">
        <v>4</v>
      </c>
      <c r="AG2" s="1" t="s">
        <v>5</v>
      </c>
      <c r="AH2" s="1" t="s">
        <v>4</v>
      </c>
      <c r="AI2" s="1" t="s">
        <v>5</v>
      </c>
      <c r="AJ2" s="1" t="s">
        <v>4</v>
      </c>
      <c r="AK2" s="1" t="s">
        <v>5</v>
      </c>
      <c r="AL2" s="5" t="s">
        <v>13</v>
      </c>
      <c r="AM2" s="1" t="s">
        <v>11</v>
      </c>
      <c r="AN2" s="1" t="s">
        <v>12</v>
      </c>
      <c r="AO2" s="1" t="s">
        <v>14</v>
      </c>
      <c r="AP2" s="1" t="s">
        <v>15</v>
      </c>
    </row>
    <row r="3" spans="1:42">
      <c r="A3">
        <v>1</v>
      </c>
      <c r="C3">
        <v>19.524000000000001</v>
      </c>
      <c r="D3">
        <v>2.5779999999999998</v>
      </c>
      <c r="E3">
        <v>19.22</v>
      </c>
      <c r="F3">
        <v>2.5670000000000002</v>
      </c>
      <c r="G3">
        <f>C3-E3</f>
        <v>0.30400000000000205</v>
      </c>
      <c r="H3">
        <f>D3-F3</f>
        <v>1.0999999999999677E-2</v>
      </c>
      <c r="K3">
        <v>1.792</v>
      </c>
      <c r="L3">
        <v>44.567</v>
      </c>
      <c r="M3">
        <v>1.8280000000000001</v>
      </c>
      <c r="N3">
        <v>44.555999999999997</v>
      </c>
      <c r="O3">
        <f>K3-M3</f>
        <v>-3.6000000000000032E-2</v>
      </c>
      <c r="P3">
        <f>L3-N3</f>
        <v>1.1000000000002785E-2</v>
      </c>
      <c r="S3">
        <v>3.419</v>
      </c>
      <c r="T3">
        <v>46.570999999999998</v>
      </c>
      <c r="U3">
        <v>3.82</v>
      </c>
      <c r="V3">
        <v>46.56</v>
      </c>
      <c r="W3">
        <f>S3-U3</f>
        <v>-0.4009999999999998</v>
      </c>
      <c r="X3">
        <f>T3-V3</f>
        <v>1.099999999999568E-2</v>
      </c>
      <c r="Y3" s="4">
        <f>X4-X3</f>
        <v>4.4408920985006262E-15</v>
      </c>
      <c r="Z3">
        <f>(T4+60)-T3</f>
        <v>16.666000000000004</v>
      </c>
      <c r="AA3" s="4">
        <f>(V4+60)-V3</f>
        <v>16.665999999999997</v>
      </c>
      <c r="AB3">
        <f>S4-S3</f>
        <v>17.196999999999999</v>
      </c>
      <c r="AC3">
        <f>U4-U3</f>
        <v>16.337</v>
      </c>
      <c r="AF3">
        <v>15.35</v>
      </c>
      <c r="AG3">
        <v>58.578000000000003</v>
      </c>
      <c r="AH3">
        <v>15.781000000000001</v>
      </c>
      <c r="AI3">
        <v>58.567</v>
      </c>
      <c r="AJ3">
        <f>AF3-AH3</f>
        <v>-0.43100000000000094</v>
      </c>
      <c r="AK3">
        <f>AG3-AI3</f>
        <v>1.1000000000002785E-2</v>
      </c>
      <c r="AL3" s="4">
        <f>AK4-AK3</f>
        <v>-1.7763568394002505E-15</v>
      </c>
      <c r="AM3">
        <f>(AG4+60)-AG3</f>
        <v>16.667999999999992</v>
      </c>
      <c r="AN3" s="4">
        <f>(60+AI4)-AI3</f>
        <v>16.667999999999999</v>
      </c>
      <c r="AO3">
        <f>AF4-AF3</f>
        <v>17.171999999999997</v>
      </c>
      <c r="AP3">
        <f>AH4-AH3</f>
        <v>16.36</v>
      </c>
    </row>
    <row r="4" spans="1:42">
      <c r="A4">
        <f>A3+1</f>
        <v>2</v>
      </c>
      <c r="C4">
        <v>36.789000000000001</v>
      </c>
      <c r="D4">
        <v>19.245000000000001</v>
      </c>
      <c r="E4">
        <v>36.598999999999997</v>
      </c>
      <c r="F4">
        <v>19.234000000000002</v>
      </c>
      <c r="G4">
        <f t="shared" ref="G4:G11" si="0">C4-E4</f>
        <v>0.19000000000000483</v>
      </c>
      <c r="H4">
        <f t="shared" ref="H4:H11" si="1">D4-F4</f>
        <v>1.0999999999999233E-2</v>
      </c>
      <c r="K4">
        <v>18.105</v>
      </c>
      <c r="L4">
        <v>1.232</v>
      </c>
      <c r="M4">
        <v>18.484999999999999</v>
      </c>
      <c r="N4">
        <v>1.2210000000000001</v>
      </c>
      <c r="O4">
        <f t="shared" ref="O4:O9" si="2">K4-M4</f>
        <v>-0.37999999999999901</v>
      </c>
      <c r="P4">
        <f t="shared" ref="P4:P9" si="3">L4-N4</f>
        <v>1.0999999999999899E-2</v>
      </c>
      <c r="S4">
        <v>20.616</v>
      </c>
      <c r="T4">
        <v>3.2370000000000001</v>
      </c>
      <c r="U4">
        <v>20.157</v>
      </c>
      <c r="V4">
        <v>3.226</v>
      </c>
      <c r="W4">
        <f t="shared" ref="W4:W24" si="4">S4-U4</f>
        <v>0.45899999999999963</v>
      </c>
      <c r="X4">
        <f t="shared" ref="X4:X24" si="5">T4-V4</f>
        <v>1.1000000000000121E-2</v>
      </c>
      <c r="Y4" s="4">
        <f t="shared" ref="Y4:Y23" si="6">X5-X4</f>
        <v>-8.8817841970012523E-16</v>
      </c>
      <c r="Z4" s="4">
        <f>T5-T4</f>
        <v>16.665999999999997</v>
      </c>
      <c r="AA4" s="4">
        <f>V5-V4</f>
        <v>16.666</v>
      </c>
      <c r="AB4">
        <f t="shared" ref="AB4:AB22" si="7">S5-S4</f>
        <v>16.176000000000002</v>
      </c>
      <c r="AC4">
        <f t="shared" ref="AC4:AC22" si="8">U5-U4</f>
        <v>17.352</v>
      </c>
      <c r="AF4">
        <v>32.521999999999998</v>
      </c>
      <c r="AG4">
        <v>15.246</v>
      </c>
      <c r="AH4">
        <v>32.140999999999998</v>
      </c>
      <c r="AI4">
        <v>15.234999999999999</v>
      </c>
      <c r="AJ4">
        <f t="shared" ref="AJ4:AJ41" si="9">AF4-AH4</f>
        <v>0.38100000000000023</v>
      </c>
      <c r="AK4">
        <f t="shared" ref="AK4:AK41" si="10">AG4-AI4</f>
        <v>1.1000000000001009E-2</v>
      </c>
      <c r="AL4" s="4">
        <f t="shared" ref="AL4:AL40" si="11">AK5-AK4</f>
        <v>1.5999999999996461E-2</v>
      </c>
      <c r="AM4">
        <f>AG5-AG4</f>
        <v>16.683</v>
      </c>
      <c r="AN4">
        <f>AI5-AI4</f>
        <v>16.667000000000002</v>
      </c>
      <c r="AO4">
        <f t="shared" ref="AO4:AO39" si="12">AF5-AF4</f>
        <v>16.206000000000003</v>
      </c>
      <c r="AP4">
        <f t="shared" ref="AP4:AP39" si="13">AH5-AH4</f>
        <v>17.396999999999998</v>
      </c>
    </row>
    <row r="5" spans="1:42">
      <c r="A5">
        <f t="shared" ref="A5:A42" si="14">A4+1</f>
        <v>3</v>
      </c>
      <c r="C5">
        <v>53.11</v>
      </c>
      <c r="D5">
        <v>35.927999999999997</v>
      </c>
      <c r="E5">
        <v>53.07</v>
      </c>
      <c r="F5">
        <v>35.901000000000003</v>
      </c>
      <c r="G5">
        <f t="shared" si="0"/>
        <v>3.9999999999999147E-2</v>
      </c>
      <c r="H5">
        <f t="shared" si="1"/>
        <v>2.6999999999993918E-2</v>
      </c>
      <c r="K5">
        <v>35.286999999999999</v>
      </c>
      <c r="L5">
        <v>17.917000000000002</v>
      </c>
      <c r="M5">
        <v>34.83</v>
      </c>
      <c r="N5">
        <v>17.888000000000002</v>
      </c>
      <c r="O5">
        <f t="shared" si="2"/>
        <v>0.45700000000000074</v>
      </c>
      <c r="P5">
        <f t="shared" si="3"/>
        <v>2.8999999999999915E-2</v>
      </c>
      <c r="S5">
        <v>36.792000000000002</v>
      </c>
      <c r="T5">
        <v>19.902999999999999</v>
      </c>
      <c r="U5">
        <v>37.509</v>
      </c>
      <c r="V5">
        <v>19.891999999999999</v>
      </c>
      <c r="W5">
        <f t="shared" si="4"/>
        <v>-0.71699999999999875</v>
      </c>
      <c r="X5">
        <f t="shared" si="5"/>
        <v>1.0999999999999233E-2</v>
      </c>
      <c r="Y5" s="4">
        <f t="shared" si="6"/>
        <v>1.6000000000001791E-2</v>
      </c>
      <c r="Z5" s="4">
        <f t="shared" ref="Z5:Z10" si="15">T6-T5</f>
        <v>16.682000000000002</v>
      </c>
      <c r="AA5" s="4">
        <f t="shared" ref="AA5:AA6" si="16">V6-V5</f>
        <v>16.666</v>
      </c>
      <c r="AB5">
        <f t="shared" si="7"/>
        <v>17.180999999999997</v>
      </c>
      <c r="AC5">
        <f t="shared" si="8"/>
        <v>16.335999999999999</v>
      </c>
      <c r="AF5">
        <v>48.728000000000002</v>
      </c>
      <c r="AG5">
        <v>31.928999999999998</v>
      </c>
      <c r="AH5">
        <v>49.537999999999997</v>
      </c>
      <c r="AI5">
        <v>31.902000000000001</v>
      </c>
      <c r="AJ5">
        <f t="shared" si="9"/>
        <v>-0.80999999999999517</v>
      </c>
      <c r="AK5">
        <f t="shared" si="10"/>
        <v>2.699999999999747E-2</v>
      </c>
      <c r="AL5" s="4">
        <f t="shared" si="11"/>
        <v>3.5527136788005009E-15</v>
      </c>
      <c r="AM5">
        <f t="shared" ref="AM5:AM40" si="17">AG6-AG5</f>
        <v>16.668000000000003</v>
      </c>
      <c r="AN5">
        <f t="shared" ref="AN5:AN40" si="18">AI6-AI5</f>
        <v>16.667999999999999</v>
      </c>
      <c r="AO5">
        <f>(60+AF6)-AF5</f>
        <v>17.184000000000005</v>
      </c>
      <c r="AP5">
        <f>(60+AH6)-AH5</f>
        <v>16.347000000000008</v>
      </c>
    </row>
    <row r="6" spans="1:42">
      <c r="A6">
        <f t="shared" si="14"/>
        <v>4</v>
      </c>
      <c r="C6">
        <v>9.4469999999999992</v>
      </c>
      <c r="D6">
        <v>52.594999999999999</v>
      </c>
      <c r="E6">
        <v>9.7309999999999999</v>
      </c>
      <c r="F6">
        <v>52.567999999999998</v>
      </c>
      <c r="G6">
        <f t="shared" si="0"/>
        <v>-0.2840000000000007</v>
      </c>
      <c r="H6">
        <f t="shared" si="1"/>
        <v>2.7000000000001023E-2</v>
      </c>
      <c r="K6">
        <v>51.463999999999999</v>
      </c>
      <c r="L6">
        <v>34.584000000000003</v>
      </c>
      <c r="M6">
        <v>52.179000000000002</v>
      </c>
      <c r="N6">
        <v>34.557000000000002</v>
      </c>
      <c r="O6">
        <f t="shared" si="2"/>
        <v>-0.71500000000000341</v>
      </c>
      <c r="P6">
        <f t="shared" si="3"/>
        <v>2.7000000000001023E-2</v>
      </c>
      <c r="S6">
        <v>53.972999999999999</v>
      </c>
      <c r="T6">
        <v>36.585000000000001</v>
      </c>
      <c r="U6">
        <v>53.844999999999999</v>
      </c>
      <c r="V6">
        <v>36.558</v>
      </c>
      <c r="W6">
        <f t="shared" si="4"/>
        <v>0.12800000000000011</v>
      </c>
      <c r="X6">
        <f t="shared" si="5"/>
        <v>2.7000000000001023E-2</v>
      </c>
      <c r="Y6" s="4">
        <f t="shared" si="6"/>
        <v>1.7000000000003013E-2</v>
      </c>
      <c r="Z6" s="4">
        <f t="shared" si="15"/>
        <v>16.683</v>
      </c>
      <c r="AA6" s="4">
        <f t="shared" si="16"/>
        <v>16.665999999999997</v>
      </c>
      <c r="AB6">
        <f>(S7+60)-S6</f>
        <v>16.325000000000003</v>
      </c>
      <c r="AC6">
        <f>(60+U7)-U6</f>
        <v>16.5</v>
      </c>
      <c r="AF6">
        <v>5.9119999999999999</v>
      </c>
      <c r="AG6">
        <v>48.597000000000001</v>
      </c>
      <c r="AH6">
        <v>5.8849999999999998</v>
      </c>
      <c r="AI6">
        <v>48.57</v>
      </c>
      <c r="AJ6">
        <f t="shared" si="9"/>
        <v>2.7000000000000135E-2</v>
      </c>
      <c r="AK6">
        <f t="shared" si="10"/>
        <v>2.7000000000001023E-2</v>
      </c>
      <c r="AL6" s="4">
        <f t="shared" si="11"/>
        <v>-1.7763568394002505E-15</v>
      </c>
      <c r="AM6">
        <f>(60+AG7)-AG6</f>
        <v>16.667999999999999</v>
      </c>
      <c r="AN6">
        <f>(60+AI7)-AI6</f>
        <v>16.667999999999999</v>
      </c>
      <c r="AO6">
        <f t="shared" si="12"/>
        <v>16.337</v>
      </c>
      <c r="AP6">
        <f t="shared" si="13"/>
        <v>16.573999999999998</v>
      </c>
    </row>
    <row r="7" spans="1:42">
      <c r="A7">
        <f t="shared" si="14"/>
        <v>5</v>
      </c>
      <c r="C7">
        <v>26.635000000000002</v>
      </c>
      <c r="D7">
        <v>9.2620000000000005</v>
      </c>
      <c r="E7">
        <v>26.076000000000001</v>
      </c>
      <c r="F7">
        <v>9.234</v>
      </c>
      <c r="G7">
        <f t="shared" si="0"/>
        <v>0.55900000000000105</v>
      </c>
      <c r="H7">
        <f t="shared" si="1"/>
        <v>2.8000000000000469E-2</v>
      </c>
      <c r="K7">
        <v>8.6679999999999993</v>
      </c>
      <c r="L7">
        <v>51.252000000000002</v>
      </c>
      <c r="M7">
        <v>8.7509999999999994</v>
      </c>
      <c r="N7">
        <v>51.223999999999997</v>
      </c>
      <c r="O7">
        <f t="shared" si="2"/>
        <v>-8.3000000000000185E-2</v>
      </c>
      <c r="P7">
        <f t="shared" si="3"/>
        <v>2.8000000000005798E-2</v>
      </c>
      <c r="S7">
        <v>10.298</v>
      </c>
      <c r="T7">
        <v>53.268000000000001</v>
      </c>
      <c r="U7">
        <v>10.345000000000001</v>
      </c>
      <c r="V7">
        <v>53.223999999999997</v>
      </c>
      <c r="W7">
        <f t="shared" si="4"/>
        <v>-4.7000000000000597E-2</v>
      </c>
      <c r="X7">
        <f t="shared" si="5"/>
        <v>4.4000000000004036E-2</v>
      </c>
      <c r="Y7" s="4">
        <f t="shared" si="6"/>
        <v>-5.3290705182007514E-15</v>
      </c>
      <c r="Z7">
        <f>(T8+60)-T7</f>
        <v>16.665999999999997</v>
      </c>
      <c r="AA7" s="4">
        <f>(V8+60)-V7</f>
        <v>16.666000000000004</v>
      </c>
      <c r="AB7">
        <f t="shared" si="7"/>
        <v>17.295999999999999</v>
      </c>
      <c r="AC7">
        <f t="shared" si="8"/>
        <v>16.725999999999999</v>
      </c>
      <c r="AF7">
        <v>22.248999999999999</v>
      </c>
      <c r="AG7">
        <v>5.2649999999999997</v>
      </c>
      <c r="AH7">
        <v>22.459</v>
      </c>
      <c r="AI7">
        <v>5.2380000000000004</v>
      </c>
      <c r="AJ7">
        <f t="shared" si="9"/>
        <v>-0.21000000000000085</v>
      </c>
      <c r="AK7">
        <f t="shared" si="10"/>
        <v>2.6999999999999247E-2</v>
      </c>
      <c r="AL7" s="4">
        <f t="shared" si="11"/>
        <v>-1.7763568394002505E-15</v>
      </c>
      <c r="AM7">
        <f t="shared" si="17"/>
        <v>16.666999999999998</v>
      </c>
      <c r="AN7">
        <f t="shared" si="18"/>
        <v>16.667000000000002</v>
      </c>
      <c r="AO7">
        <f t="shared" si="12"/>
        <v>17.202000000000002</v>
      </c>
      <c r="AP7">
        <f t="shared" si="13"/>
        <v>16.354000000000003</v>
      </c>
    </row>
    <row r="8" spans="1:42">
      <c r="A8">
        <f t="shared" si="14"/>
        <v>6</v>
      </c>
      <c r="C8">
        <v>42.813000000000002</v>
      </c>
      <c r="D8">
        <v>25.946000000000002</v>
      </c>
      <c r="E8">
        <v>43.436</v>
      </c>
      <c r="F8">
        <v>25.902000000000001</v>
      </c>
      <c r="G8">
        <f t="shared" si="0"/>
        <v>-0.62299999999999756</v>
      </c>
      <c r="H8">
        <f t="shared" si="1"/>
        <v>4.4000000000000483E-2</v>
      </c>
      <c r="K8">
        <v>24.917999999999999</v>
      </c>
      <c r="L8">
        <v>7.9189999999999996</v>
      </c>
      <c r="M8">
        <v>25.245999999999999</v>
      </c>
      <c r="N8">
        <v>7.891</v>
      </c>
      <c r="O8">
        <f t="shared" si="2"/>
        <v>-0.3279999999999994</v>
      </c>
      <c r="P8">
        <f t="shared" si="3"/>
        <v>2.7999999999999581E-2</v>
      </c>
      <c r="S8">
        <v>27.594000000000001</v>
      </c>
      <c r="T8">
        <v>9.9339999999999993</v>
      </c>
      <c r="U8">
        <v>27.071000000000002</v>
      </c>
      <c r="V8">
        <v>9.89</v>
      </c>
      <c r="W8">
        <f t="shared" si="4"/>
        <v>0.52299999999999969</v>
      </c>
      <c r="X8">
        <f t="shared" si="5"/>
        <v>4.3999999999998707E-2</v>
      </c>
      <c r="Y8" s="4">
        <f t="shared" si="6"/>
        <v>1.7000000000001236E-2</v>
      </c>
      <c r="Z8" s="4">
        <f>T9-T8</f>
        <v>16.683</v>
      </c>
      <c r="AA8" s="4">
        <f>V9-V8</f>
        <v>16.666</v>
      </c>
      <c r="AB8">
        <f t="shared" si="7"/>
        <v>16.174999999999997</v>
      </c>
      <c r="AC8">
        <f t="shared" si="8"/>
        <v>16.346</v>
      </c>
      <c r="AF8">
        <v>39.451000000000001</v>
      </c>
      <c r="AG8">
        <v>21.931999999999999</v>
      </c>
      <c r="AH8">
        <v>38.813000000000002</v>
      </c>
      <c r="AI8">
        <v>21.905000000000001</v>
      </c>
      <c r="AJ8">
        <f t="shared" si="9"/>
        <v>0.63799999999999812</v>
      </c>
      <c r="AK8">
        <f t="shared" si="10"/>
        <v>2.699999999999747E-2</v>
      </c>
      <c r="AL8" s="4">
        <f t="shared" si="11"/>
        <v>3.5527136788005009E-15</v>
      </c>
      <c r="AM8">
        <f t="shared" si="17"/>
        <v>16.666</v>
      </c>
      <c r="AN8">
        <f t="shared" si="18"/>
        <v>16.665999999999997</v>
      </c>
      <c r="AO8">
        <f t="shared" si="12"/>
        <v>16.176000000000002</v>
      </c>
      <c r="AP8">
        <f t="shared" si="13"/>
        <v>17.354999999999997</v>
      </c>
    </row>
    <row r="9" spans="1:42">
      <c r="A9">
        <f t="shared" si="14"/>
        <v>7</v>
      </c>
      <c r="C9">
        <v>60.005000000000003</v>
      </c>
      <c r="D9">
        <v>42.613</v>
      </c>
      <c r="E9">
        <v>59.777000000000001</v>
      </c>
      <c r="F9">
        <v>42.569000000000003</v>
      </c>
      <c r="G9">
        <f t="shared" si="0"/>
        <v>0.22800000000000153</v>
      </c>
      <c r="H9">
        <f t="shared" si="1"/>
        <v>4.399999999999693E-2</v>
      </c>
      <c r="K9">
        <v>29.114999999999998</v>
      </c>
      <c r="L9">
        <v>24.587</v>
      </c>
      <c r="M9">
        <v>29.584</v>
      </c>
      <c r="N9">
        <v>24.559000000000001</v>
      </c>
      <c r="O9">
        <f t="shared" si="2"/>
        <v>-0.46900000000000119</v>
      </c>
      <c r="P9">
        <f t="shared" si="3"/>
        <v>2.7999999999998693E-2</v>
      </c>
      <c r="S9">
        <v>43.768999999999998</v>
      </c>
      <c r="T9">
        <v>26.617000000000001</v>
      </c>
      <c r="U9">
        <v>43.417000000000002</v>
      </c>
      <c r="V9">
        <v>26.556000000000001</v>
      </c>
      <c r="W9">
        <f t="shared" si="4"/>
        <v>0.35199999999999676</v>
      </c>
      <c r="X9">
        <f t="shared" si="5"/>
        <v>6.0999999999999943E-2</v>
      </c>
      <c r="Y9" s="4">
        <f t="shared" si="6"/>
        <v>-1.0000000000047748E-3</v>
      </c>
      <c r="Z9" s="4">
        <f t="shared" si="15"/>
        <v>16.664999999999996</v>
      </c>
      <c r="AA9" s="4">
        <f>V10-V9</f>
        <v>16.666</v>
      </c>
      <c r="AB9">
        <f t="shared" si="7"/>
        <v>16.176000000000002</v>
      </c>
      <c r="AC9">
        <f t="shared" si="8"/>
        <v>17.356999999999999</v>
      </c>
      <c r="AF9">
        <v>55.627000000000002</v>
      </c>
      <c r="AG9">
        <v>38.597999999999999</v>
      </c>
      <c r="AH9">
        <v>56.167999999999999</v>
      </c>
      <c r="AI9">
        <v>38.570999999999998</v>
      </c>
      <c r="AJ9">
        <f t="shared" si="9"/>
        <v>-0.54099999999999682</v>
      </c>
      <c r="AK9">
        <f t="shared" si="10"/>
        <v>2.7000000000001023E-2</v>
      </c>
      <c r="AL9" s="4">
        <f t="shared" si="11"/>
        <v>0</v>
      </c>
      <c r="AM9">
        <f t="shared" si="17"/>
        <v>16.666000000000004</v>
      </c>
      <c r="AN9">
        <f t="shared" si="18"/>
        <v>16.666000000000004</v>
      </c>
      <c r="AO9">
        <f>(60+AF10)-AF9</f>
        <v>17.186999999999991</v>
      </c>
      <c r="AP9">
        <f>(60+AH10)-AH9</f>
        <v>17.583999999999996</v>
      </c>
    </row>
    <row r="10" spans="1:42">
      <c r="A10">
        <f t="shared" si="14"/>
        <v>8</v>
      </c>
      <c r="C10">
        <v>16.309000000000001</v>
      </c>
      <c r="D10">
        <v>59.295000000000002</v>
      </c>
      <c r="E10">
        <v>16.238</v>
      </c>
      <c r="F10">
        <v>59.234000000000002</v>
      </c>
      <c r="G10">
        <f t="shared" si="0"/>
        <v>7.1000000000001506E-2</v>
      </c>
      <c r="H10">
        <f t="shared" si="1"/>
        <v>6.0999999999999943E-2</v>
      </c>
      <c r="S10">
        <v>59.945</v>
      </c>
      <c r="T10">
        <v>43.281999999999996</v>
      </c>
      <c r="U10">
        <v>60.774000000000001</v>
      </c>
      <c r="V10">
        <v>43.222000000000001</v>
      </c>
      <c r="W10">
        <f t="shared" si="4"/>
        <v>-0.82900000000000063</v>
      </c>
      <c r="X10">
        <f t="shared" si="5"/>
        <v>5.9999999999995168E-2</v>
      </c>
      <c r="Y10" s="4">
        <f t="shared" si="6"/>
        <v>7.1054273576010019E-15</v>
      </c>
      <c r="Z10" s="4">
        <f t="shared" si="15"/>
        <v>16.666000000000004</v>
      </c>
      <c r="AA10" s="4">
        <f>V11-V10</f>
        <v>16.665999999999997</v>
      </c>
      <c r="AB10">
        <f>(S11+60)-S10</f>
        <v>17.195</v>
      </c>
      <c r="AC10">
        <f>(60+U11)-U10</f>
        <v>16.341999999999999</v>
      </c>
      <c r="AF10">
        <v>12.814</v>
      </c>
      <c r="AG10">
        <v>55.264000000000003</v>
      </c>
      <c r="AH10">
        <v>13.752000000000001</v>
      </c>
      <c r="AI10">
        <v>55.237000000000002</v>
      </c>
      <c r="AJ10">
        <f t="shared" si="9"/>
        <v>-0.93800000000000061</v>
      </c>
      <c r="AK10">
        <f t="shared" si="10"/>
        <v>2.7000000000001023E-2</v>
      </c>
      <c r="AL10" s="4">
        <f t="shared" si="11"/>
        <v>-1.7763568394002505E-15</v>
      </c>
      <c r="AM10">
        <f>(60+AG11)-AG10</f>
        <v>16.666000000000004</v>
      </c>
      <c r="AN10">
        <f>(60+AI11)-AI10</f>
        <v>16.666000000000004</v>
      </c>
      <c r="AO10">
        <f t="shared" si="12"/>
        <v>16.326999999999998</v>
      </c>
      <c r="AP10">
        <f t="shared" si="13"/>
        <v>15.534999999999998</v>
      </c>
    </row>
    <row r="11" spans="1:42">
      <c r="A11">
        <f t="shared" si="14"/>
        <v>9</v>
      </c>
      <c r="C11">
        <v>19.631</v>
      </c>
      <c r="D11">
        <v>15.962</v>
      </c>
      <c r="E11">
        <v>18.866</v>
      </c>
      <c r="F11">
        <v>15.901</v>
      </c>
      <c r="G11">
        <f t="shared" si="0"/>
        <v>0.76500000000000057</v>
      </c>
      <c r="H11">
        <f t="shared" si="1"/>
        <v>6.0999999999999943E-2</v>
      </c>
      <c r="S11">
        <v>17.14</v>
      </c>
      <c r="T11">
        <v>59.948</v>
      </c>
      <c r="U11">
        <v>17.116</v>
      </c>
      <c r="V11">
        <v>59.887999999999998</v>
      </c>
      <c r="W11">
        <f t="shared" si="4"/>
        <v>2.4000000000000909E-2</v>
      </c>
      <c r="X11">
        <f t="shared" si="5"/>
        <v>6.0000000000002274E-2</v>
      </c>
      <c r="Y11" s="4">
        <f t="shared" si="6"/>
        <v>1.8000000000000682E-2</v>
      </c>
      <c r="Z11">
        <f>(T12+60)-T11</f>
        <v>16.684000000000005</v>
      </c>
      <c r="AA11" s="4">
        <f>(V12+60)-V11</f>
        <v>16.666000000000004</v>
      </c>
      <c r="AB11">
        <f t="shared" si="7"/>
        <v>16.344000000000001</v>
      </c>
      <c r="AC11">
        <f t="shared" si="8"/>
        <v>16.573999999999998</v>
      </c>
      <c r="AF11">
        <v>29.140999999999998</v>
      </c>
      <c r="AG11">
        <v>11.93</v>
      </c>
      <c r="AH11">
        <v>29.286999999999999</v>
      </c>
      <c r="AI11">
        <v>11.903</v>
      </c>
      <c r="AJ11">
        <f t="shared" si="9"/>
        <v>-0.1460000000000008</v>
      </c>
      <c r="AK11">
        <f t="shared" si="10"/>
        <v>2.6999999999999247E-2</v>
      </c>
      <c r="AL11" s="4">
        <f t="shared" si="11"/>
        <v>1.7000000000001236E-2</v>
      </c>
      <c r="AM11">
        <f t="shared" si="17"/>
        <v>16.683</v>
      </c>
      <c r="AN11">
        <f t="shared" si="18"/>
        <v>16.665999999999997</v>
      </c>
      <c r="AO11">
        <f t="shared" si="12"/>
        <v>16.202000000000005</v>
      </c>
      <c r="AP11">
        <f t="shared" si="13"/>
        <v>16.493000000000002</v>
      </c>
    </row>
    <row r="12" spans="1:42">
      <c r="A12">
        <f t="shared" si="14"/>
        <v>10</v>
      </c>
      <c r="S12">
        <v>33.484000000000002</v>
      </c>
      <c r="T12">
        <v>16.632000000000001</v>
      </c>
      <c r="U12">
        <v>33.69</v>
      </c>
      <c r="V12">
        <v>16.553999999999998</v>
      </c>
      <c r="W12">
        <f t="shared" si="4"/>
        <v>-0.20599999999999596</v>
      </c>
      <c r="X12">
        <f t="shared" si="5"/>
        <v>7.8000000000002956E-2</v>
      </c>
      <c r="Y12" s="4">
        <f t="shared" si="6"/>
        <v>-7.1054273576010019E-15</v>
      </c>
      <c r="Z12" s="4">
        <f>T13-T12</f>
        <v>16.667999999999996</v>
      </c>
      <c r="AA12" s="4">
        <f>V13-V12</f>
        <v>16.668000000000003</v>
      </c>
      <c r="AB12">
        <f t="shared" si="7"/>
        <v>17.207999999999998</v>
      </c>
      <c r="AC12">
        <f t="shared" si="8"/>
        <v>16.339000000000006</v>
      </c>
      <c r="AF12">
        <v>45.343000000000004</v>
      </c>
      <c r="AG12">
        <v>28.613</v>
      </c>
      <c r="AH12">
        <v>45.78</v>
      </c>
      <c r="AI12">
        <v>28.568999999999999</v>
      </c>
      <c r="AJ12">
        <f t="shared" si="9"/>
        <v>-0.43699999999999761</v>
      </c>
      <c r="AK12">
        <f t="shared" si="10"/>
        <v>4.4000000000000483E-2</v>
      </c>
      <c r="AL12" s="4">
        <f t="shared" si="11"/>
        <v>3.5527136788005009E-15</v>
      </c>
      <c r="AM12">
        <f t="shared" si="17"/>
        <v>16.666000000000004</v>
      </c>
      <c r="AN12">
        <f t="shared" si="18"/>
        <v>16.666</v>
      </c>
      <c r="AO12">
        <f>(60+AF13)-AF12</f>
        <v>17.191999999999993</v>
      </c>
      <c r="AP12">
        <f>(60+AH13)-AH12</f>
        <v>16.353000000000002</v>
      </c>
    </row>
    <row r="13" spans="1:42">
      <c r="A13">
        <f t="shared" si="14"/>
        <v>11</v>
      </c>
      <c r="S13">
        <v>50.692</v>
      </c>
      <c r="T13">
        <v>33.299999999999997</v>
      </c>
      <c r="U13">
        <v>50.029000000000003</v>
      </c>
      <c r="V13">
        <v>33.222000000000001</v>
      </c>
      <c r="W13">
        <f t="shared" si="4"/>
        <v>0.6629999999999967</v>
      </c>
      <c r="X13">
        <f t="shared" si="5"/>
        <v>7.799999999999585E-2</v>
      </c>
      <c r="Y13" s="4">
        <f t="shared" si="6"/>
        <v>1.8000000000000682E-2</v>
      </c>
      <c r="Z13" s="4">
        <f t="shared" ref="Z13" si="19">T14-T13</f>
        <v>16.685000000000002</v>
      </c>
      <c r="AA13" s="4">
        <f t="shared" ref="AA13" si="20">V14-V13</f>
        <v>16.667000000000002</v>
      </c>
      <c r="AB13">
        <f>(S14+60)-S13</f>
        <v>16.183</v>
      </c>
      <c r="AC13">
        <f>(60+U14)-U13</f>
        <v>17.359000000000002</v>
      </c>
      <c r="AF13">
        <v>2.5350000000000001</v>
      </c>
      <c r="AG13">
        <v>45.279000000000003</v>
      </c>
      <c r="AH13">
        <v>2.133</v>
      </c>
      <c r="AI13">
        <v>45.234999999999999</v>
      </c>
      <c r="AJ13">
        <f t="shared" si="9"/>
        <v>0.40200000000000014</v>
      </c>
      <c r="AK13">
        <f t="shared" si="10"/>
        <v>4.4000000000004036E-2</v>
      </c>
      <c r="AL13" s="4">
        <f t="shared" si="11"/>
        <v>1.6999999999996129E-2</v>
      </c>
      <c r="AM13">
        <f>(60+AG14)-AG13</f>
        <v>16.681999999999995</v>
      </c>
      <c r="AN13">
        <f>(60+AI14)-AI13</f>
        <v>16.664999999999999</v>
      </c>
      <c r="AO13">
        <f t="shared" si="12"/>
        <v>16.286999999999999</v>
      </c>
      <c r="AP13">
        <f t="shared" si="13"/>
        <v>16.548999999999999</v>
      </c>
    </row>
    <row r="14" spans="1:42">
      <c r="A14">
        <f t="shared" si="14"/>
        <v>12</v>
      </c>
      <c r="S14">
        <v>6.875</v>
      </c>
      <c r="T14">
        <v>49.984999999999999</v>
      </c>
      <c r="U14">
        <v>7.3879999999999999</v>
      </c>
      <c r="V14">
        <v>49.889000000000003</v>
      </c>
      <c r="W14">
        <f t="shared" si="4"/>
        <v>-0.5129999999999999</v>
      </c>
      <c r="X14">
        <f t="shared" si="5"/>
        <v>9.5999999999996533E-2</v>
      </c>
      <c r="Y14" s="4">
        <f t="shared" si="6"/>
        <v>1.5000000000003233E-2</v>
      </c>
      <c r="Z14">
        <f>(T15+60)-T14</f>
        <v>16.683000000000007</v>
      </c>
      <c r="AA14" s="4">
        <f>(V15+60)-V14</f>
        <v>16.667999999999999</v>
      </c>
      <c r="AB14">
        <f t="shared" si="7"/>
        <v>17.196000000000002</v>
      </c>
      <c r="AC14">
        <f t="shared" si="8"/>
        <v>16.340000000000003</v>
      </c>
      <c r="AF14">
        <v>18.821999999999999</v>
      </c>
      <c r="AG14">
        <v>1.9610000000000001</v>
      </c>
      <c r="AH14">
        <v>18.681999999999999</v>
      </c>
      <c r="AI14">
        <v>1.9</v>
      </c>
      <c r="AJ14">
        <f t="shared" si="9"/>
        <v>0.14000000000000057</v>
      </c>
      <c r="AK14">
        <f t="shared" si="10"/>
        <v>6.1000000000000165E-2</v>
      </c>
      <c r="AL14" s="4">
        <f t="shared" si="11"/>
        <v>-2.2204460492503131E-16</v>
      </c>
      <c r="AM14">
        <f t="shared" si="17"/>
        <v>16.666</v>
      </c>
      <c r="AN14">
        <f t="shared" si="18"/>
        <v>16.666</v>
      </c>
      <c r="AO14">
        <f t="shared" si="12"/>
        <v>17.327999999999999</v>
      </c>
      <c r="AP14">
        <f t="shared" si="13"/>
        <v>17.524000000000004</v>
      </c>
    </row>
    <row r="15" spans="1:42">
      <c r="A15">
        <f t="shared" si="14"/>
        <v>13</v>
      </c>
      <c r="S15">
        <v>24.071000000000002</v>
      </c>
      <c r="T15">
        <v>6.6680000000000001</v>
      </c>
      <c r="U15">
        <v>23.728000000000002</v>
      </c>
      <c r="V15">
        <v>6.5570000000000004</v>
      </c>
      <c r="W15">
        <f t="shared" si="4"/>
        <v>0.34299999999999997</v>
      </c>
      <c r="X15">
        <f t="shared" si="5"/>
        <v>0.11099999999999977</v>
      </c>
      <c r="Y15" s="4">
        <f t="shared" si="6"/>
        <v>-2.6645352591003757E-15</v>
      </c>
      <c r="Z15" s="4">
        <f>T16-T15</f>
        <v>16.667999999999999</v>
      </c>
      <c r="AA15" s="4">
        <f>V16-V15</f>
        <v>16.667999999999999</v>
      </c>
      <c r="AB15">
        <f t="shared" si="7"/>
        <v>16.187999999999999</v>
      </c>
      <c r="AC15">
        <f t="shared" si="8"/>
        <v>16.351999999999997</v>
      </c>
      <c r="AF15">
        <v>36.15</v>
      </c>
      <c r="AG15">
        <v>18.626999999999999</v>
      </c>
      <c r="AH15">
        <v>36.206000000000003</v>
      </c>
      <c r="AI15">
        <v>18.565999999999999</v>
      </c>
      <c r="AJ15">
        <f t="shared" si="9"/>
        <v>-5.6000000000004491E-2</v>
      </c>
      <c r="AK15">
        <f t="shared" si="10"/>
        <v>6.0999999999999943E-2</v>
      </c>
      <c r="AL15" s="4">
        <f t="shared" si="11"/>
        <v>1.7000000000003013E-2</v>
      </c>
      <c r="AM15">
        <f t="shared" si="17"/>
        <v>16.683000000000003</v>
      </c>
      <c r="AN15">
        <f t="shared" si="18"/>
        <v>16.666</v>
      </c>
      <c r="AO15">
        <f t="shared" si="12"/>
        <v>16.282000000000004</v>
      </c>
      <c r="AP15">
        <f t="shared" si="13"/>
        <v>16.605999999999995</v>
      </c>
    </row>
    <row r="16" spans="1:42">
      <c r="A16">
        <f t="shared" si="14"/>
        <v>14</v>
      </c>
      <c r="S16">
        <v>40.259</v>
      </c>
      <c r="T16">
        <v>23.335999999999999</v>
      </c>
      <c r="U16">
        <v>40.08</v>
      </c>
      <c r="V16">
        <v>23.225000000000001</v>
      </c>
      <c r="W16">
        <f t="shared" si="4"/>
        <v>0.17900000000000205</v>
      </c>
      <c r="X16">
        <f t="shared" si="5"/>
        <v>0.1109999999999971</v>
      </c>
      <c r="Y16" s="4">
        <f t="shared" si="6"/>
        <v>1.8000000000000682E-2</v>
      </c>
      <c r="Z16" s="4">
        <f t="shared" ref="Z16:Z17" si="21">T17-T16</f>
        <v>16.685000000000002</v>
      </c>
      <c r="AA16" s="4">
        <f t="shared" ref="AA16:AA23" si="22">V17-V16</f>
        <v>16.667000000000002</v>
      </c>
      <c r="AB16">
        <f t="shared" si="7"/>
        <v>16.534999999999997</v>
      </c>
      <c r="AC16">
        <f t="shared" si="8"/>
        <v>16.693000000000005</v>
      </c>
      <c r="AF16">
        <v>52.432000000000002</v>
      </c>
      <c r="AG16">
        <v>35.31</v>
      </c>
      <c r="AH16">
        <v>52.811999999999998</v>
      </c>
      <c r="AI16">
        <v>35.231999999999999</v>
      </c>
      <c r="AJ16">
        <f t="shared" si="9"/>
        <v>-0.37999999999999545</v>
      </c>
      <c r="AK16">
        <f t="shared" si="10"/>
        <v>7.8000000000002956E-2</v>
      </c>
      <c r="AL16" s="4">
        <f t="shared" si="11"/>
        <v>1.6999999999995907E-2</v>
      </c>
      <c r="AM16">
        <f t="shared" si="17"/>
        <v>16.683999999999997</v>
      </c>
      <c r="AN16">
        <f t="shared" si="18"/>
        <v>16.667000000000002</v>
      </c>
      <c r="AO16">
        <f>(60+AF17)-AF16</f>
        <v>17.204999999999998</v>
      </c>
      <c r="AP16">
        <f>(60+AH17)-AH16</f>
        <v>16.350000000000009</v>
      </c>
    </row>
    <row r="17" spans="1:42">
      <c r="A17">
        <f t="shared" si="14"/>
        <v>15</v>
      </c>
      <c r="S17">
        <v>56.793999999999997</v>
      </c>
      <c r="T17">
        <v>40.021000000000001</v>
      </c>
      <c r="U17">
        <v>56.773000000000003</v>
      </c>
      <c r="V17">
        <v>39.892000000000003</v>
      </c>
      <c r="W17">
        <f t="shared" si="4"/>
        <v>2.099999999999369E-2</v>
      </c>
      <c r="X17">
        <f t="shared" si="5"/>
        <v>0.12899999999999778</v>
      </c>
      <c r="Y17" s="4">
        <f t="shared" si="6"/>
        <v>1.5000000000000568E-2</v>
      </c>
      <c r="Z17" s="4">
        <f t="shared" si="21"/>
        <v>16.683</v>
      </c>
      <c r="AA17" s="4">
        <f t="shared" si="22"/>
        <v>16.667999999999999</v>
      </c>
      <c r="AB17">
        <f>(S18+60)-S17</f>
        <v>17.329999999999998</v>
      </c>
      <c r="AC17">
        <f>(60+U18)-U17</f>
        <v>16.562999999999995</v>
      </c>
      <c r="AF17">
        <v>9.6370000000000005</v>
      </c>
      <c r="AG17">
        <v>51.994</v>
      </c>
      <c r="AH17">
        <v>9.1620000000000008</v>
      </c>
      <c r="AI17">
        <v>51.899000000000001</v>
      </c>
      <c r="AJ17">
        <f t="shared" si="9"/>
        <v>0.47499999999999964</v>
      </c>
      <c r="AK17">
        <f t="shared" si="10"/>
        <v>9.4999999999998863E-2</v>
      </c>
      <c r="AL17" s="4">
        <f t="shared" si="11"/>
        <v>1.6000000000001791E-2</v>
      </c>
      <c r="AM17">
        <f>(60+AG18)-AG17</f>
        <v>16.683999999999997</v>
      </c>
      <c r="AN17">
        <f>(60+AI18)-AI17</f>
        <v>16.668000000000006</v>
      </c>
      <c r="AO17">
        <f t="shared" si="12"/>
        <v>16.175000000000001</v>
      </c>
      <c r="AP17">
        <f t="shared" si="13"/>
        <v>16.366999999999997</v>
      </c>
    </row>
    <row r="18" spans="1:42">
      <c r="A18">
        <f t="shared" si="14"/>
        <v>16</v>
      </c>
      <c r="S18">
        <v>14.124000000000001</v>
      </c>
      <c r="T18">
        <v>56.704000000000001</v>
      </c>
      <c r="U18">
        <v>13.336</v>
      </c>
      <c r="V18">
        <v>56.56</v>
      </c>
      <c r="W18">
        <f t="shared" si="4"/>
        <v>0.78800000000000026</v>
      </c>
      <c r="X18">
        <f t="shared" si="5"/>
        <v>0.14399999999999835</v>
      </c>
      <c r="Y18" s="4">
        <f t="shared" si="6"/>
        <v>1.7763568394002505E-15</v>
      </c>
      <c r="Z18">
        <f>(T19+60)-T18</f>
        <v>16.667999999999999</v>
      </c>
      <c r="AA18" s="4">
        <f>(V19+60)-V18</f>
        <v>16.667999999999992</v>
      </c>
      <c r="AB18">
        <f t="shared" si="7"/>
        <v>16.177999999999997</v>
      </c>
      <c r="AC18">
        <f t="shared" si="8"/>
        <v>17.341000000000001</v>
      </c>
      <c r="AF18">
        <v>25.812000000000001</v>
      </c>
      <c r="AG18">
        <v>8.6780000000000008</v>
      </c>
      <c r="AH18">
        <v>25.529</v>
      </c>
      <c r="AI18">
        <v>8.5670000000000002</v>
      </c>
      <c r="AJ18">
        <f t="shared" si="9"/>
        <v>0.28300000000000125</v>
      </c>
      <c r="AK18">
        <f t="shared" si="10"/>
        <v>0.11100000000000065</v>
      </c>
      <c r="AL18" s="4">
        <f t="shared" si="11"/>
        <v>-3.5527136788005009E-15</v>
      </c>
      <c r="AM18">
        <f t="shared" si="17"/>
        <v>16.666999999999998</v>
      </c>
      <c r="AN18">
        <f t="shared" si="18"/>
        <v>16.667000000000002</v>
      </c>
      <c r="AO18">
        <f t="shared" si="12"/>
        <v>16.257000000000001</v>
      </c>
      <c r="AP18">
        <f t="shared" si="13"/>
        <v>16.425999999999998</v>
      </c>
    </row>
    <row r="19" spans="1:42">
      <c r="A19">
        <f t="shared" si="14"/>
        <v>17</v>
      </c>
      <c r="S19">
        <v>30.302</v>
      </c>
      <c r="T19">
        <v>13.372</v>
      </c>
      <c r="U19">
        <v>30.677</v>
      </c>
      <c r="V19">
        <v>13.228</v>
      </c>
      <c r="W19">
        <f t="shared" si="4"/>
        <v>-0.375</v>
      </c>
      <c r="X19">
        <f t="shared" si="5"/>
        <v>0.14400000000000013</v>
      </c>
      <c r="Y19" s="4">
        <f t="shared" si="6"/>
        <v>9.9999999999944578E-4</v>
      </c>
      <c r="Z19" s="4">
        <f>T20-T19</f>
        <v>16.667999999999999</v>
      </c>
      <c r="AA19" s="4">
        <f t="shared" si="22"/>
        <v>16.667000000000002</v>
      </c>
      <c r="AB19">
        <f t="shared" si="7"/>
        <v>17.329999999999998</v>
      </c>
      <c r="AC19">
        <f t="shared" si="8"/>
        <v>16.335999999999999</v>
      </c>
      <c r="AF19">
        <v>42.069000000000003</v>
      </c>
      <c r="AG19">
        <v>25.344999999999999</v>
      </c>
      <c r="AH19">
        <v>41.954999999999998</v>
      </c>
      <c r="AI19">
        <v>25.234000000000002</v>
      </c>
      <c r="AJ19">
        <f t="shared" si="9"/>
        <v>0.11400000000000432</v>
      </c>
      <c r="AK19">
        <f t="shared" si="10"/>
        <v>0.1109999999999971</v>
      </c>
      <c r="AL19" s="4">
        <f t="shared" si="11"/>
        <v>1.7000000000003013E-2</v>
      </c>
      <c r="AM19">
        <f t="shared" si="17"/>
        <v>16.685000000000002</v>
      </c>
      <c r="AN19">
        <f t="shared" si="18"/>
        <v>16.667999999999999</v>
      </c>
      <c r="AO19">
        <f t="shared" si="12"/>
        <v>17.326999999999998</v>
      </c>
      <c r="AP19">
        <f t="shared" si="13"/>
        <v>17.527000000000001</v>
      </c>
    </row>
    <row r="20" spans="1:42">
      <c r="A20">
        <f t="shared" si="14"/>
        <v>18</v>
      </c>
      <c r="S20">
        <v>47.631999999999998</v>
      </c>
      <c r="T20">
        <v>30.04</v>
      </c>
      <c r="U20">
        <v>47.012999999999998</v>
      </c>
      <c r="V20">
        <v>29.895</v>
      </c>
      <c r="W20">
        <f t="shared" si="4"/>
        <v>0.61899999999999977</v>
      </c>
      <c r="X20">
        <f t="shared" si="5"/>
        <v>0.14499999999999957</v>
      </c>
      <c r="Y20" s="4">
        <f t="shared" si="6"/>
        <v>1.6000000000001791E-2</v>
      </c>
      <c r="Z20" s="4">
        <f t="shared" ref="Z20" si="23">T21-T20</f>
        <v>16.683</v>
      </c>
      <c r="AA20" s="4">
        <f t="shared" si="22"/>
        <v>16.666999999999998</v>
      </c>
      <c r="AB20">
        <f>(60+S21)-S20</f>
        <v>16.177</v>
      </c>
      <c r="AC20">
        <f>(60+U21)-U20</f>
        <v>16.36</v>
      </c>
      <c r="AF20">
        <v>59.396000000000001</v>
      </c>
      <c r="AG20">
        <v>42.03</v>
      </c>
      <c r="AH20">
        <v>59.481999999999999</v>
      </c>
      <c r="AI20">
        <v>41.902000000000001</v>
      </c>
      <c r="AJ20">
        <f t="shared" si="9"/>
        <v>-8.5999999999998522E-2</v>
      </c>
      <c r="AK20">
        <f t="shared" si="10"/>
        <v>0.12800000000000011</v>
      </c>
      <c r="AL20" s="4">
        <f t="shared" si="11"/>
        <v>0</v>
      </c>
      <c r="AM20">
        <f t="shared" si="17"/>
        <v>16.667999999999999</v>
      </c>
      <c r="AN20">
        <f t="shared" si="18"/>
        <v>16.667999999999999</v>
      </c>
      <c r="AO20">
        <f>(60+AF21)-AF20</f>
        <v>16.266000000000005</v>
      </c>
      <c r="AP20">
        <f>(60+AH21)-AH20</f>
        <v>16.597000000000008</v>
      </c>
    </row>
    <row r="21" spans="1:42">
      <c r="A21">
        <f t="shared" si="14"/>
        <v>19</v>
      </c>
      <c r="S21">
        <v>3.8090000000000002</v>
      </c>
      <c r="T21">
        <v>46.722999999999999</v>
      </c>
      <c r="U21">
        <v>3.3730000000000002</v>
      </c>
      <c r="V21">
        <v>46.561999999999998</v>
      </c>
      <c r="W21">
        <f t="shared" si="4"/>
        <v>0.43599999999999994</v>
      </c>
      <c r="X21">
        <f t="shared" si="5"/>
        <v>0.16100000000000136</v>
      </c>
      <c r="Y21" s="4">
        <f t="shared" si="6"/>
        <v>-1.7763568394002505E-15</v>
      </c>
      <c r="Z21">
        <f>(T22+60)-T21</f>
        <v>16.666000000000004</v>
      </c>
      <c r="AA21" s="4">
        <f>(V22+60)-V21</f>
        <v>16.666000000000004</v>
      </c>
      <c r="AB21">
        <f t="shared" si="7"/>
        <v>17.175000000000001</v>
      </c>
      <c r="AC21">
        <f t="shared" si="8"/>
        <v>17.353999999999999</v>
      </c>
      <c r="AF21">
        <v>15.662000000000001</v>
      </c>
      <c r="AG21">
        <v>58.698</v>
      </c>
      <c r="AH21">
        <v>16.079000000000001</v>
      </c>
      <c r="AI21">
        <v>58.57</v>
      </c>
      <c r="AJ21">
        <f t="shared" si="9"/>
        <v>-0.41699999999999982</v>
      </c>
      <c r="AK21">
        <f t="shared" si="10"/>
        <v>0.12800000000000011</v>
      </c>
      <c r="AL21" s="4">
        <f t="shared" si="11"/>
        <v>0</v>
      </c>
      <c r="AM21">
        <f>(60+AG22)-AG21</f>
        <v>16.666999999999994</v>
      </c>
      <c r="AN21">
        <f>(60+AI22)-AI21</f>
        <v>16.666999999999994</v>
      </c>
      <c r="AO21">
        <f t="shared" si="12"/>
        <v>17.183999999999997</v>
      </c>
      <c r="AP21">
        <f t="shared" si="13"/>
        <v>16.353000000000002</v>
      </c>
    </row>
    <row r="22" spans="1:42">
      <c r="A22">
        <f t="shared" si="14"/>
        <v>20</v>
      </c>
      <c r="S22">
        <v>20.984000000000002</v>
      </c>
      <c r="T22">
        <v>3.3889999999999998</v>
      </c>
      <c r="U22">
        <v>20.727</v>
      </c>
      <c r="V22">
        <v>3.2280000000000002</v>
      </c>
      <c r="W22">
        <f t="shared" si="4"/>
        <v>0.25700000000000145</v>
      </c>
      <c r="X22">
        <f t="shared" si="5"/>
        <v>0.16099999999999959</v>
      </c>
      <c r="Y22" s="4">
        <f t="shared" si="6"/>
        <v>1.7763568394002505E-15</v>
      </c>
      <c r="Z22" s="4">
        <f>T23-T22</f>
        <v>16.666</v>
      </c>
      <c r="AA22" s="4">
        <f t="shared" si="22"/>
        <v>16.665999999999997</v>
      </c>
      <c r="AB22">
        <f t="shared" si="7"/>
        <v>16.302999999999997</v>
      </c>
      <c r="AC22">
        <f t="shared" si="8"/>
        <v>16.407999999999998</v>
      </c>
      <c r="AF22">
        <v>32.845999999999997</v>
      </c>
      <c r="AG22">
        <v>15.365</v>
      </c>
      <c r="AH22">
        <v>32.432000000000002</v>
      </c>
      <c r="AI22">
        <v>15.237</v>
      </c>
      <c r="AJ22">
        <f t="shared" si="9"/>
        <v>0.41399999999999437</v>
      </c>
      <c r="AK22">
        <f t="shared" si="10"/>
        <v>0.12800000000000011</v>
      </c>
      <c r="AL22" s="4">
        <f t="shared" si="11"/>
        <v>0</v>
      </c>
      <c r="AM22">
        <f t="shared" si="17"/>
        <v>16.667999999999999</v>
      </c>
      <c r="AN22">
        <f t="shared" si="18"/>
        <v>16.667999999999999</v>
      </c>
      <c r="AO22">
        <f t="shared" si="12"/>
        <v>16.187000000000005</v>
      </c>
      <c r="AP22">
        <f t="shared" si="13"/>
        <v>16.381</v>
      </c>
    </row>
    <row r="23" spans="1:42">
      <c r="A23">
        <f t="shared" si="14"/>
        <v>21</v>
      </c>
      <c r="S23">
        <v>37.286999999999999</v>
      </c>
      <c r="T23">
        <v>20.055</v>
      </c>
      <c r="U23">
        <v>37.134999999999998</v>
      </c>
      <c r="V23">
        <v>19.893999999999998</v>
      </c>
      <c r="W23">
        <f t="shared" si="4"/>
        <v>0.15200000000000102</v>
      </c>
      <c r="X23">
        <f t="shared" si="5"/>
        <v>0.16100000000000136</v>
      </c>
      <c r="Y23" s="4">
        <f t="shared" si="6"/>
        <v>-7.1054273576010019E-15</v>
      </c>
      <c r="Z23" s="4">
        <f t="shared" ref="Z23" si="24">T24-T23</f>
        <v>16.665999999999997</v>
      </c>
      <c r="AA23" s="4">
        <f t="shared" si="22"/>
        <v>16.666000000000004</v>
      </c>
      <c r="AF23">
        <v>49.033000000000001</v>
      </c>
      <c r="AG23">
        <v>32.033000000000001</v>
      </c>
      <c r="AH23">
        <v>48.813000000000002</v>
      </c>
      <c r="AI23">
        <v>31.905000000000001</v>
      </c>
      <c r="AJ23">
        <f t="shared" si="9"/>
        <v>0.21999999999999886</v>
      </c>
      <c r="AK23">
        <f t="shared" si="10"/>
        <v>0.12800000000000011</v>
      </c>
      <c r="AL23" s="4">
        <f t="shared" si="11"/>
        <v>0</v>
      </c>
      <c r="AM23">
        <f t="shared" si="17"/>
        <v>16.667000000000002</v>
      </c>
      <c r="AN23">
        <f t="shared" si="18"/>
        <v>16.667000000000002</v>
      </c>
      <c r="AO23">
        <f>(60+AF24)-AF23</f>
        <v>17.322000000000003</v>
      </c>
      <c r="AP23">
        <f>(60+AH24)-AH23</f>
        <v>16.456999999999994</v>
      </c>
    </row>
    <row r="24" spans="1:42">
      <c r="A24">
        <f t="shared" si="14"/>
        <v>22</v>
      </c>
      <c r="S24">
        <v>40.610999999999997</v>
      </c>
      <c r="T24">
        <v>36.720999999999997</v>
      </c>
      <c r="U24">
        <v>39.625</v>
      </c>
      <c r="V24">
        <v>36.56</v>
      </c>
      <c r="W24">
        <f t="shared" si="4"/>
        <v>0.9859999999999971</v>
      </c>
      <c r="X24">
        <f t="shared" si="5"/>
        <v>0.16099999999999426</v>
      </c>
      <c r="AF24">
        <v>6.3550000000000004</v>
      </c>
      <c r="AG24">
        <v>48.7</v>
      </c>
      <c r="AH24">
        <v>5.27</v>
      </c>
      <c r="AI24">
        <v>48.572000000000003</v>
      </c>
      <c r="AJ24">
        <f t="shared" si="9"/>
        <v>1.0850000000000009</v>
      </c>
      <c r="AK24">
        <f t="shared" si="10"/>
        <v>0.12800000000000011</v>
      </c>
      <c r="AL24" s="4">
        <f t="shared" si="11"/>
        <v>1.5999999999999126E-2</v>
      </c>
      <c r="AM24">
        <f>(60+AG25)-AG24</f>
        <v>16.682000000000002</v>
      </c>
      <c r="AN24">
        <f>(60+AI25)-AI24</f>
        <v>16.665999999999997</v>
      </c>
      <c r="AO24">
        <f t="shared" si="12"/>
        <v>16.184999999999999</v>
      </c>
      <c r="AP24">
        <f>AH25-AH24</f>
        <v>17.364000000000001</v>
      </c>
    </row>
    <row r="25" spans="1:42">
      <c r="A25">
        <f t="shared" si="14"/>
        <v>23</v>
      </c>
      <c r="AF25">
        <v>22.54</v>
      </c>
      <c r="AG25">
        <v>5.3819999999999997</v>
      </c>
      <c r="AH25">
        <v>22.634</v>
      </c>
      <c r="AI25">
        <v>5.2380000000000004</v>
      </c>
      <c r="AJ25">
        <f t="shared" si="9"/>
        <v>-9.4000000000001194E-2</v>
      </c>
      <c r="AK25">
        <f t="shared" si="10"/>
        <v>0.14399999999999924</v>
      </c>
      <c r="AL25" s="4">
        <f t="shared" si="11"/>
        <v>1.7000000000002125E-2</v>
      </c>
      <c r="AM25">
        <f t="shared" si="17"/>
        <v>16.683</v>
      </c>
      <c r="AN25">
        <f t="shared" si="18"/>
        <v>16.666</v>
      </c>
      <c r="AO25">
        <f t="shared" si="12"/>
        <v>16.239000000000004</v>
      </c>
      <c r="AP25">
        <f t="shared" si="13"/>
        <v>16.615000000000002</v>
      </c>
    </row>
    <row r="26" spans="1:42">
      <c r="A26">
        <f t="shared" si="14"/>
        <v>24</v>
      </c>
      <c r="AF26">
        <v>38.779000000000003</v>
      </c>
      <c r="AG26">
        <v>22.065000000000001</v>
      </c>
      <c r="AH26">
        <v>39.249000000000002</v>
      </c>
      <c r="AI26">
        <v>21.904</v>
      </c>
      <c r="AJ26">
        <f t="shared" si="9"/>
        <v>-0.46999999999999886</v>
      </c>
      <c r="AK26">
        <f t="shared" si="10"/>
        <v>0.16100000000000136</v>
      </c>
      <c r="AL26" s="4">
        <f t="shared" si="11"/>
        <v>0</v>
      </c>
      <c r="AM26">
        <f t="shared" si="17"/>
        <v>16.666</v>
      </c>
      <c r="AN26">
        <f t="shared" si="18"/>
        <v>16.666</v>
      </c>
      <c r="AO26">
        <f t="shared" si="12"/>
        <v>17.190999999999995</v>
      </c>
      <c r="AP26">
        <f t="shared" si="13"/>
        <v>16.36</v>
      </c>
    </row>
    <row r="27" spans="1:42">
      <c r="A27">
        <f t="shared" si="14"/>
        <v>25</v>
      </c>
      <c r="AF27">
        <v>55.97</v>
      </c>
      <c r="AG27">
        <v>38.731000000000002</v>
      </c>
      <c r="AH27">
        <v>55.609000000000002</v>
      </c>
      <c r="AI27">
        <v>38.57</v>
      </c>
      <c r="AJ27">
        <f t="shared" si="9"/>
        <v>0.3609999999999971</v>
      </c>
      <c r="AK27">
        <f t="shared" si="10"/>
        <v>0.16100000000000136</v>
      </c>
      <c r="AL27" s="4">
        <f t="shared" si="11"/>
        <v>1.5999999999998238E-2</v>
      </c>
      <c r="AM27">
        <f t="shared" si="17"/>
        <v>16.681999999999995</v>
      </c>
      <c r="AN27">
        <f t="shared" si="18"/>
        <v>16.665999999999997</v>
      </c>
      <c r="AO27">
        <f>(60+AF28)-AF27</f>
        <v>16.176000000000002</v>
      </c>
      <c r="AP27">
        <f>(60+AH28)-AH27</f>
        <v>16.366999999999997</v>
      </c>
    </row>
    <row r="28" spans="1:42">
      <c r="A28">
        <f t="shared" si="14"/>
        <v>26</v>
      </c>
      <c r="AF28">
        <v>12.146000000000001</v>
      </c>
      <c r="AG28">
        <v>55.412999999999997</v>
      </c>
      <c r="AH28">
        <v>11.976000000000001</v>
      </c>
      <c r="AI28">
        <v>55.235999999999997</v>
      </c>
      <c r="AJ28">
        <f t="shared" si="9"/>
        <v>0.16999999999999993</v>
      </c>
      <c r="AK28">
        <f t="shared" si="10"/>
        <v>0.1769999999999996</v>
      </c>
      <c r="AL28" s="4">
        <f t="shared" si="11"/>
        <v>1.7763568394002505E-15</v>
      </c>
      <c r="AM28">
        <f>(60+AG29)-AG28</f>
        <v>16.666000000000011</v>
      </c>
      <c r="AN28">
        <f>(60+AI29)-AI28</f>
        <v>16.666000000000004</v>
      </c>
      <c r="AO28">
        <f t="shared" si="12"/>
        <v>17.558999999999997</v>
      </c>
      <c r="AP28">
        <f t="shared" si="13"/>
        <v>16.741</v>
      </c>
    </row>
    <row r="29" spans="1:42">
      <c r="A29">
        <f t="shared" si="14"/>
        <v>27</v>
      </c>
      <c r="AF29">
        <v>29.704999999999998</v>
      </c>
      <c r="AG29">
        <v>12.079000000000001</v>
      </c>
      <c r="AH29">
        <v>28.716999999999999</v>
      </c>
      <c r="AI29">
        <v>11.901999999999999</v>
      </c>
      <c r="AJ29">
        <f t="shared" si="9"/>
        <v>0.98799999999999955</v>
      </c>
      <c r="AK29">
        <f t="shared" si="10"/>
        <v>0.17700000000000138</v>
      </c>
      <c r="AL29" s="4">
        <f t="shared" si="11"/>
        <v>1.6999999999997684E-2</v>
      </c>
      <c r="AM29">
        <f t="shared" si="17"/>
        <v>16.683</v>
      </c>
      <c r="AN29">
        <f t="shared" si="18"/>
        <v>16.666000000000004</v>
      </c>
      <c r="AO29">
        <f t="shared" si="12"/>
        <v>16.177</v>
      </c>
      <c r="AP29">
        <f t="shared" si="13"/>
        <v>17.356999999999999</v>
      </c>
    </row>
    <row r="30" spans="1:42">
      <c r="A30">
        <f t="shared" si="14"/>
        <v>28</v>
      </c>
      <c r="AF30">
        <v>45.881999999999998</v>
      </c>
      <c r="AG30">
        <v>28.762</v>
      </c>
      <c r="AH30">
        <v>46.073999999999998</v>
      </c>
      <c r="AI30">
        <v>28.568000000000001</v>
      </c>
      <c r="AJ30">
        <f t="shared" si="9"/>
        <v>-0.19200000000000017</v>
      </c>
      <c r="AK30">
        <f t="shared" si="10"/>
        <v>0.19399999999999906</v>
      </c>
      <c r="AL30" s="4">
        <f t="shared" si="11"/>
        <v>-3.5527136788005009E-15</v>
      </c>
      <c r="AM30">
        <f t="shared" si="17"/>
        <v>16.665999999999997</v>
      </c>
      <c r="AN30">
        <f t="shared" si="18"/>
        <v>16.666</v>
      </c>
      <c r="AO30">
        <f>(60+AF31)-AF30</f>
        <v>16.196000000000005</v>
      </c>
      <c r="AP30">
        <f>(60+AH31)-AH30</f>
        <v>16.350999999999999</v>
      </c>
    </row>
    <row r="31" spans="1:42">
      <c r="A31">
        <f t="shared" si="14"/>
        <v>29</v>
      </c>
      <c r="AF31">
        <v>2.0779999999999998</v>
      </c>
      <c r="AG31">
        <v>45.427999999999997</v>
      </c>
      <c r="AH31">
        <v>2.4249999999999998</v>
      </c>
      <c r="AI31">
        <v>45.234000000000002</v>
      </c>
      <c r="AJ31">
        <f t="shared" si="9"/>
        <v>-0.34699999999999998</v>
      </c>
      <c r="AK31">
        <f t="shared" si="10"/>
        <v>0.19399999999999551</v>
      </c>
      <c r="AL31" s="4">
        <f t="shared" si="11"/>
        <v>4.4408920985006262E-15</v>
      </c>
      <c r="AM31">
        <f>(60+AG32)-AG31</f>
        <v>16.666000000000004</v>
      </c>
      <c r="AN31">
        <f>(60+AI32)-AI31</f>
        <v>16.665999999999997</v>
      </c>
      <c r="AO31">
        <f t="shared" si="12"/>
        <v>17.196000000000002</v>
      </c>
      <c r="AP31">
        <f t="shared" si="13"/>
        <v>16.436999999999998</v>
      </c>
    </row>
    <row r="32" spans="1:42">
      <c r="A32">
        <f t="shared" si="14"/>
        <v>30</v>
      </c>
      <c r="AF32">
        <v>19.274000000000001</v>
      </c>
      <c r="AG32">
        <v>2.0939999999999999</v>
      </c>
      <c r="AH32">
        <v>18.861999999999998</v>
      </c>
      <c r="AI32">
        <v>1.9</v>
      </c>
      <c r="AJ32">
        <f t="shared" si="9"/>
        <v>0.41200000000000259</v>
      </c>
      <c r="AK32">
        <f t="shared" si="10"/>
        <v>0.19399999999999995</v>
      </c>
      <c r="AL32" s="4">
        <f t="shared" si="11"/>
        <v>-8.8817841970012523E-16</v>
      </c>
      <c r="AM32">
        <f t="shared" si="17"/>
        <v>16.666999999999998</v>
      </c>
      <c r="AN32">
        <f t="shared" si="18"/>
        <v>16.667000000000002</v>
      </c>
      <c r="AO32">
        <f t="shared" si="12"/>
        <v>16.174999999999997</v>
      </c>
      <c r="AP32">
        <f t="shared" si="13"/>
        <v>16.358999999999998</v>
      </c>
    </row>
    <row r="33" spans="1:42">
      <c r="A33">
        <f t="shared" si="14"/>
        <v>31</v>
      </c>
      <c r="AF33">
        <v>35.448999999999998</v>
      </c>
      <c r="AG33">
        <v>18.760999999999999</v>
      </c>
      <c r="AH33">
        <v>35.220999999999997</v>
      </c>
      <c r="AI33">
        <v>18.567</v>
      </c>
      <c r="AJ33">
        <f t="shared" si="9"/>
        <v>0.22800000000000153</v>
      </c>
      <c r="AK33">
        <f t="shared" si="10"/>
        <v>0.19399999999999906</v>
      </c>
      <c r="AL33" s="4">
        <f t="shared" si="11"/>
        <v>1.699999999999946E-2</v>
      </c>
      <c r="AM33">
        <f t="shared" si="17"/>
        <v>16.684000000000001</v>
      </c>
      <c r="AN33">
        <f t="shared" si="18"/>
        <v>16.667000000000002</v>
      </c>
      <c r="AO33">
        <f t="shared" si="12"/>
        <v>17.315000000000005</v>
      </c>
      <c r="AP33">
        <f t="shared" si="13"/>
        <v>17.461000000000006</v>
      </c>
    </row>
    <row r="34" spans="1:42">
      <c r="A34">
        <f t="shared" si="14"/>
        <v>32</v>
      </c>
      <c r="AF34">
        <v>52.764000000000003</v>
      </c>
      <c r="AG34">
        <v>35.445</v>
      </c>
      <c r="AH34">
        <v>52.682000000000002</v>
      </c>
      <c r="AI34">
        <v>35.234000000000002</v>
      </c>
      <c r="AJ34">
        <f t="shared" si="9"/>
        <v>8.2000000000000739E-2</v>
      </c>
      <c r="AK34">
        <f t="shared" si="10"/>
        <v>0.21099999999999852</v>
      </c>
      <c r="AL34" s="4">
        <f t="shared" si="11"/>
        <v>-1.0000000000047748E-3</v>
      </c>
      <c r="AM34">
        <f t="shared" si="17"/>
        <v>16.665999999999997</v>
      </c>
      <c r="AN34">
        <f t="shared" si="18"/>
        <v>16.667000000000002</v>
      </c>
      <c r="AO34">
        <f>(60+AF35)-AF34</f>
        <v>16.329000000000001</v>
      </c>
      <c r="AP34">
        <f>(60+AH35)-AH34</f>
        <v>16.524000000000001</v>
      </c>
    </row>
    <row r="35" spans="1:42">
      <c r="A35">
        <f t="shared" si="14"/>
        <v>33</v>
      </c>
      <c r="AF35">
        <v>9.093</v>
      </c>
      <c r="AG35">
        <v>52.110999999999997</v>
      </c>
      <c r="AH35">
        <v>9.2059999999999995</v>
      </c>
      <c r="AI35">
        <v>51.901000000000003</v>
      </c>
      <c r="AJ35">
        <f t="shared" si="9"/>
        <v>-0.11299999999999955</v>
      </c>
      <c r="AK35">
        <f t="shared" si="10"/>
        <v>0.20999999999999375</v>
      </c>
      <c r="AL35" s="4">
        <f t="shared" si="11"/>
        <v>7.1054273576010019E-15</v>
      </c>
      <c r="AM35">
        <f>(60+AG36)-AG35</f>
        <v>16.667000000000009</v>
      </c>
      <c r="AN35">
        <f>(60+AI36)-AI35</f>
        <v>16.666999999999994</v>
      </c>
      <c r="AO35">
        <f t="shared" si="12"/>
        <v>17.222999999999999</v>
      </c>
      <c r="AP35">
        <f t="shared" si="13"/>
        <v>16.625</v>
      </c>
    </row>
    <row r="36" spans="1:42">
      <c r="A36">
        <f t="shared" si="14"/>
        <v>34</v>
      </c>
      <c r="AF36">
        <v>26.315999999999999</v>
      </c>
      <c r="AG36">
        <v>8.7780000000000005</v>
      </c>
      <c r="AH36">
        <v>25.831</v>
      </c>
      <c r="AI36">
        <v>8.5679999999999996</v>
      </c>
      <c r="AJ36">
        <f t="shared" si="9"/>
        <v>0.48499999999999943</v>
      </c>
      <c r="AK36">
        <f t="shared" si="10"/>
        <v>0.21000000000000085</v>
      </c>
      <c r="AL36" s="4">
        <f t="shared" si="11"/>
        <v>1.7999999999997129E-2</v>
      </c>
      <c r="AM36">
        <f t="shared" si="17"/>
        <v>16.683999999999997</v>
      </c>
      <c r="AN36">
        <f t="shared" si="18"/>
        <v>16.666000000000004</v>
      </c>
      <c r="AO36">
        <f t="shared" si="12"/>
        <v>16.391000000000002</v>
      </c>
      <c r="AP36">
        <f t="shared" si="13"/>
        <v>16.361999999999998</v>
      </c>
    </row>
    <row r="37" spans="1:42">
      <c r="A37">
        <f t="shared" si="14"/>
        <v>35</v>
      </c>
      <c r="AF37">
        <v>42.707000000000001</v>
      </c>
      <c r="AG37">
        <v>25.462</v>
      </c>
      <c r="AH37">
        <v>42.192999999999998</v>
      </c>
      <c r="AI37">
        <v>25.234000000000002</v>
      </c>
      <c r="AJ37">
        <f t="shared" si="9"/>
        <v>0.5140000000000029</v>
      </c>
      <c r="AK37">
        <f t="shared" si="10"/>
        <v>0.22799999999999798</v>
      </c>
      <c r="AL37" s="4">
        <f t="shared" si="11"/>
        <v>1.699999999999946E-2</v>
      </c>
      <c r="AM37">
        <f t="shared" si="17"/>
        <v>16.684000000000001</v>
      </c>
      <c r="AN37">
        <f t="shared" si="18"/>
        <v>16.667000000000002</v>
      </c>
      <c r="AO37">
        <f t="shared" si="12"/>
        <v>16.173999999999999</v>
      </c>
      <c r="AP37">
        <f t="shared" si="13"/>
        <v>16.47</v>
      </c>
    </row>
    <row r="38" spans="1:42">
      <c r="A38">
        <f t="shared" si="14"/>
        <v>36</v>
      </c>
      <c r="AF38">
        <v>58.881</v>
      </c>
      <c r="AG38">
        <v>42.146000000000001</v>
      </c>
      <c r="AH38">
        <v>58.662999999999997</v>
      </c>
      <c r="AI38">
        <v>41.901000000000003</v>
      </c>
      <c r="AJ38">
        <f t="shared" si="9"/>
        <v>0.21800000000000352</v>
      </c>
      <c r="AK38">
        <f t="shared" si="10"/>
        <v>0.24499999999999744</v>
      </c>
      <c r="AL38" s="4">
        <f t="shared" si="11"/>
        <v>7.1054273576010019E-15</v>
      </c>
      <c r="AM38">
        <f t="shared" si="17"/>
        <v>16.667000000000002</v>
      </c>
      <c r="AN38">
        <f t="shared" si="18"/>
        <v>16.666999999999994</v>
      </c>
      <c r="AO38">
        <f>(60+AF39)-AF38</f>
        <v>17.323000000000008</v>
      </c>
      <c r="AP38">
        <f>(60+AH39)-AH38</f>
        <v>17.457000000000008</v>
      </c>
    </row>
    <row r="39" spans="1:42">
      <c r="A39">
        <f t="shared" si="14"/>
        <v>37</v>
      </c>
      <c r="AF39">
        <v>16.204000000000001</v>
      </c>
      <c r="AG39">
        <v>58.813000000000002</v>
      </c>
      <c r="AH39">
        <v>16.12</v>
      </c>
      <c r="AI39">
        <v>58.567999999999998</v>
      </c>
      <c r="AJ39">
        <f t="shared" si="9"/>
        <v>8.3999999999999631E-2</v>
      </c>
      <c r="AK39">
        <f t="shared" si="10"/>
        <v>0.24500000000000455</v>
      </c>
      <c r="AL39" s="4">
        <f t="shared" si="11"/>
        <v>1.5999999999996461E-2</v>
      </c>
      <c r="AM39">
        <f>(60+AG40)-AG39</f>
        <v>16.682999999999993</v>
      </c>
      <c r="AN39">
        <f>(60+AI40)-AI39</f>
        <v>16.667000000000002</v>
      </c>
      <c r="AO39">
        <f t="shared" si="12"/>
        <v>16.326999999999998</v>
      </c>
      <c r="AP39">
        <f t="shared" si="13"/>
        <v>16.541999999999998</v>
      </c>
    </row>
    <row r="40" spans="1:42">
      <c r="A40">
        <f t="shared" si="14"/>
        <v>38</v>
      </c>
      <c r="AF40">
        <v>32.530999999999999</v>
      </c>
      <c r="AG40">
        <v>15.496</v>
      </c>
      <c r="AH40">
        <v>32.661999999999999</v>
      </c>
      <c r="AI40">
        <v>15.234999999999999</v>
      </c>
      <c r="AJ40">
        <f t="shared" si="9"/>
        <v>-0.13100000000000023</v>
      </c>
      <c r="AK40">
        <f t="shared" si="10"/>
        <v>0.26100000000000101</v>
      </c>
      <c r="AL40" s="4">
        <f t="shared" si="11"/>
        <v>-1.7763568394002505E-15</v>
      </c>
      <c r="AM40">
        <f t="shared" si="17"/>
        <v>16.665999999999997</v>
      </c>
      <c r="AN40">
        <f t="shared" si="18"/>
        <v>16.666</v>
      </c>
    </row>
    <row r="41" spans="1:42">
      <c r="A41">
        <f t="shared" si="14"/>
        <v>39</v>
      </c>
      <c r="AF41">
        <v>35.761000000000003</v>
      </c>
      <c r="AG41">
        <v>32.161999999999999</v>
      </c>
      <c r="AH41">
        <v>35.118000000000002</v>
      </c>
      <c r="AI41">
        <v>31.901</v>
      </c>
      <c r="AJ41">
        <f t="shared" si="9"/>
        <v>0.64300000000000068</v>
      </c>
      <c r="AK41">
        <f t="shared" si="10"/>
        <v>0.26099999999999923</v>
      </c>
      <c r="AL41" s="4"/>
    </row>
    <row r="42" spans="1:42">
      <c r="A42">
        <f t="shared" si="14"/>
        <v>40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opLeftCell="A75" workbookViewId="0">
      <selection activeCell="F112" sqref="F112"/>
    </sheetView>
  </sheetViews>
  <sheetFormatPr baseColWidth="10" defaultRowHeight="15" x14ac:dyDescent="0"/>
  <cols>
    <col min="1" max="1" width="5.1640625" style="6" bestFit="1" customWidth="1"/>
    <col min="2" max="2" width="12.33203125" style="6" bestFit="1" customWidth="1"/>
    <col min="3" max="3" width="12.33203125" bestFit="1" customWidth="1"/>
    <col min="4" max="5" width="12.33203125" style="6" customWidth="1"/>
    <col min="6" max="6" width="13" bestFit="1" customWidth="1"/>
    <col min="8" max="8" width="24" bestFit="1" customWidth="1"/>
    <col min="9" max="9" width="25.33203125" style="6" bestFit="1" customWidth="1"/>
    <col min="10" max="11" width="24" bestFit="1" customWidth="1"/>
  </cols>
  <sheetData>
    <row r="1" spans="1:11" s="6" customFormat="1">
      <c r="B1" t="s">
        <v>230</v>
      </c>
      <c r="C1" t="s">
        <v>5</v>
      </c>
      <c r="E1" s="1" t="s">
        <v>0</v>
      </c>
      <c r="F1" s="1"/>
      <c r="G1" s="1"/>
      <c r="H1" s="5" t="s">
        <v>9</v>
      </c>
      <c r="I1" s="1"/>
    </row>
    <row r="2" spans="1:11">
      <c r="A2" s="6">
        <v>3</v>
      </c>
      <c r="B2" s="6" t="s">
        <v>16</v>
      </c>
      <c r="C2" t="s">
        <v>17</v>
      </c>
      <c r="E2" s="1" t="s">
        <v>4</v>
      </c>
      <c r="F2" s="1" t="s">
        <v>5</v>
      </c>
      <c r="G2" s="1"/>
      <c r="H2" s="1" t="s">
        <v>11</v>
      </c>
      <c r="I2" s="1" t="s">
        <v>231</v>
      </c>
      <c r="J2" s="5"/>
      <c r="K2" s="1" t="s">
        <v>263</v>
      </c>
    </row>
    <row r="3" spans="1:11">
      <c r="A3" s="6">
        <v>231</v>
      </c>
      <c r="B3" s="6" t="s">
        <v>54</v>
      </c>
      <c r="C3" t="s">
        <v>55</v>
      </c>
      <c r="E3" s="7">
        <f>TIMEVALUE(B2)</f>
        <v>0.58327763888888884</v>
      </c>
      <c r="F3" s="7">
        <f>TIMEVALUE(C2)</f>
        <v>0.58262958333333337</v>
      </c>
      <c r="G3" s="7"/>
      <c r="H3" s="7">
        <f>F4-F3</f>
        <v>6.3679398148142052E-4</v>
      </c>
      <c r="I3" s="7">
        <f>E4-E3</f>
        <v>1.8765046296298493E-4</v>
      </c>
      <c r="J3" s="7"/>
      <c r="K3" s="6"/>
    </row>
    <row r="4" spans="1:11">
      <c r="A4" s="6">
        <v>363</v>
      </c>
      <c r="B4" s="6" t="s">
        <v>76</v>
      </c>
      <c r="C4" t="s">
        <v>77</v>
      </c>
      <c r="E4" s="7">
        <f>TIMEVALUE(B3)</f>
        <v>0.58346528935185182</v>
      </c>
      <c r="F4" s="7">
        <f t="shared" ref="F4:F67" si="0">TIMEVALUE(C3)</f>
        <v>0.58326637731481479</v>
      </c>
      <c r="G4" s="7"/>
      <c r="H4" s="7">
        <f t="shared" ref="H4:H67" si="1">F5-F4</f>
        <v>1.9290509259262123E-4</v>
      </c>
      <c r="I4" s="7">
        <f t="shared" ref="I4:I67" si="2">E5-E4</f>
        <v>1.8737268518520533E-4</v>
      </c>
      <c r="J4" s="7"/>
    </row>
    <row r="5" spans="1:11">
      <c r="A5" s="6">
        <v>495</v>
      </c>
      <c r="B5" s="6" t="s">
        <v>98</v>
      </c>
      <c r="C5" t="s">
        <v>99</v>
      </c>
      <c r="E5" s="7">
        <f t="shared" ref="E5:E68" si="3">TIMEVALUE(B4)</f>
        <v>0.58365266203703703</v>
      </c>
      <c r="F5" s="7">
        <f t="shared" si="0"/>
        <v>0.58345928240740741</v>
      </c>
      <c r="G5" s="7"/>
      <c r="H5" s="7">
        <f t="shared" si="1"/>
        <v>1.9311342592598368E-4</v>
      </c>
      <c r="I5" s="7">
        <f t="shared" si="2"/>
        <v>1.9885416666665101E-4</v>
      </c>
      <c r="J5" s="7"/>
    </row>
    <row r="6" spans="1:11">
      <c r="A6" s="6">
        <v>627</v>
      </c>
      <c r="B6" s="6" t="s">
        <v>120</v>
      </c>
      <c r="C6" t="s">
        <v>121</v>
      </c>
      <c r="E6" s="7">
        <f t="shared" si="3"/>
        <v>0.58385151620370368</v>
      </c>
      <c r="F6" s="7">
        <f t="shared" si="0"/>
        <v>0.58365239583333339</v>
      </c>
      <c r="G6" s="7"/>
      <c r="H6" s="7">
        <f t="shared" si="1"/>
        <v>1.9309027777769661E-4</v>
      </c>
      <c r="I6" s="7">
        <f t="shared" si="2"/>
        <v>1.8726851851857962E-4</v>
      </c>
      <c r="J6" s="7"/>
    </row>
    <row r="7" spans="1:11">
      <c r="A7" s="6">
        <v>759</v>
      </c>
      <c r="B7" s="6" t="s">
        <v>142</v>
      </c>
      <c r="C7" t="s">
        <v>143</v>
      </c>
      <c r="E7" s="7">
        <f t="shared" si="3"/>
        <v>0.58403878472222226</v>
      </c>
      <c r="F7" s="7">
        <f t="shared" si="0"/>
        <v>0.58384548611111109</v>
      </c>
      <c r="G7" s="7"/>
      <c r="H7" s="7">
        <f t="shared" si="1"/>
        <v>1.9290509259262123E-4</v>
      </c>
      <c r="I7" s="7">
        <f t="shared" si="2"/>
        <v>1.9885416666665101E-4</v>
      </c>
      <c r="J7" s="7"/>
    </row>
    <row r="8" spans="1:11">
      <c r="A8" s="6">
        <v>891</v>
      </c>
      <c r="B8" s="6" t="s">
        <v>164</v>
      </c>
      <c r="C8" t="s">
        <v>165</v>
      </c>
      <c r="E8" s="7">
        <f t="shared" si="3"/>
        <v>0.58423763888888891</v>
      </c>
      <c r="F8" s="7">
        <f t="shared" si="0"/>
        <v>0.58403839120370371</v>
      </c>
      <c r="G8" s="7"/>
      <c r="H8" s="7">
        <f t="shared" si="1"/>
        <v>1.9290509259262123E-4</v>
      </c>
      <c r="I8" s="7">
        <f t="shared" si="2"/>
        <v>1.8730324074067717E-4</v>
      </c>
      <c r="J8" s="7"/>
    </row>
    <row r="9" spans="1:11">
      <c r="A9" s="6">
        <v>1023</v>
      </c>
      <c r="B9" s="6" t="s">
        <v>186</v>
      </c>
      <c r="C9" t="s">
        <v>187</v>
      </c>
      <c r="E9" s="7">
        <f t="shared" si="3"/>
        <v>0.58442494212962959</v>
      </c>
      <c r="F9" s="7">
        <f t="shared" si="0"/>
        <v>0.58423129629629633</v>
      </c>
      <c r="G9" s="7"/>
      <c r="H9" s="7">
        <f t="shared" si="1"/>
        <v>1.9289351851847769E-4</v>
      </c>
      <c r="I9" s="7">
        <f t="shared" si="2"/>
        <v>1.9881944444444244E-4</v>
      </c>
      <c r="J9" s="7"/>
    </row>
    <row r="10" spans="1:11">
      <c r="A10" s="6">
        <v>1155</v>
      </c>
      <c r="B10" s="6" t="s">
        <v>208</v>
      </c>
      <c r="C10" t="s">
        <v>209</v>
      </c>
      <c r="E10" s="7">
        <f t="shared" si="3"/>
        <v>0.58462376157407403</v>
      </c>
      <c r="F10" s="7">
        <f t="shared" si="0"/>
        <v>0.58442418981481481</v>
      </c>
      <c r="G10" s="7"/>
      <c r="H10" s="7">
        <f t="shared" si="1"/>
        <v>1.9309027777780763E-4</v>
      </c>
      <c r="I10" s="7">
        <f t="shared" si="2"/>
        <v>1.872569444445471E-4</v>
      </c>
      <c r="J10" s="7"/>
    </row>
    <row r="11" spans="1:11">
      <c r="A11" s="6">
        <v>15</v>
      </c>
      <c r="B11" s="6" t="s">
        <v>18</v>
      </c>
      <c r="C11" t="s">
        <v>19</v>
      </c>
      <c r="E11" s="7">
        <f t="shared" si="3"/>
        <v>0.58481101851851858</v>
      </c>
      <c r="F11" s="7">
        <f t="shared" si="0"/>
        <v>0.58461728009259262</v>
      </c>
      <c r="G11" s="9"/>
      <c r="H11" s="7">
        <f t="shared" si="1"/>
        <v>1.9307870370366409E-4</v>
      </c>
      <c r="I11" s="7">
        <f t="shared" si="2"/>
        <v>1.9884259259250747E-4</v>
      </c>
      <c r="J11" s="1"/>
      <c r="K11" s="1"/>
    </row>
    <row r="12" spans="1:11">
      <c r="A12" s="6">
        <v>123</v>
      </c>
      <c r="B12" s="6" t="s">
        <v>36</v>
      </c>
      <c r="C12" t="s">
        <v>37</v>
      </c>
      <c r="E12" s="7">
        <f t="shared" si="3"/>
        <v>0.58500986111111108</v>
      </c>
      <c r="F12" s="7">
        <f t="shared" si="0"/>
        <v>0.58481035879629628</v>
      </c>
      <c r="G12" s="7"/>
      <c r="H12" s="7">
        <f t="shared" si="1"/>
        <v>1.9289351851858871E-4</v>
      </c>
      <c r="I12" s="7">
        <f t="shared" si="2"/>
        <v>1.8724537037040356E-4</v>
      </c>
      <c r="J12" s="7"/>
    </row>
    <row r="13" spans="1:11">
      <c r="A13" s="6">
        <v>135</v>
      </c>
      <c r="B13" s="6" t="s">
        <v>38</v>
      </c>
      <c r="C13" t="s">
        <v>39</v>
      </c>
      <c r="E13" s="7">
        <f t="shared" si="3"/>
        <v>0.58519710648148149</v>
      </c>
      <c r="F13" s="7">
        <f t="shared" si="0"/>
        <v>0.58500325231481487</v>
      </c>
      <c r="G13" s="7"/>
      <c r="H13" s="7">
        <f t="shared" si="1"/>
        <v>1.9289351851847769E-4</v>
      </c>
      <c r="I13" s="7">
        <f t="shared" si="2"/>
        <v>1.9883101851847496E-4</v>
      </c>
      <c r="J13" s="7"/>
    </row>
    <row r="14" spans="1:11">
      <c r="A14" s="6">
        <v>147</v>
      </c>
      <c r="B14" s="6" t="s">
        <v>40</v>
      </c>
      <c r="C14" t="s">
        <v>41</v>
      </c>
      <c r="E14" s="7">
        <f t="shared" si="3"/>
        <v>0.58539593749999996</v>
      </c>
      <c r="F14" s="7">
        <f t="shared" si="0"/>
        <v>0.58519614583333335</v>
      </c>
      <c r="G14" s="7"/>
      <c r="H14" s="7">
        <f t="shared" si="1"/>
        <v>1.9289351851847769E-4</v>
      </c>
      <c r="I14" s="7">
        <f t="shared" si="2"/>
        <v>1.8726851851857962E-4</v>
      </c>
      <c r="J14" s="7"/>
    </row>
    <row r="15" spans="1:11">
      <c r="A15" s="6">
        <v>159</v>
      </c>
      <c r="B15" s="6" t="s">
        <v>42</v>
      </c>
      <c r="C15" t="s">
        <v>43</v>
      </c>
      <c r="E15" s="7">
        <f t="shared" si="3"/>
        <v>0.58558320601851854</v>
      </c>
      <c r="F15" s="7">
        <f t="shared" si="0"/>
        <v>0.58538903935185183</v>
      </c>
      <c r="G15" s="7"/>
      <c r="H15" s="7">
        <f t="shared" si="1"/>
        <v>1.9309027777780763E-4</v>
      </c>
      <c r="I15" s="7">
        <f t="shared" si="2"/>
        <v>1.9884259259250747E-4</v>
      </c>
      <c r="J15" s="7"/>
    </row>
    <row r="16" spans="1:11">
      <c r="A16" s="6">
        <v>171</v>
      </c>
      <c r="B16" s="6" t="s">
        <v>44</v>
      </c>
      <c r="C16" t="s">
        <v>45</v>
      </c>
      <c r="E16" s="7">
        <f t="shared" si="3"/>
        <v>0.58578204861111105</v>
      </c>
      <c r="F16" s="7">
        <f t="shared" si="0"/>
        <v>0.58558212962962963</v>
      </c>
      <c r="G16" s="7"/>
      <c r="H16" s="7">
        <f t="shared" si="1"/>
        <v>1.9307870370366409E-4</v>
      </c>
      <c r="I16" s="7">
        <f t="shared" si="2"/>
        <v>1.872569444445471E-4</v>
      </c>
      <c r="J16" s="7"/>
    </row>
    <row r="17" spans="1:10">
      <c r="A17" s="6">
        <v>183</v>
      </c>
      <c r="B17" s="6" t="s">
        <v>46</v>
      </c>
      <c r="C17" t="s">
        <v>47</v>
      </c>
      <c r="E17" s="7">
        <f t="shared" si="3"/>
        <v>0.5859693055555556</v>
      </c>
      <c r="F17" s="7">
        <f t="shared" si="0"/>
        <v>0.5857752083333333</v>
      </c>
      <c r="G17" s="7"/>
      <c r="H17" s="7">
        <f t="shared" si="1"/>
        <v>1.9289351851858871E-4</v>
      </c>
      <c r="I17" s="7">
        <f t="shared" si="2"/>
        <v>1.9884259259250747E-4</v>
      </c>
      <c r="J17" s="7"/>
    </row>
    <row r="18" spans="1:10">
      <c r="A18" s="6">
        <v>195</v>
      </c>
      <c r="B18" s="6" t="s">
        <v>48</v>
      </c>
      <c r="C18" t="s">
        <v>49</v>
      </c>
      <c r="E18" s="7">
        <f t="shared" si="3"/>
        <v>0.5861681481481481</v>
      </c>
      <c r="F18" s="7">
        <f t="shared" si="0"/>
        <v>0.58596810185185189</v>
      </c>
      <c r="G18" s="7"/>
      <c r="H18" s="7">
        <f t="shared" si="1"/>
        <v>1.9290509259251021E-4</v>
      </c>
      <c r="I18" s="7">
        <f t="shared" si="2"/>
        <v>1.872569444445471E-4</v>
      </c>
      <c r="J18" s="7"/>
    </row>
    <row r="19" spans="1:10">
      <c r="A19" s="6">
        <v>207</v>
      </c>
      <c r="B19" s="6" t="s">
        <v>50</v>
      </c>
      <c r="C19" t="s">
        <v>51</v>
      </c>
      <c r="E19" s="7">
        <f t="shared" si="3"/>
        <v>0.58635540509259265</v>
      </c>
      <c r="F19" s="7">
        <f t="shared" si="0"/>
        <v>0.5861610069444444</v>
      </c>
      <c r="G19" s="7"/>
      <c r="H19" s="7">
        <f t="shared" si="1"/>
        <v>1.9289351851858871E-4</v>
      </c>
      <c r="I19" s="7">
        <f t="shared" si="2"/>
        <v>1.9883101851847496E-4</v>
      </c>
      <c r="J19" s="7"/>
    </row>
    <row r="20" spans="1:10">
      <c r="A20" s="6">
        <v>219</v>
      </c>
      <c r="B20" s="6" t="s">
        <v>52</v>
      </c>
      <c r="C20" t="s">
        <v>53</v>
      </c>
      <c r="E20" s="7">
        <f t="shared" si="3"/>
        <v>0.58655423611111113</v>
      </c>
      <c r="F20" s="7">
        <f t="shared" si="0"/>
        <v>0.58635390046296298</v>
      </c>
      <c r="G20" s="7"/>
      <c r="H20" s="7">
        <f t="shared" si="1"/>
        <v>1.9309027777769661E-4</v>
      </c>
      <c r="I20" s="7">
        <f t="shared" si="2"/>
        <v>1.8728009259261214E-4</v>
      </c>
      <c r="J20" s="7"/>
    </row>
    <row r="21" spans="1:10">
      <c r="A21" s="6">
        <v>243</v>
      </c>
      <c r="B21" s="6" t="s">
        <v>56</v>
      </c>
      <c r="C21" t="s">
        <v>57</v>
      </c>
      <c r="E21" s="7">
        <f t="shared" si="3"/>
        <v>0.58674151620370374</v>
      </c>
      <c r="F21" s="7">
        <f t="shared" si="0"/>
        <v>0.58654699074074068</v>
      </c>
      <c r="G21" s="7"/>
      <c r="H21" s="7">
        <f t="shared" si="1"/>
        <v>1.9309027777780763E-4</v>
      </c>
      <c r="I21" s="7">
        <f t="shared" si="2"/>
        <v>1.9884259259261849E-4</v>
      </c>
      <c r="J21" s="7"/>
    </row>
    <row r="22" spans="1:10">
      <c r="A22" s="6">
        <v>255</v>
      </c>
      <c r="B22" s="6" t="s">
        <v>58</v>
      </c>
      <c r="C22" t="s">
        <v>59</v>
      </c>
      <c r="E22" s="7">
        <f t="shared" si="3"/>
        <v>0.58694035879629636</v>
      </c>
      <c r="F22" s="7">
        <f t="shared" si="0"/>
        <v>0.58674008101851849</v>
      </c>
      <c r="G22" s="7"/>
      <c r="H22" s="7">
        <f t="shared" si="1"/>
        <v>1.9291666666676477E-4</v>
      </c>
      <c r="I22" s="7">
        <f t="shared" si="2"/>
        <v>1.8728009259250111E-4</v>
      </c>
      <c r="J22" s="7"/>
    </row>
    <row r="23" spans="1:10">
      <c r="A23" s="6">
        <v>267</v>
      </c>
      <c r="B23" s="6" t="s">
        <v>60</v>
      </c>
      <c r="C23" t="s">
        <v>61</v>
      </c>
      <c r="E23" s="7">
        <f t="shared" si="3"/>
        <v>0.58712763888888886</v>
      </c>
      <c r="F23" s="7">
        <f t="shared" si="0"/>
        <v>0.58693299768518525</v>
      </c>
      <c r="G23" s="7"/>
      <c r="H23" s="7">
        <f t="shared" si="1"/>
        <v>1.9290509259251021E-4</v>
      </c>
      <c r="I23" s="7">
        <f t="shared" si="2"/>
        <v>1.9887731481482707E-4</v>
      </c>
      <c r="J23" s="7"/>
    </row>
    <row r="24" spans="1:10">
      <c r="A24" s="6">
        <v>279</v>
      </c>
      <c r="B24" s="6" t="s">
        <v>62</v>
      </c>
      <c r="C24" t="s">
        <v>63</v>
      </c>
      <c r="E24" s="7">
        <f t="shared" si="3"/>
        <v>0.58732651620370369</v>
      </c>
      <c r="F24" s="7">
        <f t="shared" si="0"/>
        <v>0.58712590277777776</v>
      </c>
      <c r="G24" s="7"/>
      <c r="H24" s="7">
        <f t="shared" si="1"/>
        <v>1.9291666666665375E-4</v>
      </c>
      <c r="I24" s="7">
        <f t="shared" si="2"/>
        <v>1.872685185184686E-4</v>
      </c>
      <c r="J24" s="7"/>
    </row>
    <row r="25" spans="1:10">
      <c r="A25" s="6">
        <v>291</v>
      </c>
      <c r="B25" s="6" t="s">
        <v>64</v>
      </c>
      <c r="C25" t="s">
        <v>65</v>
      </c>
      <c r="E25" s="7">
        <f t="shared" si="3"/>
        <v>0.58751378472222215</v>
      </c>
      <c r="F25" s="7">
        <f t="shared" si="0"/>
        <v>0.58731881944444442</v>
      </c>
      <c r="G25" s="7"/>
      <c r="H25" s="7">
        <f t="shared" si="1"/>
        <v>1.9311342592598368E-4</v>
      </c>
      <c r="I25" s="7">
        <f t="shared" si="2"/>
        <v>1.992592592593434E-4</v>
      </c>
      <c r="J25" s="7"/>
    </row>
    <row r="26" spans="1:10">
      <c r="A26" s="6">
        <v>303</v>
      </c>
      <c r="B26" s="6" t="s">
        <v>66</v>
      </c>
      <c r="C26" t="s">
        <v>67</v>
      </c>
      <c r="E26" s="7">
        <f t="shared" si="3"/>
        <v>0.5877130439814815</v>
      </c>
      <c r="F26" s="7">
        <f t="shared" si="0"/>
        <v>0.5875119328703704</v>
      </c>
      <c r="G26" s="7"/>
      <c r="H26" s="7">
        <f t="shared" si="1"/>
        <v>1.9310185185184015E-4</v>
      </c>
      <c r="I26" s="7">
        <f t="shared" si="2"/>
        <v>1.872685185184686E-4</v>
      </c>
      <c r="J26" s="7"/>
    </row>
    <row r="27" spans="1:10">
      <c r="A27" s="6">
        <v>315</v>
      </c>
      <c r="B27" s="6" t="s">
        <v>68</v>
      </c>
      <c r="C27" t="s">
        <v>69</v>
      </c>
      <c r="E27" s="7">
        <f t="shared" si="3"/>
        <v>0.58790031249999997</v>
      </c>
      <c r="F27" s="7">
        <f t="shared" si="0"/>
        <v>0.58770503472222224</v>
      </c>
      <c r="G27" s="7"/>
      <c r="H27" s="7">
        <f t="shared" si="1"/>
        <v>1.9310185185184015E-4</v>
      </c>
      <c r="I27" s="7">
        <f t="shared" si="2"/>
        <v>1.9883101851858598E-4</v>
      </c>
      <c r="J27" s="7"/>
    </row>
    <row r="28" spans="1:10">
      <c r="A28" s="6">
        <v>327</v>
      </c>
      <c r="B28" s="6" t="s">
        <v>70</v>
      </c>
      <c r="C28" t="s">
        <v>71</v>
      </c>
      <c r="E28" s="7">
        <f t="shared" si="3"/>
        <v>0.58809914351851855</v>
      </c>
      <c r="F28" s="7">
        <f t="shared" si="0"/>
        <v>0.58789813657407408</v>
      </c>
      <c r="G28" s="7"/>
      <c r="H28" s="7">
        <f t="shared" si="1"/>
        <v>1.9289351851847769E-4</v>
      </c>
      <c r="I28" s="7">
        <f t="shared" si="2"/>
        <v>1.8725694444443608E-4</v>
      </c>
      <c r="J28" s="7"/>
    </row>
    <row r="29" spans="1:10">
      <c r="A29" s="6">
        <v>339</v>
      </c>
      <c r="B29" s="6" t="s">
        <v>72</v>
      </c>
      <c r="C29" t="s">
        <v>73</v>
      </c>
      <c r="E29" s="7">
        <f t="shared" si="3"/>
        <v>0.58828640046296299</v>
      </c>
      <c r="F29" s="7">
        <f t="shared" si="0"/>
        <v>0.58809103009259256</v>
      </c>
      <c r="G29" s="7"/>
      <c r="H29" s="7">
        <f t="shared" si="1"/>
        <v>1.9289351851858871E-4</v>
      </c>
      <c r="I29" s="7">
        <f t="shared" si="2"/>
        <v>1.9885416666665101E-4</v>
      </c>
      <c r="J29" s="7"/>
    </row>
    <row r="30" spans="1:10">
      <c r="A30" s="6">
        <v>351</v>
      </c>
      <c r="B30" s="6" t="s">
        <v>74</v>
      </c>
      <c r="C30" t="s">
        <v>75</v>
      </c>
      <c r="E30" s="7">
        <f t="shared" si="3"/>
        <v>0.58848525462962964</v>
      </c>
      <c r="F30" s="7">
        <f t="shared" si="0"/>
        <v>0.58828392361111115</v>
      </c>
      <c r="G30" s="7"/>
      <c r="H30" s="7">
        <f t="shared" si="1"/>
        <v>1.9289351851847769E-4</v>
      </c>
      <c r="I30" s="7">
        <f t="shared" si="2"/>
        <v>1.8734953703702928E-4</v>
      </c>
      <c r="J30" s="7"/>
    </row>
    <row r="31" spans="1:10">
      <c r="A31" s="6">
        <v>375</v>
      </c>
      <c r="B31" s="6" t="s">
        <v>78</v>
      </c>
      <c r="C31" t="s">
        <v>79</v>
      </c>
      <c r="E31" s="7">
        <f t="shared" si="3"/>
        <v>0.58867260416666667</v>
      </c>
      <c r="F31" s="7">
        <f t="shared" si="0"/>
        <v>0.58847681712962963</v>
      </c>
      <c r="G31" s="7"/>
      <c r="H31" s="7">
        <f t="shared" si="1"/>
        <v>1.9289351851847769E-4</v>
      </c>
      <c r="I31" s="7">
        <f t="shared" si="2"/>
        <v>1.9884259259261849E-4</v>
      </c>
      <c r="J31" s="7"/>
    </row>
    <row r="32" spans="1:10">
      <c r="A32" s="6">
        <v>387</v>
      </c>
      <c r="B32" s="6" t="s">
        <v>80</v>
      </c>
      <c r="C32" t="s">
        <v>81</v>
      </c>
      <c r="E32" s="7">
        <f t="shared" si="3"/>
        <v>0.58887144675925929</v>
      </c>
      <c r="F32" s="7">
        <f t="shared" si="0"/>
        <v>0.5886697106481481</v>
      </c>
      <c r="G32" s="7"/>
      <c r="H32" s="7">
        <f t="shared" si="1"/>
        <v>1.9289351851858871E-4</v>
      </c>
      <c r="I32" s="7">
        <f t="shared" si="2"/>
        <v>1.8725694444443608E-4</v>
      </c>
      <c r="J32" s="7"/>
    </row>
    <row r="33" spans="1:10">
      <c r="A33" s="6">
        <v>399</v>
      </c>
      <c r="B33" s="6" t="s">
        <v>82</v>
      </c>
      <c r="C33" t="s">
        <v>83</v>
      </c>
      <c r="E33" s="7">
        <f t="shared" si="3"/>
        <v>0.58905870370370372</v>
      </c>
      <c r="F33" s="7">
        <f t="shared" si="0"/>
        <v>0.58886260416666669</v>
      </c>
      <c r="G33" s="7"/>
      <c r="H33" s="7">
        <f t="shared" si="1"/>
        <v>1.9309027777769661E-4</v>
      </c>
      <c r="I33" s="7">
        <f t="shared" si="2"/>
        <v>1.9883101851847496E-4</v>
      </c>
      <c r="J33" s="7"/>
    </row>
    <row r="34" spans="1:10">
      <c r="A34" s="6">
        <v>411</v>
      </c>
      <c r="B34" s="6" t="s">
        <v>84</v>
      </c>
      <c r="C34" t="s">
        <v>85</v>
      </c>
      <c r="E34" s="7">
        <f t="shared" si="3"/>
        <v>0.5892575347222222</v>
      </c>
      <c r="F34" s="7">
        <f t="shared" si="0"/>
        <v>0.58905569444444439</v>
      </c>
      <c r="G34" s="7"/>
      <c r="H34" s="7">
        <f t="shared" si="1"/>
        <v>1.9307870370377511E-4</v>
      </c>
      <c r="I34" s="7">
        <f t="shared" si="2"/>
        <v>1.8724537037040356E-4</v>
      </c>
      <c r="J34" s="7"/>
    </row>
    <row r="35" spans="1:10">
      <c r="A35" s="6">
        <v>423</v>
      </c>
      <c r="B35" s="6" t="s">
        <v>86</v>
      </c>
      <c r="C35" t="s">
        <v>87</v>
      </c>
      <c r="E35" s="7">
        <f t="shared" si="3"/>
        <v>0.5894447800925926</v>
      </c>
      <c r="F35" s="7">
        <f t="shared" si="0"/>
        <v>0.58924877314814816</v>
      </c>
      <c r="G35" s="7"/>
      <c r="H35" s="7">
        <f t="shared" si="1"/>
        <v>1.9289351851847769E-4</v>
      </c>
      <c r="I35" s="7">
        <f t="shared" si="2"/>
        <v>1.9884259259261849E-4</v>
      </c>
      <c r="J35" s="7"/>
    </row>
    <row r="36" spans="1:10">
      <c r="A36" s="6">
        <v>435</v>
      </c>
      <c r="B36" s="6" t="s">
        <v>88</v>
      </c>
      <c r="C36" t="s">
        <v>89</v>
      </c>
      <c r="E36" s="7">
        <f t="shared" si="3"/>
        <v>0.58964362268518522</v>
      </c>
      <c r="F36" s="7">
        <f t="shared" si="0"/>
        <v>0.58944166666666664</v>
      </c>
      <c r="G36" s="7"/>
      <c r="H36" s="7">
        <f t="shared" si="1"/>
        <v>1.9290509259262123E-4</v>
      </c>
      <c r="I36" s="7">
        <f t="shared" si="2"/>
        <v>1.8767361111104996E-4</v>
      </c>
      <c r="J36" s="7"/>
    </row>
    <row r="37" spans="1:10">
      <c r="A37" s="6">
        <v>447</v>
      </c>
      <c r="B37" s="6" t="s">
        <v>90</v>
      </c>
      <c r="C37" t="s">
        <v>91</v>
      </c>
      <c r="E37" s="7">
        <f t="shared" si="3"/>
        <v>0.58983129629629627</v>
      </c>
      <c r="F37" s="7">
        <f t="shared" si="0"/>
        <v>0.58963457175925926</v>
      </c>
      <c r="G37" s="7"/>
      <c r="H37" s="7">
        <f t="shared" si="1"/>
        <v>1.9290509259262123E-4</v>
      </c>
      <c r="I37" s="7">
        <f t="shared" si="2"/>
        <v>1.9885416666665101E-4</v>
      </c>
      <c r="J37" s="7"/>
    </row>
    <row r="38" spans="1:10">
      <c r="A38" s="6">
        <v>459</v>
      </c>
      <c r="B38" s="6" t="s">
        <v>92</v>
      </c>
      <c r="C38" t="s">
        <v>93</v>
      </c>
      <c r="E38" s="7">
        <f t="shared" si="3"/>
        <v>0.59003015046296292</v>
      </c>
      <c r="F38" s="7">
        <f t="shared" si="0"/>
        <v>0.58982747685185188</v>
      </c>
      <c r="G38" s="7"/>
      <c r="H38" s="7">
        <f t="shared" si="1"/>
        <v>1.9311342592587266E-4</v>
      </c>
      <c r="I38" s="7">
        <f t="shared" si="2"/>
        <v>1.8729166666675567E-4</v>
      </c>
      <c r="J38" s="7"/>
    </row>
    <row r="39" spans="1:10">
      <c r="A39" s="6">
        <v>471</v>
      </c>
      <c r="B39" s="6" t="s">
        <v>94</v>
      </c>
      <c r="C39" t="s">
        <v>95</v>
      </c>
      <c r="E39" s="7">
        <f t="shared" si="3"/>
        <v>0.59021744212962968</v>
      </c>
      <c r="F39" s="7">
        <f t="shared" si="0"/>
        <v>0.59002059027777776</v>
      </c>
      <c r="G39" s="7"/>
      <c r="H39" s="7">
        <f t="shared" si="1"/>
        <v>1.9310185185184015E-4</v>
      </c>
      <c r="I39" s="7">
        <f t="shared" si="2"/>
        <v>1.9884259259250747E-4</v>
      </c>
      <c r="J39" s="7"/>
    </row>
    <row r="40" spans="1:10">
      <c r="A40" s="6">
        <v>483</v>
      </c>
      <c r="B40" s="6" t="s">
        <v>96</v>
      </c>
      <c r="C40" t="s">
        <v>97</v>
      </c>
      <c r="E40" s="7">
        <f t="shared" si="3"/>
        <v>0.59041628472222218</v>
      </c>
      <c r="F40" s="7">
        <f t="shared" si="0"/>
        <v>0.5902136921296296</v>
      </c>
      <c r="G40" s="7"/>
      <c r="H40" s="7">
        <f t="shared" si="1"/>
        <v>1.9290509259262123E-4</v>
      </c>
      <c r="I40" s="7">
        <f t="shared" si="2"/>
        <v>1.8726851851857962E-4</v>
      </c>
      <c r="J40" s="7"/>
    </row>
    <row r="41" spans="1:10">
      <c r="A41" s="6">
        <v>507</v>
      </c>
      <c r="B41" s="6" t="s">
        <v>100</v>
      </c>
      <c r="C41" t="s">
        <v>101</v>
      </c>
      <c r="E41" s="7">
        <f t="shared" si="3"/>
        <v>0.59060355324074076</v>
      </c>
      <c r="F41" s="7">
        <f t="shared" si="0"/>
        <v>0.59040659722222222</v>
      </c>
      <c r="G41" s="7"/>
      <c r="H41" s="7">
        <f t="shared" si="1"/>
        <v>1.9291666666665375E-4</v>
      </c>
      <c r="I41" s="7">
        <f t="shared" si="2"/>
        <v>1.9885416666665101E-4</v>
      </c>
      <c r="J41" s="7"/>
    </row>
    <row r="42" spans="1:10">
      <c r="A42" s="6">
        <v>519</v>
      </c>
      <c r="B42" s="6" t="s">
        <v>102</v>
      </c>
      <c r="C42" t="s">
        <v>103</v>
      </c>
      <c r="E42" s="7">
        <f t="shared" si="3"/>
        <v>0.59080240740740742</v>
      </c>
      <c r="F42" s="7">
        <f t="shared" si="0"/>
        <v>0.59059951388888887</v>
      </c>
      <c r="G42" s="7"/>
      <c r="H42" s="7">
        <f t="shared" si="1"/>
        <v>1.9291666666665375E-4</v>
      </c>
      <c r="I42" s="7">
        <f t="shared" si="2"/>
        <v>1.8726851851857962E-4</v>
      </c>
      <c r="J42" s="7"/>
    </row>
    <row r="43" spans="1:10">
      <c r="A43" s="6">
        <v>531</v>
      </c>
      <c r="B43" s="6" t="s">
        <v>104</v>
      </c>
      <c r="C43" t="s">
        <v>105</v>
      </c>
      <c r="E43" s="7">
        <f t="shared" si="3"/>
        <v>0.59098967592592599</v>
      </c>
      <c r="F43" s="7">
        <f t="shared" si="0"/>
        <v>0.59079243055555553</v>
      </c>
      <c r="G43" s="7"/>
      <c r="H43" s="7">
        <f t="shared" si="1"/>
        <v>1.9309027777780763E-4</v>
      </c>
      <c r="I43" s="7">
        <f t="shared" si="2"/>
        <v>1.9883101851847496E-4</v>
      </c>
      <c r="J43" s="7"/>
    </row>
    <row r="44" spans="1:10">
      <c r="A44" s="6">
        <v>543</v>
      </c>
      <c r="B44" s="6" t="s">
        <v>106</v>
      </c>
      <c r="C44" t="s">
        <v>107</v>
      </c>
      <c r="E44" s="7">
        <f t="shared" si="3"/>
        <v>0.59118850694444447</v>
      </c>
      <c r="F44" s="7">
        <f t="shared" si="0"/>
        <v>0.59098552083333333</v>
      </c>
      <c r="G44" s="7"/>
      <c r="H44" s="7">
        <f t="shared" si="1"/>
        <v>1.9307870370366409E-4</v>
      </c>
      <c r="I44" s="7">
        <f t="shared" si="2"/>
        <v>1.872685185184686E-4</v>
      </c>
      <c r="J44" s="7"/>
    </row>
    <row r="45" spans="1:10">
      <c r="A45" s="6">
        <v>555</v>
      </c>
      <c r="B45" s="6" t="s">
        <v>108</v>
      </c>
      <c r="C45" t="s">
        <v>109</v>
      </c>
      <c r="E45" s="7">
        <f t="shared" si="3"/>
        <v>0.59137577546296294</v>
      </c>
      <c r="F45" s="7">
        <f t="shared" si="0"/>
        <v>0.591178599537037</v>
      </c>
      <c r="G45" s="7"/>
      <c r="H45" s="7">
        <f t="shared" si="1"/>
        <v>1.9289351851858871E-4</v>
      </c>
      <c r="I45" s="7">
        <f t="shared" si="2"/>
        <v>1.9883101851847496E-4</v>
      </c>
      <c r="J45" s="7"/>
    </row>
    <row r="46" spans="1:10">
      <c r="A46" s="6">
        <v>567</v>
      </c>
      <c r="B46" s="6" t="s">
        <v>110</v>
      </c>
      <c r="C46" t="s">
        <v>111</v>
      </c>
      <c r="E46" s="7">
        <f t="shared" si="3"/>
        <v>0.59157460648148141</v>
      </c>
      <c r="F46" s="7">
        <f t="shared" si="0"/>
        <v>0.59137149305555559</v>
      </c>
      <c r="G46" s="7"/>
      <c r="H46" s="7">
        <f t="shared" si="1"/>
        <v>1.9289351851847769E-4</v>
      </c>
      <c r="I46" s="7">
        <f t="shared" si="2"/>
        <v>1.872569444445471E-4</v>
      </c>
      <c r="J46" s="7"/>
    </row>
    <row r="47" spans="1:10">
      <c r="A47" s="6">
        <v>579</v>
      </c>
      <c r="B47" s="6" t="s">
        <v>112</v>
      </c>
      <c r="C47" t="s">
        <v>113</v>
      </c>
      <c r="E47" s="7">
        <f t="shared" si="3"/>
        <v>0.59176186342592596</v>
      </c>
      <c r="F47" s="7">
        <f t="shared" si="0"/>
        <v>0.59156438657407406</v>
      </c>
      <c r="G47" s="7"/>
      <c r="H47" s="7">
        <f t="shared" si="1"/>
        <v>1.9289351851858871E-4</v>
      </c>
      <c r="I47" s="7">
        <f t="shared" si="2"/>
        <v>1.9883101851847496E-4</v>
      </c>
      <c r="J47" s="7"/>
    </row>
    <row r="48" spans="1:10">
      <c r="A48" s="6">
        <v>591</v>
      </c>
      <c r="B48" s="6" t="s">
        <v>114</v>
      </c>
      <c r="C48" t="s">
        <v>115</v>
      </c>
      <c r="E48" s="7">
        <f t="shared" si="3"/>
        <v>0.59196069444444444</v>
      </c>
      <c r="F48" s="7">
        <f t="shared" si="0"/>
        <v>0.59175728009259265</v>
      </c>
      <c r="G48" s="7"/>
      <c r="H48" s="7">
        <f t="shared" si="1"/>
        <v>1.9309027777769661E-4</v>
      </c>
      <c r="I48" s="7">
        <f t="shared" si="2"/>
        <v>1.8723379629637105E-4</v>
      </c>
      <c r="J48" s="7"/>
    </row>
    <row r="49" spans="1:10">
      <c r="A49" s="6">
        <v>603</v>
      </c>
      <c r="B49" s="6" t="s">
        <v>116</v>
      </c>
      <c r="C49" t="s">
        <v>117</v>
      </c>
      <c r="E49" s="7">
        <f t="shared" si="3"/>
        <v>0.59214792824074081</v>
      </c>
      <c r="F49" s="7">
        <f t="shared" si="0"/>
        <v>0.59195037037037035</v>
      </c>
      <c r="G49" s="7"/>
      <c r="H49" s="7">
        <f t="shared" si="1"/>
        <v>1.9298611111107089E-4</v>
      </c>
      <c r="I49" s="7">
        <f t="shared" si="2"/>
        <v>1.9883101851847496E-4</v>
      </c>
      <c r="J49" s="7"/>
    </row>
    <row r="50" spans="1:10">
      <c r="A50" s="6">
        <v>615</v>
      </c>
      <c r="B50" s="6" t="s">
        <v>118</v>
      </c>
      <c r="C50" t="s">
        <v>119</v>
      </c>
      <c r="E50" s="7">
        <f t="shared" si="3"/>
        <v>0.59234675925925928</v>
      </c>
      <c r="F50" s="7">
        <f t="shared" si="0"/>
        <v>0.59214335648148142</v>
      </c>
      <c r="G50" s="7"/>
      <c r="H50" s="7">
        <f t="shared" si="1"/>
        <v>1.9309027777780763E-4</v>
      </c>
      <c r="I50" s="7">
        <f t="shared" si="2"/>
        <v>1.8728009259250111E-4</v>
      </c>
      <c r="J50" s="7"/>
    </row>
    <row r="51" spans="1:10">
      <c r="A51" s="6">
        <v>639</v>
      </c>
      <c r="B51" s="6" t="s">
        <v>122</v>
      </c>
      <c r="C51" t="s">
        <v>123</v>
      </c>
      <c r="E51" s="7">
        <f t="shared" si="3"/>
        <v>0.59253403935185178</v>
      </c>
      <c r="F51" s="7">
        <f t="shared" si="0"/>
        <v>0.59233644675925923</v>
      </c>
      <c r="G51" s="7"/>
      <c r="H51" s="7">
        <f t="shared" si="1"/>
        <v>1.9320601851857688E-4</v>
      </c>
      <c r="I51" s="7">
        <f t="shared" si="2"/>
        <v>1.9885416666676203E-4</v>
      </c>
      <c r="J51" s="7"/>
    </row>
    <row r="52" spans="1:10">
      <c r="A52" s="6">
        <v>651</v>
      </c>
      <c r="B52" s="6" t="s">
        <v>124</v>
      </c>
      <c r="C52" t="s">
        <v>125</v>
      </c>
      <c r="E52" s="7">
        <f t="shared" si="3"/>
        <v>0.59273289351851854</v>
      </c>
      <c r="F52" s="7">
        <f t="shared" si="0"/>
        <v>0.5925296527777778</v>
      </c>
      <c r="G52" s="7"/>
      <c r="H52" s="7">
        <f t="shared" si="1"/>
        <v>1.9309027777780763E-4</v>
      </c>
      <c r="I52" s="7">
        <f t="shared" si="2"/>
        <v>1.872685185184686E-4</v>
      </c>
      <c r="J52" s="7"/>
    </row>
    <row r="53" spans="1:10">
      <c r="A53" s="6">
        <v>663</v>
      </c>
      <c r="B53" s="6" t="s">
        <v>126</v>
      </c>
      <c r="C53" t="s">
        <v>127</v>
      </c>
      <c r="E53" s="7">
        <f t="shared" si="3"/>
        <v>0.59292016203703701</v>
      </c>
      <c r="F53" s="7">
        <f t="shared" si="0"/>
        <v>0.59272274305555561</v>
      </c>
      <c r="G53" s="7"/>
      <c r="H53" s="7">
        <f t="shared" si="1"/>
        <v>1.9320601851846586E-4</v>
      </c>
      <c r="I53" s="7">
        <f t="shared" si="2"/>
        <v>1.9887731481482707E-4</v>
      </c>
      <c r="J53" s="7"/>
    </row>
    <row r="54" spans="1:10">
      <c r="A54" s="6">
        <v>675</v>
      </c>
      <c r="B54" s="6" t="s">
        <v>128</v>
      </c>
      <c r="C54" t="s">
        <v>129</v>
      </c>
      <c r="E54" s="7">
        <f t="shared" si="3"/>
        <v>0.59311903935185184</v>
      </c>
      <c r="F54" s="7">
        <f t="shared" si="0"/>
        <v>0.59291594907407408</v>
      </c>
      <c r="G54" s="7"/>
      <c r="H54" s="7">
        <f t="shared" si="1"/>
        <v>1.9302083333327946E-4</v>
      </c>
      <c r="I54" s="7">
        <f t="shared" si="2"/>
        <v>1.8728009259261214E-4</v>
      </c>
      <c r="J54" s="7"/>
    </row>
    <row r="55" spans="1:10">
      <c r="A55" s="6">
        <v>687</v>
      </c>
      <c r="B55" s="6" t="s">
        <v>130</v>
      </c>
      <c r="C55" t="s">
        <v>131</v>
      </c>
      <c r="E55" s="7">
        <f t="shared" si="3"/>
        <v>0.59330631944444445</v>
      </c>
      <c r="F55" s="7">
        <f t="shared" si="0"/>
        <v>0.59310896990740736</v>
      </c>
      <c r="G55" s="7"/>
      <c r="H55" s="7">
        <f t="shared" si="1"/>
        <v>1.9298611111118191E-4</v>
      </c>
      <c r="I55" s="7">
        <f t="shared" si="2"/>
        <v>1.9883101851847496E-4</v>
      </c>
      <c r="J55" s="7"/>
    </row>
    <row r="56" spans="1:10">
      <c r="A56" s="6">
        <v>699</v>
      </c>
      <c r="B56" s="6" t="s">
        <v>132</v>
      </c>
      <c r="C56" t="s">
        <v>133</v>
      </c>
      <c r="E56" s="7">
        <f t="shared" si="3"/>
        <v>0.59350515046296293</v>
      </c>
      <c r="F56" s="7">
        <f t="shared" si="0"/>
        <v>0.59330195601851854</v>
      </c>
      <c r="G56" s="7"/>
      <c r="H56" s="7">
        <f t="shared" si="1"/>
        <v>1.9317129629625729E-4</v>
      </c>
      <c r="I56" s="7">
        <f t="shared" si="2"/>
        <v>1.8726851851857962E-4</v>
      </c>
      <c r="J56" s="7"/>
    </row>
    <row r="57" spans="1:10">
      <c r="A57" s="6">
        <v>711</v>
      </c>
      <c r="B57" s="6" t="s">
        <v>134</v>
      </c>
      <c r="C57" t="s">
        <v>135</v>
      </c>
      <c r="E57" s="7">
        <f t="shared" si="3"/>
        <v>0.59369241898148151</v>
      </c>
      <c r="F57" s="7">
        <f t="shared" si="0"/>
        <v>0.5934951273148148</v>
      </c>
      <c r="G57" s="7"/>
      <c r="H57" s="7">
        <f t="shared" si="1"/>
        <v>1.9310185185184015E-4</v>
      </c>
      <c r="I57" s="7">
        <f t="shared" si="2"/>
        <v>1.9885416666665101E-4</v>
      </c>
      <c r="J57" s="7"/>
    </row>
    <row r="58" spans="1:10">
      <c r="A58" s="6">
        <v>723</v>
      </c>
      <c r="B58" s="6" t="s">
        <v>136</v>
      </c>
      <c r="C58" t="s">
        <v>137</v>
      </c>
      <c r="E58" s="7">
        <f t="shared" si="3"/>
        <v>0.59389127314814816</v>
      </c>
      <c r="F58" s="7">
        <f t="shared" si="0"/>
        <v>0.59368822916666664</v>
      </c>
      <c r="G58" s="7"/>
      <c r="H58" s="7">
        <f t="shared" si="1"/>
        <v>1.9319444444443334E-4</v>
      </c>
      <c r="I58" s="7">
        <f t="shared" si="2"/>
        <v>1.8725694444443608E-4</v>
      </c>
      <c r="J58" s="7"/>
    </row>
    <row r="59" spans="1:10">
      <c r="A59" s="6">
        <v>735</v>
      </c>
      <c r="B59" s="6" t="s">
        <v>138</v>
      </c>
      <c r="C59" t="s">
        <v>139</v>
      </c>
      <c r="E59" s="7">
        <f t="shared" si="3"/>
        <v>0.59407853009259259</v>
      </c>
      <c r="F59" s="7">
        <f t="shared" si="0"/>
        <v>0.59388142361111107</v>
      </c>
      <c r="G59" s="7"/>
      <c r="H59" s="7">
        <f t="shared" si="1"/>
        <v>1.9309027777780763E-4</v>
      </c>
      <c r="I59" s="7">
        <f t="shared" si="2"/>
        <v>1.9885416666665101E-4</v>
      </c>
      <c r="J59" s="7"/>
    </row>
    <row r="60" spans="1:10">
      <c r="A60" s="6">
        <v>747</v>
      </c>
      <c r="B60" s="6" t="s">
        <v>140</v>
      </c>
      <c r="C60" t="s">
        <v>141</v>
      </c>
      <c r="E60" s="7">
        <f t="shared" si="3"/>
        <v>0.59427738425925924</v>
      </c>
      <c r="F60" s="7">
        <f t="shared" si="0"/>
        <v>0.59407451388888888</v>
      </c>
      <c r="G60" s="7"/>
      <c r="H60" s="7">
        <f t="shared" si="1"/>
        <v>1.9319444444443334E-4</v>
      </c>
      <c r="I60" s="7">
        <f t="shared" si="2"/>
        <v>1.8725694444443608E-4</v>
      </c>
      <c r="J60" s="7"/>
    </row>
    <row r="61" spans="1:10">
      <c r="A61" s="6">
        <v>771</v>
      </c>
      <c r="B61" s="6" t="s">
        <v>144</v>
      </c>
      <c r="C61" t="s">
        <v>145</v>
      </c>
      <c r="E61" s="7">
        <f t="shared" si="3"/>
        <v>0.59446464120370368</v>
      </c>
      <c r="F61" s="7">
        <f t="shared" si="0"/>
        <v>0.59426770833333331</v>
      </c>
      <c r="G61" s="7"/>
      <c r="H61" s="7">
        <f t="shared" si="1"/>
        <v>1.9307870370366409E-4</v>
      </c>
      <c r="I61" s="7">
        <f t="shared" si="2"/>
        <v>1.9884259259261849E-4</v>
      </c>
      <c r="J61" s="7"/>
    </row>
    <row r="62" spans="1:10">
      <c r="A62" s="6">
        <v>783</v>
      </c>
      <c r="B62" s="6" t="s">
        <v>146</v>
      </c>
      <c r="C62" t="s">
        <v>147</v>
      </c>
      <c r="E62" s="7">
        <f t="shared" si="3"/>
        <v>0.5946634837962963</v>
      </c>
      <c r="F62" s="7">
        <f t="shared" si="0"/>
        <v>0.59446078703703698</v>
      </c>
      <c r="G62" s="7"/>
      <c r="H62" s="7">
        <f t="shared" si="1"/>
        <v>1.9310185185195117E-4</v>
      </c>
      <c r="I62" s="7">
        <f t="shared" si="2"/>
        <v>1.8726851851857962E-4</v>
      </c>
      <c r="J62" s="7"/>
    </row>
    <row r="63" spans="1:10">
      <c r="A63" s="6">
        <v>795</v>
      </c>
      <c r="B63" s="6" t="s">
        <v>148</v>
      </c>
      <c r="C63" t="s">
        <v>149</v>
      </c>
      <c r="E63" s="7">
        <f t="shared" si="3"/>
        <v>0.59485075231481488</v>
      </c>
      <c r="F63" s="7">
        <f t="shared" si="0"/>
        <v>0.59465388888888893</v>
      </c>
      <c r="G63" s="7"/>
      <c r="H63" s="7">
        <f t="shared" si="1"/>
        <v>1.9327546296299403E-4</v>
      </c>
      <c r="I63" s="7">
        <f t="shared" si="2"/>
        <v>1.9891203703692462E-4</v>
      </c>
      <c r="J63" s="7"/>
    </row>
    <row r="64" spans="1:10">
      <c r="A64" s="6">
        <v>807</v>
      </c>
      <c r="B64" s="6" t="s">
        <v>150</v>
      </c>
      <c r="C64" t="s">
        <v>151</v>
      </c>
      <c r="E64" s="7">
        <f t="shared" si="3"/>
        <v>0.5950496643518518</v>
      </c>
      <c r="F64" s="7">
        <f t="shared" si="0"/>
        <v>0.59484716435185192</v>
      </c>
      <c r="G64" s="7"/>
      <c r="H64" s="7">
        <f t="shared" si="1"/>
        <v>1.9296296296289484E-4</v>
      </c>
      <c r="I64" s="7">
        <f t="shared" si="2"/>
        <v>1.8728009259261214E-4</v>
      </c>
      <c r="J64" s="7"/>
    </row>
    <row r="65" spans="1:10">
      <c r="A65" s="6">
        <v>819</v>
      </c>
      <c r="B65" s="6" t="s">
        <v>152</v>
      </c>
      <c r="C65" t="s">
        <v>153</v>
      </c>
      <c r="E65" s="7">
        <f t="shared" si="3"/>
        <v>0.59523694444444442</v>
      </c>
      <c r="F65" s="7">
        <f t="shared" si="0"/>
        <v>0.59504012731481482</v>
      </c>
      <c r="G65" s="7"/>
      <c r="H65" s="7">
        <f t="shared" si="1"/>
        <v>1.9329861111105906E-4</v>
      </c>
      <c r="I65" s="7">
        <f t="shared" si="2"/>
        <v>1.9885416666665101E-4</v>
      </c>
      <c r="J65" s="7"/>
    </row>
    <row r="66" spans="1:10">
      <c r="A66" s="6">
        <v>831</v>
      </c>
      <c r="B66" s="6" t="s">
        <v>154</v>
      </c>
      <c r="C66" t="s">
        <v>155</v>
      </c>
      <c r="E66" s="7">
        <f t="shared" si="3"/>
        <v>0.59543579861111107</v>
      </c>
      <c r="F66" s="7">
        <f t="shared" si="0"/>
        <v>0.59523342592592587</v>
      </c>
      <c r="G66" s="7"/>
      <c r="H66" s="7">
        <f t="shared" si="1"/>
        <v>1.9342592592597185E-4</v>
      </c>
      <c r="I66" s="7">
        <f t="shared" si="2"/>
        <v>1.8726851851857962E-4</v>
      </c>
      <c r="J66" s="7"/>
    </row>
    <row r="67" spans="1:10">
      <c r="A67" s="6">
        <v>843</v>
      </c>
      <c r="B67" s="6" t="s">
        <v>156</v>
      </c>
      <c r="C67" t="s">
        <v>157</v>
      </c>
      <c r="E67" s="7">
        <f t="shared" si="3"/>
        <v>0.59562306712962965</v>
      </c>
      <c r="F67" s="7">
        <f t="shared" si="0"/>
        <v>0.59542685185185185</v>
      </c>
      <c r="G67" s="7"/>
      <c r="H67" s="7">
        <f t="shared" si="1"/>
        <v>1.9309027777780763E-4</v>
      </c>
      <c r="I67" s="7">
        <f t="shared" si="2"/>
        <v>1.9884259259261849E-4</v>
      </c>
      <c r="J67" s="7"/>
    </row>
    <row r="68" spans="1:10">
      <c r="A68" s="6">
        <v>855</v>
      </c>
      <c r="B68" s="6" t="s">
        <v>158</v>
      </c>
      <c r="C68" t="s">
        <v>159</v>
      </c>
      <c r="E68" s="7">
        <f t="shared" si="3"/>
        <v>0.59582190972222226</v>
      </c>
      <c r="F68" s="7">
        <f t="shared" ref="F68:F109" si="4">TIMEVALUE(C67)</f>
        <v>0.59561994212962965</v>
      </c>
      <c r="G68" s="7"/>
      <c r="H68" s="7">
        <f t="shared" ref="H68:H108" si="5">F69-F68</f>
        <v>1.9310185185184015E-4</v>
      </c>
      <c r="I68" s="7">
        <f t="shared" ref="I68:I108" si="6">E69-E68</f>
        <v>1.872685185184686E-4</v>
      </c>
      <c r="J68" s="7"/>
    </row>
    <row r="69" spans="1:10">
      <c r="A69" s="6">
        <v>867</v>
      </c>
      <c r="B69" s="6" t="s">
        <v>160</v>
      </c>
      <c r="C69" t="s">
        <v>161</v>
      </c>
      <c r="E69" s="7">
        <f t="shared" ref="E69:E109" si="7">TIMEVALUE(B68)</f>
        <v>0.59600917824074073</v>
      </c>
      <c r="F69" s="7">
        <f t="shared" si="4"/>
        <v>0.59581304398148149</v>
      </c>
      <c r="G69" s="7"/>
      <c r="H69" s="7">
        <f t="shared" si="5"/>
        <v>1.9319444444443334E-4</v>
      </c>
      <c r="I69" s="7">
        <f t="shared" si="6"/>
        <v>1.9884259259261849E-4</v>
      </c>
      <c r="J69" s="7"/>
    </row>
    <row r="70" spans="1:10">
      <c r="A70" s="6">
        <v>879</v>
      </c>
      <c r="B70" s="6" t="s">
        <v>162</v>
      </c>
      <c r="C70" t="s">
        <v>163</v>
      </c>
      <c r="E70" s="7">
        <f t="shared" si="7"/>
        <v>0.59620802083333335</v>
      </c>
      <c r="F70" s="7">
        <f t="shared" si="4"/>
        <v>0.59600623842592593</v>
      </c>
      <c r="G70" s="7"/>
      <c r="H70" s="7">
        <f t="shared" si="5"/>
        <v>1.9307870370377511E-4</v>
      </c>
      <c r="I70" s="7">
        <f t="shared" si="6"/>
        <v>1.8728009259250111E-4</v>
      </c>
      <c r="J70" s="7"/>
    </row>
    <row r="71" spans="1:10">
      <c r="A71" s="6">
        <v>903</v>
      </c>
      <c r="B71" s="6" t="s">
        <v>166</v>
      </c>
      <c r="C71" t="s">
        <v>167</v>
      </c>
      <c r="E71" s="7">
        <f t="shared" si="7"/>
        <v>0.59639530092592585</v>
      </c>
      <c r="F71" s="7">
        <f t="shared" si="4"/>
        <v>0.5961993171296297</v>
      </c>
      <c r="G71" s="7"/>
      <c r="H71" s="7">
        <f t="shared" si="5"/>
        <v>1.9319444444443334E-4</v>
      </c>
      <c r="I71" s="7">
        <f t="shared" si="6"/>
        <v>1.9885416666676203E-4</v>
      </c>
      <c r="J71" s="7"/>
    </row>
    <row r="72" spans="1:10">
      <c r="A72" s="6">
        <v>915</v>
      </c>
      <c r="B72" s="6" t="s">
        <v>168</v>
      </c>
      <c r="C72" t="s">
        <v>169</v>
      </c>
      <c r="E72" s="7">
        <f t="shared" si="7"/>
        <v>0.59659415509259262</v>
      </c>
      <c r="F72" s="7">
        <f t="shared" si="4"/>
        <v>0.59639251157407414</v>
      </c>
      <c r="G72" s="7"/>
      <c r="H72" s="7">
        <f t="shared" si="5"/>
        <v>1.9340277777768478E-4</v>
      </c>
      <c r="I72" s="7">
        <f t="shared" si="6"/>
        <v>1.872685185184686E-4</v>
      </c>
      <c r="J72" s="7"/>
    </row>
    <row r="73" spans="1:10">
      <c r="A73" s="6">
        <v>927</v>
      </c>
      <c r="B73" s="6" t="s">
        <v>170</v>
      </c>
      <c r="C73" t="s">
        <v>171</v>
      </c>
      <c r="E73" s="7">
        <f t="shared" si="7"/>
        <v>0.59678142361111108</v>
      </c>
      <c r="F73" s="7">
        <f t="shared" si="4"/>
        <v>0.59658591435185182</v>
      </c>
      <c r="G73" s="7"/>
      <c r="H73" s="7">
        <f t="shared" si="5"/>
        <v>1.9339120370376328E-4</v>
      </c>
      <c r="I73" s="7">
        <f t="shared" si="6"/>
        <v>1.9885416666676203E-4</v>
      </c>
      <c r="J73" s="7"/>
    </row>
    <row r="74" spans="1:10">
      <c r="A74" s="6">
        <v>939</v>
      </c>
      <c r="B74" s="6" t="s">
        <v>172</v>
      </c>
      <c r="C74" t="s">
        <v>173</v>
      </c>
      <c r="E74" s="7">
        <f t="shared" si="7"/>
        <v>0.59698027777777785</v>
      </c>
      <c r="F74" s="7">
        <f t="shared" si="4"/>
        <v>0.59677930555555558</v>
      </c>
      <c r="G74" s="7"/>
      <c r="H74" s="7">
        <f t="shared" si="5"/>
        <v>1.9304398148145552E-4</v>
      </c>
      <c r="I74" s="7">
        <f t="shared" si="6"/>
        <v>1.872685185184686E-4</v>
      </c>
      <c r="J74" s="7"/>
    </row>
    <row r="75" spans="1:10">
      <c r="A75" s="6">
        <v>951</v>
      </c>
      <c r="B75" s="6" t="s">
        <v>174</v>
      </c>
      <c r="C75" t="s">
        <v>175</v>
      </c>
      <c r="E75" s="7">
        <f t="shared" si="7"/>
        <v>0.59716754629629631</v>
      </c>
      <c r="F75" s="7">
        <f t="shared" si="4"/>
        <v>0.59697234953703704</v>
      </c>
      <c r="G75" s="7"/>
      <c r="H75" s="7">
        <f t="shared" si="5"/>
        <v>1.9322916666664192E-4</v>
      </c>
      <c r="I75" s="7">
        <f t="shared" si="6"/>
        <v>1.9885416666665101E-4</v>
      </c>
      <c r="J75" s="7"/>
    </row>
    <row r="76" spans="1:10">
      <c r="A76" s="6">
        <v>963</v>
      </c>
      <c r="B76" s="6" t="s">
        <v>176</v>
      </c>
      <c r="C76" t="s">
        <v>177</v>
      </c>
      <c r="E76" s="7">
        <f t="shared" si="7"/>
        <v>0.59736640046296297</v>
      </c>
      <c r="F76" s="7">
        <f t="shared" si="4"/>
        <v>0.59716557870370368</v>
      </c>
      <c r="G76" s="7"/>
      <c r="H76" s="7">
        <f t="shared" si="5"/>
        <v>1.9327546296299403E-4</v>
      </c>
      <c r="I76" s="7">
        <f t="shared" si="6"/>
        <v>1.8725694444443608E-4</v>
      </c>
      <c r="J76" s="7"/>
    </row>
    <row r="77" spans="1:10">
      <c r="A77" s="6">
        <v>975</v>
      </c>
      <c r="B77" s="6" t="s">
        <v>178</v>
      </c>
      <c r="C77" t="s">
        <v>179</v>
      </c>
      <c r="E77" s="7">
        <f t="shared" si="7"/>
        <v>0.5975536574074074</v>
      </c>
      <c r="F77" s="7">
        <f t="shared" si="4"/>
        <v>0.59735885416666668</v>
      </c>
      <c r="G77" s="7"/>
      <c r="H77" s="7">
        <f t="shared" si="5"/>
        <v>1.9318287037028981E-4</v>
      </c>
      <c r="I77" s="7">
        <f t="shared" si="6"/>
        <v>1.9884259259261849E-4</v>
      </c>
      <c r="J77" s="7"/>
    </row>
    <row r="78" spans="1:10">
      <c r="A78" s="6">
        <v>987</v>
      </c>
      <c r="B78" s="6" t="s">
        <v>180</v>
      </c>
      <c r="C78" t="s">
        <v>181</v>
      </c>
      <c r="E78" s="7">
        <f t="shared" si="7"/>
        <v>0.59775250000000002</v>
      </c>
      <c r="F78" s="7">
        <f t="shared" si="4"/>
        <v>0.59755203703703696</v>
      </c>
      <c r="G78" s="7"/>
      <c r="H78" s="7">
        <f t="shared" si="5"/>
        <v>1.9318287037051185E-4</v>
      </c>
      <c r="I78" s="7">
        <f t="shared" si="6"/>
        <v>1.8725694444443608E-4</v>
      </c>
      <c r="J78" s="7"/>
    </row>
    <row r="79" spans="1:10">
      <c r="A79" s="6">
        <v>999</v>
      </c>
      <c r="B79" s="6" t="s">
        <v>182</v>
      </c>
      <c r="C79" t="s">
        <v>183</v>
      </c>
      <c r="E79" s="7">
        <f t="shared" si="7"/>
        <v>0.59793975694444446</v>
      </c>
      <c r="F79" s="7">
        <f t="shared" si="4"/>
        <v>0.59774521990740748</v>
      </c>
      <c r="G79" s="7"/>
      <c r="H79" s="7">
        <f t="shared" si="5"/>
        <v>1.9347222222210192E-4</v>
      </c>
      <c r="I79" s="7">
        <f t="shared" si="6"/>
        <v>1.9884259259261849E-4</v>
      </c>
      <c r="J79" s="7"/>
    </row>
    <row r="80" spans="1:10">
      <c r="A80" s="6">
        <v>1011</v>
      </c>
      <c r="B80" s="6" t="s">
        <v>184</v>
      </c>
      <c r="C80" t="s">
        <v>185</v>
      </c>
      <c r="E80" s="7">
        <f t="shared" si="7"/>
        <v>0.59813859953703707</v>
      </c>
      <c r="F80" s="7">
        <f t="shared" si="4"/>
        <v>0.59793869212962958</v>
      </c>
      <c r="G80" s="7"/>
      <c r="H80" s="7">
        <f t="shared" si="5"/>
        <v>1.9337962962961974E-4</v>
      </c>
      <c r="I80" s="7">
        <f t="shared" si="6"/>
        <v>1.8728009259261214E-4</v>
      </c>
      <c r="J80" s="7"/>
    </row>
    <row r="81" spans="1:10">
      <c r="A81" s="6">
        <v>1035</v>
      </c>
      <c r="B81" s="6" t="s">
        <v>188</v>
      </c>
      <c r="C81" t="s">
        <v>189</v>
      </c>
      <c r="E81" s="7">
        <f t="shared" si="7"/>
        <v>0.59832587962962969</v>
      </c>
      <c r="F81" s="7">
        <f t="shared" si="4"/>
        <v>0.5981320717592592</v>
      </c>
      <c r="G81" s="7"/>
      <c r="H81" s="7">
        <f t="shared" si="5"/>
        <v>1.9318287037040083E-4</v>
      </c>
      <c r="I81" s="7">
        <f t="shared" si="6"/>
        <v>1.9883101851847496E-4</v>
      </c>
      <c r="J81" s="7"/>
    </row>
    <row r="82" spans="1:10">
      <c r="A82" s="6">
        <v>1047</v>
      </c>
      <c r="B82" s="6" t="s">
        <v>190</v>
      </c>
      <c r="C82" t="s">
        <v>191</v>
      </c>
      <c r="E82" s="7">
        <f t="shared" si="7"/>
        <v>0.59852471064814816</v>
      </c>
      <c r="F82" s="7">
        <f t="shared" si="4"/>
        <v>0.5983252546296296</v>
      </c>
      <c r="G82" s="7"/>
      <c r="H82" s="7">
        <f t="shared" si="5"/>
        <v>1.9327546296299403E-4</v>
      </c>
      <c r="I82" s="7">
        <f t="shared" si="6"/>
        <v>1.8728009259261214E-4</v>
      </c>
      <c r="J82" s="7"/>
    </row>
    <row r="83" spans="1:10">
      <c r="A83" s="6">
        <v>1059</v>
      </c>
      <c r="B83" s="6" t="s">
        <v>192</v>
      </c>
      <c r="C83" t="s">
        <v>193</v>
      </c>
      <c r="E83" s="7">
        <f t="shared" si="7"/>
        <v>0.59871199074074077</v>
      </c>
      <c r="F83" s="7">
        <f t="shared" si="4"/>
        <v>0.59851853009259259</v>
      </c>
      <c r="G83" s="7"/>
      <c r="H83" s="7">
        <f t="shared" si="5"/>
        <v>1.9319444444443334E-4</v>
      </c>
      <c r="I83" s="7">
        <f t="shared" si="6"/>
        <v>1.9884259259261849E-4</v>
      </c>
      <c r="J83" s="7"/>
    </row>
    <row r="84" spans="1:10">
      <c r="A84" s="6">
        <v>1071</v>
      </c>
      <c r="B84" s="6" t="s">
        <v>194</v>
      </c>
      <c r="C84" t="s">
        <v>195</v>
      </c>
      <c r="E84" s="7">
        <f t="shared" si="7"/>
        <v>0.59891083333333339</v>
      </c>
      <c r="F84" s="7">
        <f t="shared" si="4"/>
        <v>0.59871172453703703</v>
      </c>
      <c r="G84" s="7"/>
      <c r="H84" s="7">
        <f t="shared" si="5"/>
        <v>1.9314814814819226E-4</v>
      </c>
      <c r="I84" s="7">
        <f t="shared" si="6"/>
        <v>1.8728009259250111E-4</v>
      </c>
      <c r="J84" s="7"/>
    </row>
    <row r="85" spans="1:10">
      <c r="A85" s="6">
        <v>1083</v>
      </c>
      <c r="B85" s="6" t="s">
        <v>196</v>
      </c>
      <c r="C85" t="s">
        <v>197</v>
      </c>
      <c r="E85" s="7">
        <f t="shared" si="7"/>
        <v>0.59909811342592589</v>
      </c>
      <c r="F85" s="7">
        <f t="shared" si="4"/>
        <v>0.59890487268518522</v>
      </c>
      <c r="G85" s="7"/>
      <c r="H85" s="7">
        <f t="shared" si="5"/>
        <v>1.9333333333326763E-4</v>
      </c>
      <c r="I85" s="7">
        <f t="shared" si="6"/>
        <v>1.9885416666676203E-4</v>
      </c>
      <c r="J85" s="7"/>
    </row>
    <row r="86" spans="1:10">
      <c r="A86" s="6">
        <v>1095</v>
      </c>
      <c r="B86" s="6" t="s">
        <v>198</v>
      </c>
      <c r="C86" t="s">
        <v>199</v>
      </c>
      <c r="E86" s="7">
        <f t="shared" si="7"/>
        <v>0.59929696759259266</v>
      </c>
      <c r="F86" s="7">
        <f t="shared" si="4"/>
        <v>0.59909820601851849</v>
      </c>
      <c r="G86" s="7"/>
      <c r="H86" s="7">
        <f t="shared" si="5"/>
        <v>1.93495370370389E-4</v>
      </c>
      <c r="I86" s="7">
        <f t="shared" si="6"/>
        <v>1.9887731481471604E-4</v>
      </c>
      <c r="J86" s="7"/>
    </row>
    <row r="87" spans="1:10">
      <c r="A87" s="6">
        <v>1107</v>
      </c>
      <c r="B87" s="6" t="s">
        <v>200</v>
      </c>
      <c r="C87" t="s">
        <v>201</v>
      </c>
      <c r="E87" s="7">
        <f t="shared" si="7"/>
        <v>0.59949584490740737</v>
      </c>
      <c r="F87" s="7">
        <f t="shared" si="4"/>
        <v>0.59929170138888888</v>
      </c>
      <c r="G87" s="7"/>
      <c r="H87" s="7">
        <f t="shared" si="5"/>
        <v>1.9320601851857688E-4</v>
      </c>
      <c r="I87" s="7">
        <f t="shared" si="6"/>
        <v>1.8728009259261214E-4</v>
      </c>
      <c r="J87" s="7"/>
    </row>
    <row r="88" spans="1:10">
      <c r="A88" s="6">
        <v>1119</v>
      </c>
      <c r="B88" s="6" t="s">
        <v>202</v>
      </c>
      <c r="C88" t="s">
        <v>203</v>
      </c>
      <c r="E88" s="7">
        <f t="shared" si="7"/>
        <v>0.59968312499999998</v>
      </c>
      <c r="F88" s="7">
        <f t="shared" si="4"/>
        <v>0.59948490740740745</v>
      </c>
      <c r="G88" s="7"/>
      <c r="H88" s="7">
        <f t="shared" si="5"/>
        <v>1.9328703703702654E-4</v>
      </c>
      <c r="I88" s="7">
        <f t="shared" si="6"/>
        <v>1.9885416666665101E-4</v>
      </c>
      <c r="J88" s="7"/>
    </row>
    <row r="89" spans="1:10">
      <c r="A89" s="6">
        <v>1131</v>
      </c>
      <c r="B89" s="6" t="s">
        <v>204</v>
      </c>
      <c r="C89" t="s">
        <v>205</v>
      </c>
      <c r="E89" s="7">
        <f t="shared" si="7"/>
        <v>0.59988197916666663</v>
      </c>
      <c r="F89" s="7">
        <f t="shared" si="4"/>
        <v>0.59967819444444448</v>
      </c>
      <c r="G89" s="7"/>
      <c r="H89" s="7">
        <f t="shared" si="5"/>
        <v>1.9336805555558723E-4</v>
      </c>
      <c r="I89" s="7">
        <f t="shared" si="6"/>
        <v>1.8729166666675567E-4</v>
      </c>
      <c r="J89" s="7"/>
    </row>
    <row r="90" spans="1:10">
      <c r="A90" s="6">
        <v>1143</v>
      </c>
      <c r="B90" s="6" t="s">
        <v>206</v>
      </c>
      <c r="C90" t="s">
        <v>207</v>
      </c>
      <c r="E90" s="7">
        <f t="shared" si="7"/>
        <v>0.60006927083333339</v>
      </c>
      <c r="F90" s="7">
        <f t="shared" si="4"/>
        <v>0.59987156250000007</v>
      </c>
      <c r="G90" s="7"/>
      <c r="H90" s="7">
        <f t="shared" si="5"/>
        <v>1.9361111111104723E-4</v>
      </c>
      <c r="I90" s="7">
        <f t="shared" si="6"/>
        <v>1.9884259259250747E-4</v>
      </c>
      <c r="J90" s="7"/>
    </row>
    <row r="91" spans="1:10">
      <c r="A91" s="6">
        <v>1167</v>
      </c>
      <c r="B91" s="6" t="s">
        <v>210</v>
      </c>
      <c r="C91" t="s">
        <v>211</v>
      </c>
      <c r="E91" s="7">
        <f t="shared" si="7"/>
        <v>0.6002681134259259</v>
      </c>
      <c r="F91" s="7">
        <f t="shared" si="4"/>
        <v>0.60006517361111111</v>
      </c>
      <c r="G91" s="7"/>
      <c r="H91" s="7">
        <f t="shared" si="5"/>
        <v>1.9328703703702654E-4</v>
      </c>
      <c r="I91" s="7">
        <f t="shared" si="6"/>
        <v>1.8728009259261214E-4</v>
      </c>
      <c r="J91" s="7"/>
    </row>
    <row r="92" spans="1:10">
      <c r="A92" s="6">
        <v>1179</v>
      </c>
      <c r="B92" s="6" t="s">
        <v>212</v>
      </c>
      <c r="C92" t="s">
        <v>213</v>
      </c>
      <c r="E92" s="7">
        <f t="shared" si="7"/>
        <v>0.60045539351851851</v>
      </c>
      <c r="F92" s="7">
        <f t="shared" si="4"/>
        <v>0.60025846064814814</v>
      </c>
      <c r="G92" s="7"/>
      <c r="H92" s="7">
        <f t="shared" si="5"/>
        <v>1.9329861111105906E-4</v>
      </c>
      <c r="I92" s="7">
        <f t="shared" si="6"/>
        <v>1.9884259259261849E-4</v>
      </c>
      <c r="J92" s="7"/>
    </row>
    <row r="93" spans="1:10">
      <c r="A93" s="6">
        <v>1191</v>
      </c>
      <c r="B93" s="6" t="s">
        <v>214</v>
      </c>
      <c r="C93" t="s">
        <v>215</v>
      </c>
      <c r="E93" s="7">
        <f t="shared" si="7"/>
        <v>0.60065423611111113</v>
      </c>
      <c r="F93" s="7">
        <f t="shared" si="4"/>
        <v>0.6004517592592592</v>
      </c>
      <c r="G93" s="7"/>
      <c r="H93" s="7">
        <f t="shared" si="5"/>
        <v>1.9347222222232396E-4</v>
      </c>
      <c r="I93" s="7">
        <f t="shared" si="6"/>
        <v>1.873611111110618E-4</v>
      </c>
      <c r="J93" s="7"/>
    </row>
    <row r="94" spans="1:10">
      <c r="A94" s="6">
        <v>1203</v>
      </c>
      <c r="B94" s="6" t="s">
        <v>216</v>
      </c>
      <c r="C94" t="s">
        <v>217</v>
      </c>
      <c r="E94" s="7">
        <f t="shared" si="7"/>
        <v>0.60084159722222219</v>
      </c>
      <c r="F94" s="7">
        <f t="shared" si="4"/>
        <v>0.60064523148148152</v>
      </c>
      <c r="G94" s="7"/>
      <c r="H94" s="7">
        <f t="shared" si="5"/>
        <v>1.93495370370389E-4</v>
      </c>
      <c r="I94" s="7">
        <f t="shared" si="6"/>
        <v>1.9885416666665101E-4</v>
      </c>
      <c r="J94" s="7"/>
    </row>
    <row r="95" spans="1:10">
      <c r="A95" s="6">
        <v>1215</v>
      </c>
      <c r="B95" s="6" t="s">
        <v>218</v>
      </c>
      <c r="C95" t="s">
        <v>219</v>
      </c>
      <c r="E95" s="7">
        <f t="shared" si="7"/>
        <v>0.60104045138888884</v>
      </c>
      <c r="F95" s="7">
        <f t="shared" si="4"/>
        <v>0.60083872685185191</v>
      </c>
      <c r="G95" s="7"/>
      <c r="H95" s="7">
        <f t="shared" si="5"/>
        <v>1.9328703703691552E-4</v>
      </c>
      <c r="I95" s="7">
        <f t="shared" si="6"/>
        <v>1.8726851851857962E-4</v>
      </c>
      <c r="J95" s="7"/>
    </row>
    <row r="96" spans="1:10">
      <c r="A96" s="6">
        <v>1227</v>
      </c>
      <c r="B96" s="6" t="s">
        <v>220</v>
      </c>
      <c r="C96" t="s">
        <v>221</v>
      </c>
      <c r="E96" s="7">
        <f t="shared" si="7"/>
        <v>0.60122771990740742</v>
      </c>
      <c r="F96" s="7">
        <f t="shared" si="4"/>
        <v>0.60103201388888883</v>
      </c>
      <c r="G96" s="7"/>
      <c r="H96" s="7">
        <f t="shared" si="5"/>
        <v>1.9326388888896151E-4</v>
      </c>
      <c r="I96" s="7">
        <f t="shared" si="6"/>
        <v>1.9884259259261849E-4</v>
      </c>
      <c r="J96" s="7"/>
    </row>
    <row r="97" spans="1:10">
      <c r="A97" s="6">
        <v>1239</v>
      </c>
      <c r="B97" s="6" t="s">
        <v>222</v>
      </c>
      <c r="C97" t="s">
        <v>223</v>
      </c>
      <c r="E97" s="7">
        <f t="shared" si="7"/>
        <v>0.60142656250000004</v>
      </c>
      <c r="F97" s="7">
        <f t="shared" si="4"/>
        <v>0.60122527777777779</v>
      </c>
      <c r="G97" s="7"/>
      <c r="H97" s="7">
        <f t="shared" si="5"/>
        <v>1.935879629629822E-4</v>
      </c>
      <c r="I97" s="7">
        <f t="shared" si="6"/>
        <v>1.872685185184686E-4</v>
      </c>
      <c r="J97" s="7"/>
    </row>
    <row r="98" spans="1:10">
      <c r="A98" s="6">
        <v>1251</v>
      </c>
      <c r="B98" s="6" t="s">
        <v>224</v>
      </c>
      <c r="C98" t="s">
        <v>225</v>
      </c>
      <c r="E98" s="7">
        <f t="shared" si="7"/>
        <v>0.60161383101851851</v>
      </c>
      <c r="F98" s="7">
        <f t="shared" si="4"/>
        <v>0.60141886574074077</v>
      </c>
      <c r="G98" s="7"/>
      <c r="H98" s="7">
        <f t="shared" si="5"/>
        <v>1.9327546296299403E-4</v>
      </c>
      <c r="I98" s="7">
        <f t="shared" si="6"/>
        <v>1.9884259259261849E-4</v>
      </c>
      <c r="J98" s="7"/>
    </row>
    <row r="99" spans="1:10">
      <c r="A99" s="6">
        <v>1263</v>
      </c>
      <c r="B99" s="6" t="s">
        <v>226</v>
      </c>
      <c r="C99" t="s">
        <v>227</v>
      </c>
      <c r="E99" s="7">
        <f t="shared" si="7"/>
        <v>0.60181267361111113</v>
      </c>
      <c r="F99" s="7">
        <f t="shared" si="4"/>
        <v>0.60161214120370377</v>
      </c>
      <c r="G99" s="7"/>
      <c r="H99" s="7">
        <f t="shared" si="5"/>
        <v>1.9347222222210192E-4</v>
      </c>
      <c r="I99" s="7">
        <f t="shared" si="6"/>
        <v>1.8724537037029254E-4</v>
      </c>
      <c r="J99" s="7"/>
    </row>
    <row r="100" spans="1:10">
      <c r="A100" s="6">
        <v>1275</v>
      </c>
      <c r="B100" s="6" t="s">
        <v>228</v>
      </c>
      <c r="C100" t="s">
        <v>229</v>
      </c>
      <c r="E100" s="7">
        <f t="shared" si="7"/>
        <v>0.60199991898148142</v>
      </c>
      <c r="F100" s="7">
        <f t="shared" si="4"/>
        <v>0.60180561342592587</v>
      </c>
      <c r="G100" s="7"/>
      <c r="H100" s="7">
        <f t="shared" si="5"/>
        <v>1.9347222222232396E-4</v>
      </c>
      <c r="I100" s="7">
        <f t="shared" si="6"/>
        <v>1.9883101851858598E-4</v>
      </c>
      <c r="J100" s="7"/>
    </row>
    <row r="101" spans="1:10">
      <c r="A101" s="6">
        <v>27</v>
      </c>
      <c r="B101" s="6" t="s">
        <v>20</v>
      </c>
      <c r="C101" t="s">
        <v>21</v>
      </c>
      <c r="E101" s="7">
        <f t="shared" si="7"/>
        <v>0.60219875</v>
      </c>
      <c r="F101" s="7">
        <f t="shared" si="4"/>
        <v>0.60199908564814819</v>
      </c>
      <c r="G101" s="7"/>
      <c r="H101" s="7">
        <f t="shared" si="5"/>
        <v>1.9327546296299403E-4</v>
      </c>
      <c r="I101" s="7">
        <f t="shared" si="6"/>
        <v>1.872685185184686E-4</v>
      </c>
      <c r="J101" s="8"/>
    </row>
    <row r="102" spans="1:10">
      <c r="A102" s="6">
        <v>39</v>
      </c>
      <c r="B102" s="6" t="s">
        <v>22</v>
      </c>
      <c r="C102" t="s">
        <v>23</v>
      </c>
      <c r="E102" s="7">
        <f t="shared" si="7"/>
        <v>0.60238601851851847</v>
      </c>
      <c r="F102" s="7">
        <f t="shared" si="4"/>
        <v>0.60219236111111119</v>
      </c>
      <c r="G102" s="7"/>
      <c r="H102" s="7">
        <f t="shared" si="5"/>
        <v>1.9325231481470695E-4</v>
      </c>
      <c r="I102" s="7">
        <f t="shared" si="6"/>
        <v>1.9949074074077089E-4</v>
      </c>
      <c r="J102" s="6"/>
    </row>
    <row r="103" spans="1:10">
      <c r="A103" s="6">
        <v>51</v>
      </c>
      <c r="B103" s="6" t="s">
        <v>24</v>
      </c>
      <c r="C103" t="s">
        <v>25</v>
      </c>
      <c r="E103" s="7">
        <f t="shared" si="7"/>
        <v>0.60258550925925924</v>
      </c>
      <c r="F103" s="7">
        <f t="shared" si="4"/>
        <v>0.60238561342592589</v>
      </c>
      <c r="G103" s="7"/>
      <c r="H103" s="7">
        <f t="shared" si="5"/>
        <v>1.935879629629822E-4</v>
      </c>
      <c r="I103" s="7">
        <f t="shared" si="6"/>
        <v>1.8725694444443608E-4</v>
      </c>
      <c r="J103" s="7"/>
    </row>
    <row r="104" spans="1:10">
      <c r="A104" s="6">
        <v>63</v>
      </c>
      <c r="B104" s="6" t="s">
        <v>26</v>
      </c>
      <c r="C104" t="s">
        <v>27</v>
      </c>
      <c r="E104" s="7">
        <f t="shared" si="7"/>
        <v>0.60277276620370368</v>
      </c>
      <c r="F104" s="7">
        <f t="shared" si="4"/>
        <v>0.60257920138888887</v>
      </c>
      <c r="G104" s="7"/>
      <c r="H104" s="7">
        <f t="shared" si="5"/>
        <v>1.9347222222221294E-4</v>
      </c>
      <c r="I104" s="7">
        <f t="shared" si="6"/>
        <v>1.9884259259261849E-4</v>
      </c>
      <c r="J104" s="7"/>
    </row>
    <row r="105" spans="1:10">
      <c r="A105" s="6">
        <v>75</v>
      </c>
      <c r="B105" s="6" t="s">
        <v>28</v>
      </c>
      <c r="C105" t="s">
        <v>29</v>
      </c>
      <c r="E105" s="7">
        <f t="shared" si="7"/>
        <v>0.6029716087962963</v>
      </c>
      <c r="F105" s="7">
        <f t="shared" si="4"/>
        <v>0.60277267361111109</v>
      </c>
      <c r="G105" s="7"/>
      <c r="H105" s="7">
        <f t="shared" si="5"/>
        <v>1.9328703703702654E-4</v>
      </c>
      <c r="I105" s="7">
        <f t="shared" si="6"/>
        <v>1.9883101851858598E-4</v>
      </c>
      <c r="J105" s="7"/>
    </row>
    <row r="106" spans="1:10">
      <c r="A106" s="6">
        <v>87</v>
      </c>
      <c r="B106" s="6" t="s">
        <v>30</v>
      </c>
      <c r="C106" t="s">
        <v>31</v>
      </c>
      <c r="E106" s="7">
        <f t="shared" si="7"/>
        <v>0.60317043981481488</v>
      </c>
      <c r="F106" s="7">
        <f t="shared" si="4"/>
        <v>0.60296596064814811</v>
      </c>
      <c r="G106" s="7"/>
      <c r="H106" s="7">
        <f t="shared" si="5"/>
        <v>1.9329861111117008E-4</v>
      </c>
      <c r="I106" s="7">
        <f t="shared" si="6"/>
        <v>1.8731481481470968E-4</v>
      </c>
      <c r="J106" s="7"/>
    </row>
    <row r="107" spans="1:10">
      <c r="A107" s="6">
        <v>99</v>
      </c>
      <c r="B107" s="6" t="s">
        <v>32</v>
      </c>
      <c r="C107" t="s">
        <v>33</v>
      </c>
      <c r="E107" s="7">
        <f t="shared" si="7"/>
        <v>0.60335775462962959</v>
      </c>
      <c r="F107" s="7">
        <f t="shared" si="4"/>
        <v>0.60315925925925928</v>
      </c>
      <c r="G107" s="7"/>
      <c r="H107" s="7">
        <f t="shared" si="5"/>
        <v>1.9329861111105906E-4</v>
      </c>
      <c r="I107" s="7">
        <f t="shared" si="6"/>
        <v>1.9887731481482707E-4</v>
      </c>
      <c r="J107" s="7"/>
    </row>
    <row r="108" spans="1:10">
      <c r="A108" s="6">
        <v>111</v>
      </c>
      <c r="B108" s="6" t="s">
        <v>34</v>
      </c>
      <c r="C108" t="s">
        <v>35</v>
      </c>
      <c r="E108" s="7">
        <f t="shared" si="7"/>
        <v>0.60355663194444442</v>
      </c>
      <c r="F108" s="7">
        <f t="shared" si="4"/>
        <v>0.60335255787037034</v>
      </c>
      <c r="G108" s="7"/>
      <c r="H108" s="7">
        <f t="shared" si="5"/>
        <v>1.9325231481481797E-4</v>
      </c>
      <c r="I108" s="7">
        <f t="shared" si="6"/>
        <v>3.6805555555519121E-5</v>
      </c>
      <c r="J108" s="7"/>
    </row>
    <row r="109" spans="1:10">
      <c r="E109" s="7">
        <f t="shared" si="7"/>
        <v>0.60359343749999994</v>
      </c>
      <c r="F109" s="7">
        <f t="shared" si="4"/>
        <v>0.60354581018518516</v>
      </c>
      <c r="G109" s="7"/>
      <c r="H109" s="7"/>
      <c r="I109" s="7"/>
      <c r="J109" s="7"/>
    </row>
    <row r="110" spans="1:10">
      <c r="E110" s="7"/>
      <c r="F110" s="7"/>
      <c r="G110" s="7"/>
      <c r="H110" s="7"/>
      <c r="I110" s="7"/>
      <c r="J110" s="7"/>
    </row>
    <row r="111" spans="1:10">
      <c r="E111" s="7"/>
      <c r="F111" s="7"/>
      <c r="G111" s="7"/>
      <c r="H111" s="7"/>
      <c r="I111" s="7"/>
    </row>
    <row r="112" spans="1:10">
      <c r="E112" s="7"/>
      <c r="F112" s="7"/>
      <c r="G112" s="7"/>
      <c r="H112" s="7"/>
      <c r="I112" s="7"/>
    </row>
    <row r="113" spans="5:9">
      <c r="E113" s="7"/>
      <c r="F113" s="7"/>
      <c r="G113" s="7"/>
      <c r="H113" s="7"/>
      <c r="I113" s="7"/>
    </row>
    <row r="114" spans="5:9">
      <c r="E114" s="7"/>
      <c r="F114" s="7"/>
      <c r="G114" s="7"/>
      <c r="H114" s="7"/>
      <c r="I114" s="7"/>
    </row>
    <row r="115" spans="5:9">
      <c r="E115" s="7"/>
      <c r="F115" s="7"/>
      <c r="G115" s="7"/>
      <c r="H115" s="7"/>
      <c r="I115" s="7"/>
    </row>
    <row r="116" spans="5:9">
      <c r="E116" s="7"/>
      <c r="F116" s="7"/>
      <c r="G116" s="7"/>
      <c r="H116" s="7"/>
      <c r="I116" s="7"/>
    </row>
    <row r="117" spans="5:9">
      <c r="E117" s="7"/>
      <c r="F117" s="7"/>
      <c r="G117" s="7"/>
      <c r="H117" s="7"/>
      <c r="I117" s="7"/>
    </row>
    <row r="118" spans="5:9">
      <c r="E118" s="7"/>
      <c r="F118" s="7"/>
      <c r="G118" s="7"/>
      <c r="H118" s="7"/>
      <c r="I118" s="7"/>
    </row>
    <row r="119" spans="5:9">
      <c r="E119" s="7"/>
      <c r="F119" s="7"/>
      <c r="G119" s="7"/>
      <c r="H119" s="7"/>
      <c r="I119" s="7"/>
    </row>
    <row r="120" spans="5:9">
      <c r="E120" s="7"/>
      <c r="F120" s="7"/>
      <c r="G120" s="7"/>
      <c r="H120" s="7"/>
      <c r="I120" s="7"/>
    </row>
    <row r="121" spans="5:9">
      <c r="E121" s="7"/>
      <c r="F121" s="7"/>
      <c r="G121" s="7"/>
      <c r="H121" s="7"/>
      <c r="I121" s="7"/>
    </row>
    <row r="122" spans="5:9">
      <c r="E122" s="7"/>
      <c r="F122" s="7"/>
      <c r="G122" s="7"/>
      <c r="H122" s="7"/>
      <c r="I122" s="7"/>
    </row>
    <row r="123" spans="5:9">
      <c r="E123" s="7"/>
      <c r="F123" s="7"/>
      <c r="G123" s="7"/>
      <c r="H123" s="7"/>
      <c r="I123" s="7"/>
    </row>
    <row r="124" spans="5:9">
      <c r="E124" s="7"/>
      <c r="F124" s="7"/>
      <c r="G124" s="7"/>
      <c r="H124" s="7"/>
      <c r="I124" s="7"/>
    </row>
    <row r="125" spans="5:9">
      <c r="E125" s="7"/>
      <c r="F125" s="7"/>
      <c r="G125" s="7"/>
      <c r="H125" s="7"/>
      <c r="I125" s="7"/>
    </row>
    <row r="126" spans="5:9">
      <c r="E126" s="7"/>
      <c r="F126" s="7"/>
      <c r="G126" s="7"/>
      <c r="H126" s="7"/>
      <c r="I126" s="7"/>
    </row>
    <row r="127" spans="5:9">
      <c r="E127" s="7"/>
      <c r="F127" s="7"/>
      <c r="G127" s="7"/>
      <c r="H127" s="7"/>
      <c r="I127" s="7"/>
    </row>
    <row r="128" spans="5:9">
      <c r="E128" s="7"/>
      <c r="F128" s="7"/>
      <c r="G128" s="7"/>
      <c r="H128" s="7"/>
      <c r="I128" s="7"/>
    </row>
    <row r="129" spans="5:9">
      <c r="E129" s="7"/>
      <c r="F129" s="7"/>
      <c r="G129" s="7"/>
      <c r="H129" s="7"/>
      <c r="I129" s="7"/>
    </row>
  </sheetData>
  <sortState ref="A2:K110">
    <sortCondition ref="C2:C1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11" sqref="K11"/>
    </sheetView>
  </sheetViews>
  <sheetFormatPr baseColWidth="10" defaultRowHeight="15" x14ac:dyDescent="0"/>
  <cols>
    <col min="1" max="1" width="4.1640625" customWidth="1"/>
    <col min="2" max="3" width="12.33203125" customWidth="1"/>
    <col min="5" max="5" width="12" bestFit="1" customWidth="1"/>
    <col min="6" max="6" width="13.1640625" bestFit="1" customWidth="1"/>
    <col min="8" max="8" width="24" bestFit="1" customWidth="1"/>
    <col min="9" max="9" width="27" bestFit="1" customWidth="1"/>
  </cols>
  <sheetData>
    <row r="1" spans="1:11">
      <c r="A1" s="6"/>
      <c r="B1" s="6" t="s">
        <v>230</v>
      </c>
      <c r="C1" s="6" t="s">
        <v>5</v>
      </c>
      <c r="D1" s="6"/>
      <c r="E1" s="1" t="s">
        <v>0</v>
      </c>
      <c r="F1" s="1"/>
      <c r="G1" s="1"/>
      <c r="H1" s="5" t="s">
        <v>9</v>
      </c>
    </row>
    <row r="2" spans="1:11">
      <c r="A2" s="6">
        <v>3</v>
      </c>
      <c r="B2" s="6" t="s">
        <v>232</v>
      </c>
      <c r="C2" s="6" t="s">
        <v>233</v>
      </c>
      <c r="D2" s="6"/>
      <c r="E2" s="1" t="s">
        <v>4</v>
      </c>
      <c r="F2" s="1" t="s">
        <v>5</v>
      </c>
      <c r="G2" s="1"/>
      <c r="H2" s="1" t="s">
        <v>11</v>
      </c>
      <c r="I2" s="1" t="s">
        <v>262</v>
      </c>
      <c r="K2" s="1" t="s">
        <v>264</v>
      </c>
    </row>
    <row r="3" spans="1:11">
      <c r="A3">
        <v>87</v>
      </c>
      <c r="B3" t="s">
        <v>246</v>
      </c>
      <c r="C3" t="s">
        <v>247</v>
      </c>
      <c r="E3" s="7">
        <f>TIMEVALUE(B2)</f>
        <v>0.72149809027777778</v>
      </c>
      <c r="F3" s="7">
        <f>TIMEVALUE(C2)</f>
        <v>0.72130281249999995</v>
      </c>
      <c r="G3" s="7"/>
      <c r="H3" s="7">
        <f>F4-F3</f>
        <v>1.9327546296299403E-4</v>
      </c>
      <c r="I3" s="7">
        <f>E4-E3</f>
        <v>1.9922453703702381E-4</v>
      </c>
    </row>
    <row r="4" spans="1:11">
      <c r="A4">
        <v>99</v>
      </c>
      <c r="B4" t="s">
        <v>248</v>
      </c>
      <c r="C4" t="s">
        <v>249</v>
      </c>
      <c r="E4" s="7">
        <f t="shared" ref="E4:E17" si="0">TIMEVALUE(B3)</f>
        <v>0.72169731481481481</v>
      </c>
      <c r="F4" s="7">
        <f t="shared" ref="F4:F17" si="1">TIMEVALUE(C3)</f>
        <v>0.72149608796296294</v>
      </c>
      <c r="G4" s="7"/>
      <c r="H4" s="7">
        <f t="shared" ref="H4:H16" si="2">F5-F4</f>
        <v>1.9328703703702654E-4</v>
      </c>
      <c r="I4" s="7">
        <f t="shared" ref="I4:I15" si="3">E5-E4</f>
        <v>1.8743055555558996E-4</v>
      </c>
    </row>
    <row r="5" spans="1:11">
      <c r="A5">
        <v>111</v>
      </c>
      <c r="B5" t="s">
        <v>250</v>
      </c>
      <c r="C5" t="s">
        <v>251</v>
      </c>
      <c r="E5" s="7">
        <f t="shared" si="0"/>
        <v>0.7218847453703704</v>
      </c>
      <c r="F5" s="7">
        <f t="shared" si="1"/>
        <v>0.72168937499999997</v>
      </c>
      <c r="G5" s="7"/>
      <c r="H5" s="7">
        <f t="shared" si="2"/>
        <v>1.9328703703713757E-4</v>
      </c>
      <c r="I5" s="7">
        <f t="shared" si="3"/>
        <v>1.989814814815638E-4</v>
      </c>
    </row>
    <row r="6" spans="1:11">
      <c r="A6">
        <v>123</v>
      </c>
      <c r="B6" t="s">
        <v>252</v>
      </c>
      <c r="C6" t="s">
        <v>253</v>
      </c>
      <c r="E6" s="7">
        <f t="shared" si="0"/>
        <v>0.72208372685185196</v>
      </c>
      <c r="F6" s="7">
        <f t="shared" si="1"/>
        <v>0.7218826620370371</v>
      </c>
      <c r="G6" s="7"/>
      <c r="H6" s="7">
        <f t="shared" si="2"/>
        <v>1.9348379629624546E-4</v>
      </c>
      <c r="I6" s="7">
        <f t="shared" si="3"/>
        <v>1.882986111110263E-4</v>
      </c>
    </row>
    <row r="7" spans="1:11">
      <c r="A7">
        <v>135</v>
      </c>
      <c r="B7" t="s">
        <v>254</v>
      </c>
      <c r="C7" t="s">
        <v>255</v>
      </c>
      <c r="E7" s="7">
        <f t="shared" si="0"/>
        <v>0.72227202546296299</v>
      </c>
      <c r="F7" s="7">
        <f t="shared" si="1"/>
        <v>0.72207614583333335</v>
      </c>
      <c r="G7" s="7"/>
      <c r="H7" s="7">
        <f t="shared" si="2"/>
        <v>1.9347222222221294E-4</v>
      </c>
      <c r="I7" s="7">
        <f t="shared" si="3"/>
        <v>1.9896990740742027E-4</v>
      </c>
    </row>
    <row r="8" spans="1:11">
      <c r="A8">
        <v>147</v>
      </c>
      <c r="B8" t="s">
        <v>256</v>
      </c>
      <c r="C8" t="s">
        <v>257</v>
      </c>
      <c r="E8" s="7">
        <f t="shared" si="0"/>
        <v>0.72247099537037041</v>
      </c>
      <c r="F8" s="7">
        <f t="shared" si="1"/>
        <v>0.72226961805555556</v>
      </c>
      <c r="G8" s="7"/>
      <c r="H8" s="7">
        <f t="shared" si="2"/>
        <v>1.9342592592586083E-4</v>
      </c>
      <c r="I8" s="7">
        <f t="shared" si="3"/>
        <v>1.8736111111117282E-4</v>
      </c>
    </row>
    <row r="9" spans="1:11">
      <c r="A9">
        <v>159</v>
      </c>
      <c r="B9" t="s">
        <v>258</v>
      </c>
      <c r="C9" t="s">
        <v>259</v>
      </c>
      <c r="E9" s="7">
        <f t="shared" si="0"/>
        <v>0.72265835648148158</v>
      </c>
      <c r="F9" s="7">
        <f t="shared" si="1"/>
        <v>0.72246304398148142</v>
      </c>
      <c r="G9" s="7"/>
      <c r="H9" s="7">
        <f t="shared" si="2"/>
        <v>1.9347222222221294E-4</v>
      </c>
      <c r="I9" s="7">
        <f t="shared" si="3"/>
        <v>1.9898148148134176E-4</v>
      </c>
      <c r="K9">
        <f>16.716-16.667</f>
        <v>4.8999999999999488E-2</v>
      </c>
    </row>
    <row r="10" spans="1:11">
      <c r="A10">
        <v>171</v>
      </c>
      <c r="B10" t="s">
        <v>260</v>
      </c>
      <c r="C10" t="s">
        <v>261</v>
      </c>
      <c r="E10" s="7">
        <f t="shared" si="0"/>
        <v>0.72285733796296292</v>
      </c>
      <c r="F10" s="7">
        <f t="shared" si="1"/>
        <v>0.72265651620370364</v>
      </c>
      <c r="G10" s="7"/>
      <c r="H10" s="7">
        <f t="shared" si="2"/>
        <v>1.9331018518531362E-4</v>
      </c>
      <c r="I10" s="7">
        <f t="shared" si="3"/>
        <v>1.8738425925934887E-4</v>
      </c>
      <c r="K10">
        <f>K9/(1/60)</f>
        <v>2.9399999999999693</v>
      </c>
    </row>
    <row r="11" spans="1:11">
      <c r="A11">
        <v>15</v>
      </c>
      <c r="B11" t="s">
        <v>234</v>
      </c>
      <c r="C11" t="s">
        <v>235</v>
      </c>
      <c r="E11" s="7">
        <f t="shared" si="0"/>
        <v>0.72304472222222227</v>
      </c>
      <c r="F11" s="7">
        <f t="shared" si="1"/>
        <v>0.72284982638888895</v>
      </c>
      <c r="G11" s="7"/>
      <c r="H11" s="7">
        <f t="shared" si="2"/>
        <v>1.9347222222210192E-4</v>
      </c>
      <c r="I11" s="7">
        <f t="shared" si="3"/>
        <v>1.9894675925924421E-4</v>
      </c>
    </row>
    <row r="12" spans="1:11">
      <c r="A12">
        <v>27</v>
      </c>
      <c r="B12" t="s">
        <v>236</v>
      </c>
      <c r="C12" t="s">
        <v>237</v>
      </c>
      <c r="E12" s="7">
        <f t="shared" si="0"/>
        <v>0.72324366898148151</v>
      </c>
      <c r="F12" s="7">
        <f t="shared" si="1"/>
        <v>0.72304329861111105</v>
      </c>
      <c r="G12" s="7"/>
      <c r="H12" s="7">
        <f t="shared" si="2"/>
        <v>1.9327546296299403E-4</v>
      </c>
      <c r="I12" s="7">
        <f t="shared" si="3"/>
        <v>1.8738425925923785E-4</v>
      </c>
    </row>
    <row r="13" spans="1:11">
      <c r="A13">
        <v>39</v>
      </c>
      <c r="B13" t="s">
        <v>238</v>
      </c>
      <c r="C13" t="s">
        <v>239</v>
      </c>
      <c r="E13" s="7">
        <f t="shared" si="0"/>
        <v>0.72343105324074075</v>
      </c>
      <c r="F13" s="7">
        <f t="shared" si="1"/>
        <v>0.72323657407407405</v>
      </c>
      <c r="G13" s="7"/>
      <c r="H13" s="7">
        <f t="shared" si="2"/>
        <v>1.9342592592597185E-4</v>
      </c>
      <c r="I13" s="7">
        <f t="shared" si="3"/>
        <v>1.989814814815638E-4</v>
      </c>
    </row>
    <row r="14" spans="1:11">
      <c r="A14">
        <v>51</v>
      </c>
      <c r="B14" t="s">
        <v>240</v>
      </c>
      <c r="C14" t="s">
        <v>241</v>
      </c>
      <c r="E14" s="7">
        <f t="shared" si="0"/>
        <v>0.72363003472222232</v>
      </c>
      <c r="F14" s="7">
        <f t="shared" si="1"/>
        <v>0.72343000000000002</v>
      </c>
      <c r="G14" s="7"/>
      <c r="H14" s="7">
        <f t="shared" si="2"/>
        <v>1.9361111111104723E-4</v>
      </c>
      <c r="I14" s="7">
        <f t="shared" si="3"/>
        <v>1.8738425925912683E-4</v>
      </c>
    </row>
    <row r="15" spans="1:11">
      <c r="A15">
        <v>63</v>
      </c>
      <c r="B15" t="s">
        <v>242</v>
      </c>
      <c r="C15" t="s">
        <v>243</v>
      </c>
      <c r="E15" s="7">
        <f t="shared" si="0"/>
        <v>0.72381741898148144</v>
      </c>
      <c r="F15" s="7">
        <f t="shared" si="1"/>
        <v>0.72362361111111106</v>
      </c>
      <c r="G15" s="7"/>
      <c r="H15" s="7">
        <f t="shared" si="2"/>
        <v>1.9347222222232396E-4</v>
      </c>
      <c r="I15" s="7">
        <f t="shared" si="3"/>
        <v>1.989814814815638E-4</v>
      </c>
    </row>
    <row r="16" spans="1:11">
      <c r="A16">
        <v>75</v>
      </c>
      <c r="B16" t="s">
        <v>244</v>
      </c>
      <c r="C16" t="s">
        <v>245</v>
      </c>
      <c r="E16" s="7">
        <f t="shared" si="0"/>
        <v>0.72401640046296301</v>
      </c>
      <c r="F16" s="7">
        <f t="shared" si="1"/>
        <v>0.72381708333333339</v>
      </c>
      <c r="G16" s="7"/>
      <c r="H16" s="7">
        <f t="shared" si="2"/>
        <v>1.9347222222221294E-4</v>
      </c>
      <c r="I16" s="7"/>
    </row>
    <row r="17" spans="5:9">
      <c r="E17" s="7">
        <f t="shared" si="0"/>
        <v>0.72408805555555567</v>
      </c>
      <c r="F17" s="7">
        <f t="shared" si="1"/>
        <v>0.7240105555555556</v>
      </c>
      <c r="G17" s="7"/>
      <c r="H17" s="7"/>
      <c r="I17" s="7"/>
    </row>
    <row r="18" spans="5:9">
      <c r="E18" s="7"/>
      <c r="F18" s="7"/>
      <c r="G18" s="7"/>
      <c r="H18" s="7"/>
      <c r="I18" s="7"/>
    </row>
  </sheetData>
  <sortState ref="A2:C16">
    <sortCondition ref="C2:C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3" workbookViewId="0">
      <selection activeCell="H3" sqref="H3:H41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bestFit="1" customWidth="1"/>
    <col min="8" max="8" width="24" bestFit="1" customWidth="1"/>
    <col min="9" max="9" width="27" bestFit="1" customWidth="1"/>
  </cols>
  <sheetData>
    <row r="1" spans="1:11">
      <c r="A1" s="6"/>
      <c r="B1" s="6" t="s">
        <v>230</v>
      </c>
      <c r="C1" s="6" t="s">
        <v>5</v>
      </c>
      <c r="D1" s="6"/>
      <c r="E1" s="1" t="s">
        <v>0</v>
      </c>
      <c r="F1" s="1"/>
      <c r="G1" s="1"/>
      <c r="H1" s="5" t="s">
        <v>9</v>
      </c>
      <c r="I1" s="6"/>
    </row>
    <row r="2" spans="1:11">
      <c r="A2" s="6">
        <v>3</v>
      </c>
      <c r="B2" s="6" t="s">
        <v>265</v>
      </c>
      <c r="C2" s="6" t="s">
        <v>266</v>
      </c>
      <c r="D2" s="6"/>
      <c r="E2" s="1" t="s">
        <v>4</v>
      </c>
      <c r="F2" s="1" t="s">
        <v>5</v>
      </c>
      <c r="G2" s="1"/>
      <c r="H2" s="1" t="s">
        <v>11</v>
      </c>
      <c r="I2" s="1" t="s">
        <v>262</v>
      </c>
      <c r="K2" s="1" t="s">
        <v>345</v>
      </c>
    </row>
    <row r="3" spans="1:11">
      <c r="A3">
        <v>135</v>
      </c>
      <c r="B3" t="s">
        <v>287</v>
      </c>
      <c r="C3" t="s">
        <v>288</v>
      </c>
      <c r="E3" s="7">
        <f>TIMEVALUE(B2)</f>
        <v>0.72537978009259252</v>
      </c>
      <c r="F3" s="7">
        <f>TIMEVALUE(C2)</f>
        <v>0.72518355324074069</v>
      </c>
      <c r="G3" s="7"/>
      <c r="H3" s="7">
        <f>F4-F3</f>
        <v>1.9328703703713757E-4</v>
      </c>
      <c r="I3" s="7">
        <f>E4-E3</f>
        <v>1.9885416666676203E-4</v>
      </c>
    </row>
    <row r="4" spans="1:11">
      <c r="A4">
        <v>267</v>
      </c>
      <c r="B4" t="s">
        <v>309</v>
      </c>
      <c r="C4" t="s">
        <v>310</v>
      </c>
      <c r="E4" s="7">
        <f t="shared" ref="E4:E42" si="0">TIMEVALUE(B3)</f>
        <v>0.72557863425925928</v>
      </c>
      <c r="F4" s="7">
        <f t="shared" ref="F4:F42" si="1">TIMEVALUE(C3)</f>
        <v>0.72537684027777782</v>
      </c>
      <c r="G4" s="7"/>
      <c r="H4" s="7">
        <f t="shared" ref="H4:H41" si="2">F5-F4</f>
        <v>1.9328703703702654E-4</v>
      </c>
      <c r="I4" s="7">
        <f t="shared" ref="I4:I40" si="3">E5-E4</f>
        <v>1.8729166666653363E-4</v>
      </c>
    </row>
    <row r="5" spans="1:11">
      <c r="A5">
        <v>399</v>
      </c>
      <c r="B5" t="s">
        <v>331</v>
      </c>
      <c r="C5" t="s">
        <v>332</v>
      </c>
      <c r="E5" s="7">
        <f t="shared" si="0"/>
        <v>0.72576592592592581</v>
      </c>
      <c r="F5" s="7">
        <f t="shared" si="1"/>
        <v>0.72557012731481485</v>
      </c>
      <c r="G5" s="7"/>
      <c r="H5" s="7">
        <f t="shared" si="2"/>
        <v>1.9331018518509158E-4</v>
      </c>
      <c r="I5" s="7">
        <f t="shared" si="3"/>
        <v>1.9886574074090557E-4</v>
      </c>
    </row>
    <row r="6" spans="1:11">
      <c r="A6">
        <v>423</v>
      </c>
      <c r="B6" t="s">
        <v>335</v>
      </c>
      <c r="C6" t="s">
        <v>336</v>
      </c>
      <c r="E6" s="7">
        <f t="shared" si="0"/>
        <v>0.72596479166666672</v>
      </c>
      <c r="F6" s="7">
        <f t="shared" si="1"/>
        <v>0.72576343749999994</v>
      </c>
      <c r="G6" s="7"/>
      <c r="H6" s="7">
        <f t="shared" si="2"/>
        <v>1.9328703703713757E-4</v>
      </c>
      <c r="I6" s="7">
        <f t="shared" si="3"/>
        <v>1.872685185184686E-4</v>
      </c>
    </row>
    <row r="7" spans="1:11">
      <c r="A7">
        <v>435</v>
      </c>
      <c r="B7" t="s">
        <v>337</v>
      </c>
      <c r="C7" t="s">
        <v>338</v>
      </c>
      <c r="E7" s="7">
        <f t="shared" si="0"/>
        <v>0.72615206018518519</v>
      </c>
      <c r="F7" s="7">
        <f t="shared" si="1"/>
        <v>0.72595672453703708</v>
      </c>
      <c r="G7" s="7"/>
      <c r="H7" s="7">
        <f t="shared" si="2"/>
        <v>1.9326388888885049E-4</v>
      </c>
      <c r="I7" s="7">
        <f t="shared" si="3"/>
        <v>1.9884259259261849E-4</v>
      </c>
    </row>
    <row r="8" spans="1:11">
      <c r="A8">
        <v>447</v>
      </c>
      <c r="B8" t="s">
        <v>339</v>
      </c>
      <c r="C8" t="s">
        <v>340</v>
      </c>
      <c r="E8" s="7">
        <f t="shared" si="0"/>
        <v>0.72635090277777781</v>
      </c>
      <c r="F8" s="7">
        <f t="shared" si="1"/>
        <v>0.72614998842592593</v>
      </c>
      <c r="G8" s="7"/>
      <c r="H8" s="7">
        <f t="shared" si="2"/>
        <v>1.9343750000000437E-4</v>
      </c>
      <c r="I8" s="7">
        <f t="shared" si="3"/>
        <v>1.8728009259261214E-4</v>
      </c>
    </row>
    <row r="9" spans="1:11">
      <c r="A9">
        <v>459</v>
      </c>
      <c r="B9" t="s">
        <v>341</v>
      </c>
      <c r="C9" t="s">
        <v>342</v>
      </c>
      <c r="E9" s="7">
        <f t="shared" si="0"/>
        <v>0.72653818287037042</v>
      </c>
      <c r="F9" s="7">
        <f t="shared" si="1"/>
        <v>0.72634342592592593</v>
      </c>
      <c r="G9" s="7"/>
      <c r="H9" s="7">
        <f t="shared" si="2"/>
        <v>1.936805555555754E-4</v>
      </c>
      <c r="I9" s="7">
        <f t="shared" si="3"/>
        <v>1.9883101851836393E-4</v>
      </c>
    </row>
    <row r="10" spans="1:11">
      <c r="A10">
        <v>471</v>
      </c>
      <c r="B10" t="s">
        <v>343</v>
      </c>
      <c r="C10" t="s">
        <v>344</v>
      </c>
      <c r="E10" s="7">
        <f t="shared" si="0"/>
        <v>0.72673701388888878</v>
      </c>
      <c r="F10" s="7">
        <f t="shared" si="1"/>
        <v>0.72653710648148151</v>
      </c>
      <c r="G10" s="7"/>
      <c r="H10" s="7">
        <f t="shared" si="2"/>
        <v>1.935879629629822E-4</v>
      </c>
      <c r="I10" s="7">
        <f t="shared" si="3"/>
        <v>1.8728009259261214E-4</v>
      </c>
    </row>
    <row r="11" spans="1:11">
      <c r="A11">
        <v>15</v>
      </c>
      <c r="B11" t="s">
        <v>267</v>
      </c>
      <c r="C11" t="s">
        <v>268</v>
      </c>
      <c r="E11" s="7">
        <f t="shared" si="0"/>
        <v>0.7269242939814814</v>
      </c>
      <c r="F11" s="7">
        <f t="shared" si="1"/>
        <v>0.72673069444444449</v>
      </c>
      <c r="G11" s="7"/>
      <c r="H11" s="7">
        <f t="shared" si="2"/>
        <v>1.935532407406626E-4</v>
      </c>
      <c r="I11" s="7">
        <f t="shared" si="3"/>
        <v>1.9885416666676203E-4</v>
      </c>
    </row>
    <row r="12" spans="1:11">
      <c r="A12">
        <v>27</v>
      </c>
      <c r="B12" t="s">
        <v>269</v>
      </c>
      <c r="C12" t="s">
        <v>270</v>
      </c>
      <c r="E12" s="7">
        <f t="shared" si="0"/>
        <v>0.72712314814814816</v>
      </c>
      <c r="F12" s="7">
        <f t="shared" si="1"/>
        <v>0.72692424768518515</v>
      </c>
      <c r="G12" s="7"/>
      <c r="H12" s="7">
        <f t="shared" si="2"/>
        <v>1.9353009259270859E-4</v>
      </c>
      <c r="I12" s="7">
        <f t="shared" si="3"/>
        <v>1.9883101851847496E-4</v>
      </c>
    </row>
    <row r="13" spans="1:11">
      <c r="A13">
        <v>39</v>
      </c>
      <c r="B13" t="s">
        <v>271</v>
      </c>
      <c r="C13" t="s">
        <v>272</v>
      </c>
      <c r="E13" s="7">
        <f t="shared" si="0"/>
        <v>0.72732197916666663</v>
      </c>
      <c r="F13" s="7">
        <f t="shared" si="1"/>
        <v>0.72711777777777786</v>
      </c>
      <c r="G13" s="7"/>
      <c r="H13" s="7">
        <f t="shared" si="2"/>
        <v>1.9368055555546437E-4</v>
      </c>
      <c r="I13" s="7">
        <f t="shared" si="3"/>
        <v>1.8726851851857962E-4</v>
      </c>
    </row>
    <row r="14" spans="1:11">
      <c r="A14">
        <v>51</v>
      </c>
      <c r="B14" t="s">
        <v>273</v>
      </c>
      <c r="C14" t="s">
        <v>274</v>
      </c>
      <c r="E14" s="7">
        <f t="shared" si="0"/>
        <v>0.72750924768518521</v>
      </c>
      <c r="F14" s="7">
        <f t="shared" si="1"/>
        <v>0.72731145833333333</v>
      </c>
      <c r="G14" s="7"/>
      <c r="H14" s="7">
        <f t="shared" si="2"/>
        <v>1.9356481481480614E-4</v>
      </c>
      <c r="I14" s="7">
        <f t="shared" si="3"/>
        <v>1.9883101851847496E-4</v>
      </c>
    </row>
    <row r="15" spans="1:11">
      <c r="A15">
        <v>63</v>
      </c>
      <c r="B15" t="s">
        <v>275</v>
      </c>
      <c r="C15" t="s">
        <v>276</v>
      </c>
      <c r="E15" s="7">
        <f t="shared" si="0"/>
        <v>0.72770807870370369</v>
      </c>
      <c r="F15" s="7">
        <f t="shared" si="1"/>
        <v>0.72750502314814813</v>
      </c>
      <c r="G15" s="7"/>
      <c r="H15" s="7">
        <f t="shared" si="2"/>
        <v>1.9347222222221294E-4</v>
      </c>
      <c r="I15" s="7">
        <f t="shared" si="3"/>
        <v>1.8831018518516984E-4</v>
      </c>
    </row>
    <row r="16" spans="1:11">
      <c r="A16">
        <v>75</v>
      </c>
      <c r="B16" t="s">
        <v>277</v>
      </c>
      <c r="C16" t="s">
        <v>278</v>
      </c>
      <c r="E16" s="7">
        <f t="shared" si="0"/>
        <v>0.72789638888888886</v>
      </c>
      <c r="F16" s="7">
        <f t="shared" si="1"/>
        <v>0.72769849537037035</v>
      </c>
      <c r="G16" s="7"/>
      <c r="H16" s="7">
        <f t="shared" si="2"/>
        <v>1.9335648148144369E-4</v>
      </c>
      <c r="I16" s="7">
        <f t="shared" si="3"/>
        <v>1.9883101851858598E-4</v>
      </c>
    </row>
    <row r="17" spans="1:9">
      <c r="A17">
        <v>87</v>
      </c>
      <c r="B17" t="s">
        <v>279</v>
      </c>
      <c r="C17" t="s">
        <v>280</v>
      </c>
      <c r="E17" s="7">
        <f t="shared" si="0"/>
        <v>0.72809521990740744</v>
      </c>
      <c r="F17" s="7">
        <f t="shared" si="1"/>
        <v>0.72789185185185179</v>
      </c>
      <c r="G17" s="7"/>
      <c r="H17" s="7">
        <f t="shared" si="2"/>
        <v>1.9368055555568642E-4</v>
      </c>
      <c r="I17" s="7">
        <f t="shared" si="3"/>
        <v>1.8725694444443608E-4</v>
      </c>
    </row>
    <row r="18" spans="1:9">
      <c r="A18">
        <v>99</v>
      </c>
      <c r="B18" t="s">
        <v>281</v>
      </c>
      <c r="C18" t="s">
        <v>282</v>
      </c>
      <c r="E18" s="7">
        <f t="shared" si="0"/>
        <v>0.72828247685185188</v>
      </c>
      <c r="F18" s="7">
        <f t="shared" si="1"/>
        <v>0.72808553240740748</v>
      </c>
      <c r="G18" s="7"/>
      <c r="H18" s="7">
        <f t="shared" si="2"/>
        <v>1.9333333333326763E-4</v>
      </c>
      <c r="I18" s="7">
        <f t="shared" si="3"/>
        <v>1.9883101851847496E-4</v>
      </c>
    </row>
    <row r="19" spans="1:9">
      <c r="A19">
        <v>111</v>
      </c>
      <c r="B19" t="s">
        <v>283</v>
      </c>
      <c r="C19" t="s">
        <v>284</v>
      </c>
      <c r="E19" s="7">
        <f t="shared" si="0"/>
        <v>0.72848130787037035</v>
      </c>
      <c r="F19" s="7">
        <f t="shared" si="1"/>
        <v>0.72827886574074074</v>
      </c>
      <c r="G19" s="7"/>
      <c r="H19" s="7">
        <f t="shared" si="2"/>
        <v>1.9351851851845403E-4</v>
      </c>
      <c r="I19" s="7">
        <f t="shared" si="3"/>
        <v>1.8724537037040356E-4</v>
      </c>
    </row>
    <row r="20" spans="1:9">
      <c r="A20">
        <v>123</v>
      </c>
      <c r="B20" t="s">
        <v>285</v>
      </c>
      <c r="C20" t="s">
        <v>286</v>
      </c>
      <c r="E20" s="7">
        <f t="shared" si="0"/>
        <v>0.72866855324074076</v>
      </c>
      <c r="F20" s="7">
        <f t="shared" si="1"/>
        <v>0.7284723842592592</v>
      </c>
      <c r="G20" s="7"/>
      <c r="H20" s="7">
        <f t="shared" si="2"/>
        <v>1.9347222222232396E-4</v>
      </c>
      <c r="I20" s="7">
        <f t="shared" si="3"/>
        <v>1.9885416666665101E-4</v>
      </c>
    </row>
    <row r="21" spans="1:9">
      <c r="A21">
        <v>147</v>
      </c>
      <c r="B21" t="s">
        <v>289</v>
      </c>
      <c r="C21" t="s">
        <v>290</v>
      </c>
      <c r="E21" s="7">
        <f t="shared" si="0"/>
        <v>0.72886740740740741</v>
      </c>
      <c r="F21" s="7">
        <f t="shared" si="1"/>
        <v>0.72866585648148152</v>
      </c>
      <c r="G21" s="7"/>
      <c r="H21" s="7">
        <f t="shared" si="2"/>
        <v>1.9332175925923512E-4</v>
      </c>
      <c r="I21" s="7">
        <f t="shared" si="3"/>
        <v>1.8724537037040356E-4</v>
      </c>
    </row>
    <row r="22" spans="1:9">
      <c r="A22">
        <v>159</v>
      </c>
      <c r="B22" t="s">
        <v>291</v>
      </c>
      <c r="C22" t="s">
        <v>292</v>
      </c>
      <c r="E22" s="7">
        <f t="shared" si="0"/>
        <v>0.72905465277777781</v>
      </c>
      <c r="F22" s="7">
        <f t="shared" si="1"/>
        <v>0.72885917824074076</v>
      </c>
      <c r="G22" s="7"/>
      <c r="H22" s="7">
        <f t="shared" si="2"/>
        <v>1.9371527777778397E-4</v>
      </c>
      <c r="I22" s="7">
        <f t="shared" si="3"/>
        <v>1.988078703702989E-4</v>
      </c>
    </row>
    <row r="23" spans="1:9">
      <c r="A23">
        <v>171</v>
      </c>
      <c r="B23" t="s">
        <v>293</v>
      </c>
      <c r="C23" t="s">
        <v>294</v>
      </c>
      <c r="E23" s="7">
        <f t="shared" si="0"/>
        <v>0.72925346064814811</v>
      </c>
      <c r="F23" s="7">
        <f t="shared" si="1"/>
        <v>0.72905289351851854</v>
      </c>
      <c r="G23" s="7"/>
      <c r="H23" s="7">
        <f t="shared" si="2"/>
        <v>1.9347222222221294E-4</v>
      </c>
      <c r="I23" s="7">
        <f t="shared" si="3"/>
        <v>1.872685185184686E-4</v>
      </c>
    </row>
    <row r="24" spans="1:9">
      <c r="A24">
        <v>183</v>
      </c>
      <c r="B24" t="s">
        <v>295</v>
      </c>
      <c r="C24" t="s">
        <v>296</v>
      </c>
      <c r="E24" s="7">
        <f t="shared" si="0"/>
        <v>0.72944072916666658</v>
      </c>
      <c r="F24" s="7">
        <f t="shared" si="1"/>
        <v>0.72924636574074075</v>
      </c>
      <c r="G24" s="7"/>
      <c r="H24" s="7">
        <f t="shared" si="2"/>
        <v>1.9356481481480614E-4</v>
      </c>
      <c r="I24" s="7">
        <f t="shared" si="3"/>
        <v>1.9885416666676203E-4</v>
      </c>
    </row>
    <row r="25" spans="1:9">
      <c r="A25">
        <v>195</v>
      </c>
      <c r="B25" t="s">
        <v>297</v>
      </c>
      <c r="C25" t="s">
        <v>298</v>
      </c>
      <c r="E25" s="7">
        <f t="shared" si="0"/>
        <v>0.72963958333333334</v>
      </c>
      <c r="F25" s="7">
        <f t="shared" si="1"/>
        <v>0.72943993055555556</v>
      </c>
      <c r="G25" s="7"/>
      <c r="H25" s="7">
        <f t="shared" si="2"/>
        <v>1.9347222222232396E-4</v>
      </c>
      <c r="I25" s="7">
        <f t="shared" si="3"/>
        <v>1.8724537037029254E-4</v>
      </c>
    </row>
    <row r="26" spans="1:9">
      <c r="A26">
        <v>207</v>
      </c>
      <c r="B26" t="s">
        <v>299</v>
      </c>
      <c r="C26" t="s">
        <v>300</v>
      </c>
      <c r="E26" s="7">
        <f t="shared" si="0"/>
        <v>0.72982682870370363</v>
      </c>
      <c r="F26" s="7">
        <f t="shared" si="1"/>
        <v>0.72963340277777788</v>
      </c>
      <c r="G26" s="7"/>
      <c r="H26" s="7">
        <f t="shared" si="2"/>
        <v>1.9334490740741117E-4</v>
      </c>
      <c r="I26" s="7">
        <f t="shared" si="3"/>
        <v>1.9884259259261849E-4</v>
      </c>
    </row>
    <row r="27" spans="1:9">
      <c r="A27">
        <v>219</v>
      </c>
      <c r="B27" t="s">
        <v>301</v>
      </c>
      <c r="C27" t="s">
        <v>302</v>
      </c>
      <c r="E27" s="7">
        <f t="shared" si="0"/>
        <v>0.73002567129629625</v>
      </c>
      <c r="F27" s="7">
        <f t="shared" si="1"/>
        <v>0.7298267476851853</v>
      </c>
      <c r="G27" s="7"/>
      <c r="H27" s="7">
        <f t="shared" si="2"/>
        <v>1.9370370370364043E-4</v>
      </c>
      <c r="I27" s="7">
        <f t="shared" si="3"/>
        <v>1.9884259259261849E-4</v>
      </c>
    </row>
    <row r="28" spans="1:9">
      <c r="A28">
        <v>231</v>
      </c>
      <c r="B28" t="s">
        <v>303</v>
      </c>
      <c r="C28" t="s">
        <v>304</v>
      </c>
      <c r="E28" s="7">
        <f t="shared" si="0"/>
        <v>0.73022451388888887</v>
      </c>
      <c r="F28" s="7">
        <f t="shared" si="1"/>
        <v>0.73002045138888894</v>
      </c>
      <c r="G28" s="7"/>
      <c r="H28" s="7">
        <f t="shared" si="2"/>
        <v>1.9335648148133266E-4</v>
      </c>
      <c r="I28" s="7">
        <f t="shared" si="3"/>
        <v>1.8728009259261214E-4</v>
      </c>
    </row>
    <row r="29" spans="1:9">
      <c r="A29">
        <v>243</v>
      </c>
      <c r="B29" t="s">
        <v>305</v>
      </c>
      <c r="C29" t="s">
        <v>306</v>
      </c>
      <c r="E29" s="7">
        <f t="shared" si="0"/>
        <v>0.73041179398148148</v>
      </c>
      <c r="F29" s="7">
        <f t="shared" si="1"/>
        <v>0.73021380787037027</v>
      </c>
      <c r="G29" s="7"/>
      <c r="H29" s="7">
        <f t="shared" si="2"/>
        <v>1.9372685185192751E-4</v>
      </c>
      <c r="I29" s="7">
        <f t="shared" si="3"/>
        <v>1.9884259259250747E-4</v>
      </c>
    </row>
    <row r="30" spans="1:9">
      <c r="A30">
        <v>255</v>
      </c>
      <c r="B30" t="s">
        <v>307</v>
      </c>
      <c r="C30" t="s">
        <v>308</v>
      </c>
      <c r="E30" s="7">
        <f t="shared" si="0"/>
        <v>0.73061063657407399</v>
      </c>
      <c r="F30" s="7">
        <f t="shared" si="1"/>
        <v>0.7304075347222222</v>
      </c>
      <c r="G30" s="7"/>
      <c r="H30" s="7">
        <f t="shared" si="2"/>
        <v>1.9348379629624546E-4</v>
      </c>
      <c r="I30" s="7">
        <f t="shared" si="3"/>
        <v>1.8728009259261214E-4</v>
      </c>
    </row>
    <row r="31" spans="1:9">
      <c r="A31">
        <v>279</v>
      </c>
      <c r="B31" t="s">
        <v>311</v>
      </c>
      <c r="C31" t="s">
        <v>312</v>
      </c>
      <c r="E31" s="7">
        <f t="shared" si="0"/>
        <v>0.7307979166666666</v>
      </c>
      <c r="F31" s="7">
        <f t="shared" si="1"/>
        <v>0.73060101851851844</v>
      </c>
      <c r="G31" s="7"/>
      <c r="H31" s="7">
        <f t="shared" si="2"/>
        <v>1.935879629629822E-4</v>
      </c>
      <c r="I31" s="7">
        <f t="shared" si="3"/>
        <v>1.9885416666676203E-4</v>
      </c>
    </row>
    <row r="32" spans="1:9">
      <c r="A32">
        <v>291</v>
      </c>
      <c r="B32" t="s">
        <v>313</v>
      </c>
      <c r="C32" t="s">
        <v>314</v>
      </c>
      <c r="E32" s="7">
        <f t="shared" si="0"/>
        <v>0.73099677083333336</v>
      </c>
      <c r="F32" s="7">
        <f t="shared" si="1"/>
        <v>0.73079460648148142</v>
      </c>
      <c r="G32" s="7"/>
      <c r="H32" s="7">
        <f t="shared" si="2"/>
        <v>1.93495370370389E-4</v>
      </c>
      <c r="I32" s="7">
        <f t="shared" si="3"/>
        <v>1.872685185184686E-4</v>
      </c>
    </row>
    <row r="33" spans="1:9">
      <c r="A33">
        <v>303</v>
      </c>
      <c r="B33" t="s">
        <v>315</v>
      </c>
      <c r="C33" t="s">
        <v>316</v>
      </c>
      <c r="E33" s="7">
        <f t="shared" si="0"/>
        <v>0.73118403935185183</v>
      </c>
      <c r="F33" s="7">
        <f t="shared" si="1"/>
        <v>0.73098810185185181</v>
      </c>
      <c r="G33" s="7"/>
      <c r="H33" s="7">
        <f t="shared" si="2"/>
        <v>1.9336805555558723E-4</v>
      </c>
      <c r="I33" s="7">
        <f t="shared" si="3"/>
        <v>1.9885416666676203E-4</v>
      </c>
    </row>
    <row r="34" spans="1:9">
      <c r="A34">
        <v>315</v>
      </c>
      <c r="B34" t="s">
        <v>317</v>
      </c>
      <c r="C34" t="s">
        <v>318</v>
      </c>
      <c r="E34" s="7">
        <f t="shared" si="0"/>
        <v>0.7313828935185186</v>
      </c>
      <c r="F34" s="7">
        <f t="shared" si="1"/>
        <v>0.7311814699074074</v>
      </c>
      <c r="G34" s="7"/>
      <c r="H34" s="7">
        <f t="shared" si="2"/>
        <v>1.9359953703701471E-4</v>
      </c>
      <c r="I34" s="7">
        <f t="shared" si="3"/>
        <v>1.8725694444443608E-4</v>
      </c>
    </row>
    <row r="35" spans="1:9">
      <c r="A35">
        <v>327</v>
      </c>
      <c r="B35" t="s">
        <v>319</v>
      </c>
      <c r="C35" t="s">
        <v>320</v>
      </c>
      <c r="E35" s="7">
        <f t="shared" si="0"/>
        <v>0.73157015046296303</v>
      </c>
      <c r="F35" s="7">
        <f t="shared" si="1"/>
        <v>0.73137506944444441</v>
      </c>
      <c r="G35" s="7"/>
      <c r="H35" s="7">
        <f t="shared" si="2"/>
        <v>1.9351851851856505E-4</v>
      </c>
      <c r="I35" s="7">
        <f t="shared" si="3"/>
        <v>1.9887731481471604E-4</v>
      </c>
    </row>
    <row r="36" spans="1:9">
      <c r="A36">
        <v>339</v>
      </c>
      <c r="B36" t="s">
        <v>321</v>
      </c>
      <c r="C36" t="s">
        <v>322</v>
      </c>
      <c r="E36" s="7">
        <f t="shared" si="0"/>
        <v>0.73176902777777775</v>
      </c>
      <c r="F36" s="7">
        <f t="shared" si="1"/>
        <v>0.73156858796296298</v>
      </c>
      <c r="G36" s="7"/>
      <c r="H36" s="7">
        <f t="shared" si="2"/>
        <v>1.9342592592597185E-4</v>
      </c>
      <c r="I36" s="7">
        <f t="shared" si="3"/>
        <v>1.8723379629637105E-4</v>
      </c>
    </row>
    <row r="37" spans="1:9">
      <c r="A37">
        <v>351</v>
      </c>
      <c r="B37" t="s">
        <v>323</v>
      </c>
      <c r="C37" t="s">
        <v>324</v>
      </c>
      <c r="E37" s="7">
        <f t="shared" si="0"/>
        <v>0.73195626157407412</v>
      </c>
      <c r="F37" s="7">
        <f t="shared" si="1"/>
        <v>0.73176201388888895</v>
      </c>
      <c r="G37" s="7"/>
      <c r="H37" s="7">
        <f t="shared" si="2"/>
        <v>1.9299768518521443E-4</v>
      </c>
      <c r="I37" s="7">
        <f t="shared" si="3"/>
        <v>1.9881944444444244E-4</v>
      </c>
    </row>
    <row r="38" spans="1:9">
      <c r="A38">
        <v>363</v>
      </c>
      <c r="B38" t="s">
        <v>325</v>
      </c>
      <c r="C38" t="s">
        <v>326</v>
      </c>
      <c r="E38" s="7">
        <f t="shared" si="0"/>
        <v>0.73215508101851856</v>
      </c>
      <c r="F38" s="7">
        <f t="shared" si="1"/>
        <v>0.73195501157407417</v>
      </c>
      <c r="G38" s="7"/>
      <c r="H38" s="7">
        <f t="shared" si="2"/>
        <v>1.9307870370355307E-4</v>
      </c>
      <c r="I38" s="7">
        <f t="shared" si="3"/>
        <v>1.8725694444443608E-4</v>
      </c>
    </row>
    <row r="39" spans="1:9">
      <c r="A39">
        <v>375</v>
      </c>
      <c r="B39" t="s">
        <v>327</v>
      </c>
      <c r="C39" t="s">
        <v>328</v>
      </c>
      <c r="E39" s="7">
        <f t="shared" si="0"/>
        <v>0.732342337962963</v>
      </c>
      <c r="F39" s="7">
        <f t="shared" si="1"/>
        <v>0.73214809027777772</v>
      </c>
      <c r="G39" s="7"/>
      <c r="H39" s="7">
        <f t="shared" si="2"/>
        <v>1.9289351851858871E-4</v>
      </c>
      <c r="I39" s="7">
        <f t="shared" si="3"/>
        <v>1.9884259259261849E-4</v>
      </c>
    </row>
    <row r="40" spans="1:9">
      <c r="A40">
        <v>387</v>
      </c>
      <c r="B40" t="s">
        <v>329</v>
      </c>
      <c r="C40" t="s">
        <v>330</v>
      </c>
      <c r="E40" s="7">
        <f t="shared" si="0"/>
        <v>0.73254118055555562</v>
      </c>
      <c r="F40" s="7">
        <f t="shared" si="1"/>
        <v>0.73234098379629631</v>
      </c>
      <c r="G40" s="7"/>
      <c r="H40" s="7">
        <f t="shared" si="2"/>
        <v>1.9299768518521443E-4</v>
      </c>
      <c r="I40" s="7">
        <f t="shared" si="3"/>
        <v>1.872685185184686E-4</v>
      </c>
    </row>
    <row r="41" spans="1:9">
      <c r="A41">
        <v>411</v>
      </c>
      <c r="B41" t="s">
        <v>333</v>
      </c>
      <c r="C41" t="s">
        <v>334</v>
      </c>
      <c r="E41" s="7">
        <f t="shared" si="0"/>
        <v>0.73272844907407408</v>
      </c>
      <c r="F41" s="7">
        <f t="shared" si="1"/>
        <v>0.73253398148148152</v>
      </c>
      <c r="G41" s="7"/>
      <c r="H41" s="7">
        <f t="shared" si="2"/>
        <v>1.9291666666665375E-4</v>
      </c>
      <c r="I41" s="7"/>
    </row>
    <row r="42" spans="1:9">
      <c r="E42" s="7">
        <f t="shared" si="0"/>
        <v>0.73289256944444447</v>
      </c>
      <c r="F42" s="7">
        <f t="shared" si="1"/>
        <v>0.73272689814814818</v>
      </c>
      <c r="G42" s="7"/>
      <c r="H42" s="7"/>
      <c r="I42" s="7"/>
    </row>
    <row r="43" spans="1:9">
      <c r="E43" s="7"/>
      <c r="F43" s="7"/>
      <c r="G43" s="7"/>
      <c r="H43" s="7"/>
      <c r="I43" s="7"/>
    </row>
    <row r="44" spans="1:9">
      <c r="E44" s="7"/>
      <c r="F44" s="7"/>
      <c r="G44" s="7"/>
      <c r="H44" s="7"/>
      <c r="I44" s="7"/>
    </row>
    <row r="45" spans="1:9">
      <c r="E45" s="7"/>
      <c r="F45" s="7"/>
      <c r="G45" s="7"/>
      <c r="H45" s="7"/>
      <c r="I45" s="7"/>
    </row>
    <row r="46" spans="1:9">
      <c r="E46" s="7"/>
      <c r="F46" s="7"/>
      <c r="G46" s="7"/>
      <c r="H46" s="7"/>
      <c r="I46" s="7"/>
    </row>
    <row r="47" spans="1:9">
      <c r="E47" s="7"/>
      <c r="F47" s="7"/>
      <c r="G47" s="7"/>
      <c r="H47" s="7"/>
      <c r="I47" s="7"/>
    </row>
    <row r="48" spans="1:9">
      <c r="E48" s="7"/>
      <c r="F48" s="7"/>
      <c r="G48" s="7"/>
      <c r="H48" s="7"/>
      <c r="I48" s="7"/>
    </row>
    <row r="49" spans="5:9">
      <c r="E49" s="7"/>
      <c r="F49" s="7"/>
      <c r="G49" s="7"/>
      <c r="H49" s="7"/>
      <c r="I49" s="7"/>
    </row>
    <row r="50" spans="5:9">
      <c r="E50" s="7"/>
      <c r="F50" s="7"/>
      <c r="G50" s="7"/>
      <c r="H50" s="7"/>
      <c r="I50" s="7"/>
    </row>
    <row r="51" spans="5:9">
      <c r="E51" s="7"/>
      <c r="F51" s="7"/>
      <c r="G51" s="7"/>
      <c r="H51" s="7"/>
      <c r="I51" s="7"/>
    </row>
    <row r="52" spans="5:9">
      <c r="E52" s="7"/>
      <c r="F52" s="7"/>
      <c r="G52" s="7"/>
      <c r="H52" s="7"/>
      <c r="I52" s="7"/>
    </row>
    <row r="53" spans="5:9">
      <c r="E53" s="7"/>
      <c r="F53" s="7"/>
      <c r="G53" s="7"/>
      <c r="H53" s="7"/>
      <c r="I53" s="7"/>
    </row>
    <row r="54" spans="5:9">
      <c r="E54" s="7"/>
      <c r="F54" s="7"/>
      <c r="G54" s="7"/>
      <c r="H54" s="7"/>
      <c r="I54" s="7"/>
    </row>
    <row r="55" spans="5:9">
      <c r="E55" s="7"/>
      <c r="F55" s="7"/>
      <c r="G55" s="7"/>
      <c r="H55" s="7"/>
      <c r="I55" s="7"/>
    </row>
    <row r="56" spans="5:9">
      <c r="E56" s="7"/>
      <c r="F56" s="7"/>
      <c r="G56" s="7"/>
      <c r="H56" s="7"/>
      <c r="I56" s="7"/>
    </row>
    <row r="57" spans="5:9">
      <c r="E57" s="7"/>
      <c r="F57" s="7"/>
      <c r="G57" s="7"/>
      <c r="H57" s="7"/>
      <c r="I57" s="7"/>
    </row>
    <row r="58" spans="5:9">
      <c r="E58" s="7"/>
      <c r="F58" s="7"/>
      <c r="G58" s="7"/>
      <c r="H58" s="7"/>
      <c r="I58" s="7"/>
    </row>
    <row r="59" spans="5:9">
      <c r="E59" s="7"/>
      <c r="F59" s="7"/>
      <c r="G59" s="7"/>
      <c r="H59" s="7"/>
      <c r="I59" s="7"/>
    </row>
    <row r="60" spans="5:9">
      <c r="E60" s="7"/>
      <c r="F60" s="7"/>
      <c r="G60" s="7"/>
      <c r="H60" s="7"/>
      <c r="I60" s="7"/>
    </row>
    <row r="61" spans="5:9">
      <c r="E61" s="7"/>
      <c r="F61" s="7"/>
      <c r="G61" s="7"/>
      <c r="H61" s="7"/>
      <c r="I61" s="7"/>
    </row>
    <row r="62" spans="5:9">
      <c r="E62" s="7"/>
      <c r="F62" s="7"/>
      <c r="G62" s="7"/>
      <c r="H62" s="7"/>
      <c r="I62" s="7"/>
    </row>
    <row r="63" spans="5:9">
      <c r="E63" s="7"/>
      <c r="F63" s="7"/>
      <c r="G63" s="7"/>
      <c r="H63" s="7"/>
      <c r="I63" s="7"/>
    </row>
    <row r="64" spans="5:9">
      <c r="E64" s="7"/>
      <c r="F64" s="7"/>
      <c r="G64" s="7"/>
      <c r="H64" s="7"/>
      <c r="I64" s="7"/>
    </row>
    <row r="65" spans="5:9">
      <c r="E65" s="7"/>
      <c r="F65" s="7"/>
      <c r="G65" s="7"/>
      <c r="H65" s="7"/>
      <c r="I65" s="7"/>
    </row>
    <row r="66" spans="5:9">
      <c r="E66" s="7"/>
      <c r="F66" s="7"/>
      <c r="G66" s="7"/>
      <c r="H66" s="7"/>
      <c r="I66" s="7"/>
    </row>
    <row r="67" spans="5:9">
      <c r="E67" s="7"/>
      <c r="F67" s="7"/>
      <c r="G67" s="7"/>
      <c r="H67" s="7"/>
      <c r="I67" s="7"/>
    </row>
    <row r="68" spans="5:9">
      <c r="E68" s="7"/>
      <c r="F68" s="7"/>
      <c r="G68" s="7"/>
      <c r="H68" s="7"/>
      <c r="I68" s="7"/>
    </row>
    <row r="69" spans="5:9">
      <c r="E69" s="7"/>
      <c r="F69" s="7"/>
      <c r="G69" s="7"/>
      <c r="H69" s="7"/>
      <c r="I69" s="7"/>
    </row>
    <row r="70" spans="5:9">
      <c r="E70" s="7"/>
      <c r="F70" s="7"/>
      <c r="G70" s="7"/>
      <c r="H70" s="7"/>
      <c r="I70" s="7"/>
    </row>
    <row r="71" spans="5:9">
      <c r="E71" s="7"/>
      <c r="F71" s="7"/>
      <c r="G71" s="7"/>
      <c r="H71" s="7"/>
      <c r="I71" s="7"/>
    </row>
    <row r="72" spans="5:9">
      <c r="E72" s="7"/>
      <c r="F72" s="7"/>
      <c r="G72" s="7"/>
      <c r="H72" s="7"/>
      <c r="I72" s="7"/>
    </row>
    <row r="73" spans="5:9">
      <c r="E73" s="7"/>
      <c r="F73" s="7"/>
      <c r="G73" s="7"/>
      <c r="H73" s="7"/>
      <c r="I73" s="7"/>
    </row>
    <row r="74" spans="5:9">
      <c r="E74" s="7"/>
      <c r="F74" s="7"/>
      <c r="G74" s="7"/>
      <c r="H74" s="7"/>
      <c r="I74" s="7"/>
    </row>
    <row r="75" spans="5:9">
      <c r="E75" s="7"/>
      <c r="F75" s="7"/>
      <c r="G75" s="7"/>
      <c r="H75" s="7"/>
      <c r="I75" s="7"/>
    </row>
    <row r="76" spans="5:9">
      <c r="E76" s="7"/>
      <c r="F76" s="7"/>
      <c r="G76" s="7"/>
      <c r="H76" s="7"/>
      <c r="I76" s="7"/>
    </row>
    <row r="77" spans="5:9">
      <c r="E77" s="7"/>
      <c r="F77" s="7"/>
      <c r="G77" s="7"/>
      <c r="H77" s="7"/>
      <c r="I77" s="7"/>
    </row>
    <row r="78" spans="5:9">
      <c r="E78" s="7"/>
      <c r="F78" s="7"/>
      <c r="G78" s="7"/>
      <c r="H78" s="7"/>
      <c r="I78" s="7"/>
    </row>
    <row r="79" spans="5:9">
      <c r="E79" s="7"/>
      <c r="F79" s="7"/>
      <c r="G79" s="7"/>
      <c r="H79" s="7"/>
      <c r="I79" s="7"/>
    </row>
    <row r="80" spans="5:9">
      <c r="E80" s="7"/>
      <c r="F80" s="7"/>
      <c r="G80" s="7"/>
      <c r="H80" s="7"/>
      <c r="I80" s="7"/>
    </row>
    <row r="81" spans="5:9">
      <c r="E81" s="7"/>
      <c r="F81" s="7"/>
      <c r="G81" s="7"/>
      <c r="H81" s="7"/>
      <c r="I81" s="7"/>
    </row>
    <row r="82" spans="5:9">
      <c r="E82" s="7"/>
      <c r="F82" s="7"/>
      <c r="G82" s="7"/>
      <c r="H82" s="7"/>
      <c r="I82" s="7"/>
    </row>
    <row r="83" spans="5:9">
      <c r="E83" s="7"/>
      <c r="F83" s="7"/>
      <c r="G83" s="7"/>
      <c r="H83" s="7"/>
      <c r="I83" s="7"/>
    </row>
    <row r="84" spans="5:9">
      <c r="E84" s="7"/>
      <c r="F84" s="7"/>
      <c r="G84" s="7"/>
      <c r="H84" s="7"/>
      <c r="I84" s="7"/>
    </row>
    <row r="85" spans="5:9">
      <c r="E85" s="7"/>
      <c r="F85" s="7"/>
      <c r="G85" s="7"/>
      <c r="H85" s="7"/>
      <c r="I85" s="7"/>
    </row>
    <row r="86" spans="5:9">
      <c r="E86" s="7"/>
      <c r="F86" s="7"/>
      <c r="G86" s="7"/>
      <c r="H86" s="7"/>
      <c r="I86" s="7"/>
    </row>
    <row r="87" spans="5:9">
      <c r="E87" s="7"/>
      <c r="F87" s="7"/>
      <c r="G87" s="7"/>
      <c r="H87" s="7"/>
      <c r="I87" s="7"/>
    </row>
    <row r="88" spans="5:9">
      <c r="E88" s="7"/>
      <c r="F88" s="7"/>
      <c r="G88" s="7"/>
      <c r="H88" s="7"/>
      <c r="I88" s="7"/>
    </row>
    <row r="89" spans="5:9">
      <c r="E89" s="7"/>
      <c r="F89" s="7"/>
      <c r="G89" s="7"/>
      <c r="H89" s="7"/>
      <c r="I89" s="7"/>
    </row>
    <row r="90" spans="5:9">
      <c r="E90" s="7"/>
      <c r="F90" s="7"/>
      <c r="G90" s="7"/>
      <c r="H90" s="7"/>
      <c r="I90" s="7"/>
    </row>
    <row r="91" spans="5:9">
      <c r="E91" s="7"/>
      <c r="F91" s="7"/>
      <c r="G91" s="7"/>
      <c r="H91" s="7"/>
      <c r="I91" s="7"/>
    </row>
    <row r="92" spans="5:9">
      <c r="E92" s="7"/>
      <c r="F92" s="7"/>
      <c r="G92" s="7"/>
      <c r="H92" s="7"/>
      <c r="I92" s="7"/>
    </row>
    <row r="93" spans="5:9">
      <c r="E93" s="7"/>
      <c r="F93" s="7"/>
      <c r="G93" s="7"/>
      <c r="H93" s="7"/>
      <c r="I93" s="7"/>
    </row>
    <row r="94" spans="5:9">
      <c r="E94" s="7"/>
      <c r="F94" s="7"/>
      <c r="G94" s="7"/>
      <c r="H94" s="7"/>
      <c r="I94" s="7"/>
    </row>
    <row r="95" spans="5:9">
      <c r="E95" s="7"/>
      <c r="F95" s="7"/>
      <c r="G95" s="7"/>
      <c r="H95" s="7"/>
      <c r="I95" s="7"/>
    </row>
    <row r="96" spans="5:9">
      <c r="E96" s="7"/>
      <c r="F96" s="7"/>
      <c r="G96" s="7"/>
      <c r="H96" s="7"/>
      <c r="I96" s="7"/>
    </row>
    <row r="97" spans="5:9">
      <c r="E97" s="7"/>
      <c r="F97" s="7"/>
      <c r="G97" s="7"/>
      <c r="H97" s="7"/>
      <c r="I97" s="7"/>
    </row>
    <row r="98" spans="5:9">
      <c r="E98" s="7"/>
      <c r="F98" s="7"/>
      <c r="G98" s="7"/>
      <c r="H98" s="7"/>
      <c r="I98" s="7"/>
    </row>
    <row r="99" spans="5:9">
      <c r="E99" s="7"/>
      <c r="F99" s="7"/>
      <c r="G99" s="7"/>
      <c r="H99" s="7"/>
      <c r="I99" s="7"/>
    </row>
  </sheetData>
  <sortState ref="A2:C99">
    <sortCondition ref="C2:C9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4" workbookViewId="0">
      <selection activeCell="H3" sqref="H3:H60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6"/>
      <c r="B1" s="6" t="s">
        <v>230</v>
      </c>
      <c r="C1" s="6" t="s">
        <v>5</v>
      </c>
      <c r="D1" s="6"/>
      <c r="E1" s="9" t="s">
        <v>0</v>
      </c>
      <c r="F1" s="9"/>
      <c r="G1" s="9"/>
      <c r="H1" s="9" t="s">
        <v>9</v>
      </c>
      <c r="J1" s="6"/>
      <c r="K1" s="6"/>
    </row>
    <row r="2" spans="1:11">
      <c r="A2" s="6">
        <v>3</v>
      </c>
      <c r="B2" s="6" t="s">
        <v>346</v>
      </c>
      <c r="C2" s="6" t="s">
        <v>347</v>
      </c>
      <c r="D2" s="6"/>
      <c r="E2" s="9" t="s">
        <v>4</v>
      </c>
      <c r="F2" s="9" t="s">
        <v>5</v>
      </c>
      <c r="G2" s="9"/>
      <c r="H2" s="9" t="s">
        <v>11</v>
      </c>
      <c r="I2" s="9" t="s">
        <v>262</v>
      </c>
      <c r="J2" s="6"/>
      <c r="K2" s="1" t="s">
        <v>345</v>
      </c>
    </row>
    <row r="3" spans="1:11">
      <c r="A3">
        <v>135</v>
      </c>
      <c r="B3" t="s">
        <v>368</v>
      </c>
      <c r="C3" t="s">
        <v>369</v>
      </c>
      <c r="E3" s="7">
        <f>TIMEVALUE(B2)</f>
        <v>0.73326050925925923</v>
      </c>
      <c r="F3" s="7">
        <f>TIMEVALUE(C2)</f>
        <v>0.7330642824074074</v>
      </c>
      <c r="H3" s="7">
        <f>F4-F3</f>
        <v>1.9291666666665375E-4</v>
      </c>
      <c r="I3" s="7">
        <f>E4-E3</f>
        <v>1.9888888888885958E-4</v>
      </c>
    </row>
    <row r="4" spans="1:11">
      <c r="A4">
        <v>267</v>
      </c>
      <c r="B4" t="s">
        <v>390</v>
      </c>
      <c r="C4" t="s">
        <v>391</v>
      </c>
      <c r="E4" s="7">
        <f t="shared" ref="E4:E61" si="0">TIMEVALUE(B3)</f>
        <v>0.73345939814814809</v>
      </c>
      <c r="F4" s="7">
        <f t="shared" ref="F4:F61" si="1">TIMEVALUE(C3)</f>
        <v>0.73325719907407405</v>
      </c>
      <c r="H4" s="7">
        <f t="shared" ref="H4:H60" si="2">F5-F4</f>
        <v>1.9290509259262123E-4</v>
      </c>
      <c r="I4" s="7">
        <f t="shared" ref="I4:I60" si="3">E5-E4</f>
        <v>1.8736111111117282E-4</v>
      </c>
    </row>
    <row r="5" spans="1:11">
      <c r="A5">
        <v>399</v>
      </c>
      <c r="B5" t="s">
        <v>412</v>
      </c>
      <c r="C5" t="s">
        <v>413</v>
      </c>
      <c r="E5" s="7">
        <f t="shared" si="0"/>
        <v>0.73364675925925926</v>
      </c>
      <c r="F5" s="7">
        <f t="shared" si="1"/>
        <v>0.73345010416666667</v>
      </c>
      <c r="H5" s="7">
        <f t="shared" si="2"/>
        <v>1.9310185185184015E-4</v>
      </c>
      <c r="I5" s="7">
        <f t="shared" si="3"/>
        <v>1.9883101851858598E-4</v>
      </c>
    </row>
    <row r="6" spans="1:11">
      <c r="A6">
        <v>531</v>
      </c>
      <c r="B6" t="s">
        <v>434</v>
      </c>
      <c r="C6" t="s">
        <v>435</v>
      </c>
      <c r="E6" s="7">
        <f t="shared" si="0"/>
        <v>0.73384559027777785</v>
      </c>
      <c r="F6" s="7">
        <f t="shared" si="1"/>
        <v>0.73364320601851851</v>
      </c>
      <c r="H6" s="7">
        <f t="shared" si="2"/>
        <v>1.9289351851847769E-4</v>
      </c>
      <c r="I6" s="7">
        <f t="shared" si="3"/>
        <v>1.872685185184686E-4</v>
      </c>
    </row>
    <row r="7" spans="1:11">
      <c r="A7">
        <v>663</v>
      </c>
      <c r="B7" t="s">
        <v>456</v>
      </c>
      <c r="C7" t="s">
        <v>457</v>
      </c>
      <c r="E7" s="7">
        <f t="shared" si="0"/>
        <v>0.73403285879629632</v>
      </c>
      <c r="F7" s="7">
        <f t="shared" si="1"/>
        <v>0.73383609953703699</v>
      </c>
      <c r="H7" s="7">
        <f t="shared" si="2"/>
        <v>1.9290509259262123E-4</v>
      </c>
      <c r="I7" s="7">
        <f t="shared" si="3"/>
        <v>1.9883101851847496E-4</v>
      </c>
    </row>
    <row r="8" spans="1:11">
      <c r="A8">
        <v>675</v>
      </c>
      <c r="B8" t="s">
        <v>458</v>
      </c>
      <c r="C8" t="s">
        <v>459</v>
      </c>
      <c r="E8" s="7">
        <f t="shared" si="0"/>
        <v>0.73423168981481479</v>
      </c>
      <c r="F8" s="7">
        <f t="shared" si="1"/>
        <v>0.73402900462962961</v>
      </c>
      <c r="H8" s="7">
        <f t="shared" si="2"/>
        <v>1.9290509259262123E-4</v>
      </c>
      <c r="I8" s="7">
        <f t="shared" si="3"/>
        <v>1.8724537037040356E-4</v>
      </c>
    </row>
    <row r="9" spans="1:11">
      <c r="A9">
        <v>687</v>
      </c>
      <c r="B9" t="s">
        <v>460</v>
      </c>
      <c r="C9" t="s">
        <v>461</v>
      </c>
      <c r="E9" s="7">
        <f t="shared" si="0"/>
        <v>0.7344189351851852</v>
      </c>
      <c r="F9" s="7">
        <f t="shared" si="1"/>
        <v>0.73422190972222223</v>
      </c>
      <c r="H9" s="7">
        <f t="shared" si="2"/>
        <v>1.9307870370377511E-4</v>
      </c>
      <c r="I9" s="7">
        <f t="shared" si="3"/>
        <v>1.9881944444444244E-4</v>
      </c>
    </row>
    <row r="10" spans="1:11">
      <c r="A10">
        <v>699</v>
      </c>
      <c r="B10" t="s">
        <v>462</v>
      </c>
      <c r="C10" t="s">
        <v>463</v>
      </c>
      <c r="E10" s="7">
        <f t="shared" si="0"/>
        <v>0.73461775462962964</v>
      </c>
      <c r="F10" s="7">
        <f t="shared" si="1"/>
        <v>0.73441498842592601</v>
      </c>
      <c r="H10" s="7">
        <f t="shared" si="2"/>
        <v>1.9289351851847769E-4</v>
      </c>
      <c r="I10" s="7">
        <f t="shared" si="3"/>
        <v>1.872569444445471E-4</v>
      </c>
    </row>
    <row r="11" spans="1:11">
      <c r="A11">
        <v>15</v>
      </c>
      <c r="B11" t="s">
        <v>348</v>
      </c>
      <c r="C11" t="s">
        <v>349</v>
      </c>
      <c r="E11" s="7">
        <f t="shared" si="0"/>
        <v>0.73480501157407418</v>
      </c>
      <c r="F11" s="7">
        <f t="shared" si="1"/>
        <v>0.73460788194444449</v>
      </c>
      <c r="H11" s="7">
        <f t="shared" si="2"/>
        <v>1.9298611111118191E-4</v>
      </c>
      <c r="I11" s="7">
        <f t="shared" si="3"/>
        <v>1.9884259259250747E-4</v>
      </c>
    </row>
    <row r="12" spans="1:11">
      <c r="A12">
        <v>27</v>
      </c>
      <c r="B12" t="s">
        <v>350</v>
      </c>
      <c r="C12" t="s">
        <v>351</v>
      </c>
      <c r="E12" s="7">
        <f t="shared" si="0"/>
        <v>0.73500385416666669</v>
      </c>
      <c r="F12" s="7">
        <f t="shared" si="1"/>
        <v>0.73480086805555567</v>
      </c>
      <c r="H12" s="7">
        <f t="shared" si="2"/>
        <v>1.9309027777769661E-4</v>
      </c>
      <c r="I12" s="7">
        <f t="shared" si="3"/>
        <v>1.8725694444432506E-4</v>
      </c>
    </row>
    <row r="13" spans="1:11">
      <c r="A13">
        <v>39</v>
      </c>
      <c r="B13" t="s">
        <v>352</v>
      </c>
      <c r="C13" t="s">
        <v>353</v>
      </c>
      <c r="E13" s="7">
        <f t="shared" si="0"/>
        <v>0.73519111111111102</v>
      </c>
      <c r="F13" s="7">
        <f t="shared" si="1"/>
        <v>0.73499395833333336</v>
      </c>
      <c r="H13" s="7">
        <f t="shared" si="2"/>
        <v>1.9289351851847769E-4</v>
      </c>
      <c r="I13" s="7">
        <f t="shared" si="3"/>
        <v>1.9883101851858598E-4</v>
      </c>
    </row>
    <row r="14" spans="1:11">
      <c r="A14">
        <v>51</v>
      </c>
      <c r="B14" t="s">
        <v>354</v>
      </c>
      <c r="C14" t="s">
        <v>355</v>
      </c>
      <c r="E14" s="7">
        <f t="shared" si="0"/>
        <v>0.7353899421296296</v>
      </c>
      <c r="F14" s="7">
        <f t="shared" si="1"/>
        <v>0.73518685185185184</v>
      </c>
      <c r="H14" s="7">
        <f t="shared" si="2"/>
        <v>1.9289351851847769E-4</v>
      </c>
      <c r="I14" s="7">
        <f t="shared" si="3"/>
        <v>1.8724537037040356E-4</v>
      </c>
    </row>
    <row r="15" spans="1:11">
      <c r="A15">
        <v>63</v>
      </c>
      <c r="B15" t="s">
        <v>356</v>
      </c>
      <c r="C15" t="s">
        <v>357</v>
      </c>
      <c r="E15" s="7">
        <f t="shared" si="0"/>
        <v>0.73557718750000001</v>
      </c>
      <c r="F15" s="7">
        <f t="shared" si="1"/>
        <v>0.73537974537037032</v>
      </c>
      <c r="H15" s="7">
        <f t="shared" si="2"/>
        <v>1.9307870370377511E-4</v>
      </c>
      <c r="I15" s="7">
        <f t="shared" si="3"/>
        <v>1.9900462962962884E-4</v>
      </c>
    </row>
    <row r="16" spans="1:11">
      <c r="A16">
        <v>75</v>
      </c>
      <c r="B16" t="s">
        <v>358</v>
      </c>
      <c r="C16" t="s">
        <v>359</v>
      </c>
      <c r="E16" s="7">
        <f t="shared" si="0"/>
        <v>0.73577619212962964</v>
      </c>
      <c r="F16" s="7">
        <f t="shared" si="1"/>
        <v>0.73557282407407409</v>
      </c>
      <c r="H16" s="7">
        <f t="shared" si="2"/>
        <v>1.9290509259262123E-4</v>
      </c>
      <c r="I16" s="7">
        <f t="shared" si="3"/>
        <v>1.872569444445471E-4</v>
      </c>
    </row>
    <row r="17" spans="1:9">
      <c r="A17">
        <v>87</v>
      </c>
      <c r="B17" t="s">
        <v>360</v>
      </c>
      <c r="C17" t="s">
        <v>361</v>
      </c>
      <c r="E17" s="7">
        <f t="shared" si="0"/>
        <v>0.73596344907407418</v>
      </c>
      <c r="F17" s="7">
        <f t="shared" si="1"/>
        <v>0.73576572916666672</v>
      </c>
      <c r="H17" s="7">
        <f t="shared" si="2"/>
        <v>1.9290509259262123E-4</v>
      </c>
      <c r="I17" s="7">
        <f t="shared" si="3"/>
        <v>1.9885416666653999E-4</v>
      </c>
    </row>
    <row r="18" spans="1:9">
      <c r="A18">
        <v>99</v>
      </c>
      <c r="B18" t="s">
        <v>362</v>
      </c>
      <c r="C18" t="s">
        <v>363</v>
      </c>
      <c r="E18" s="7">
        <f t="shared" si="0"/>
        <v>0.73616230324074072</v>
      </c>
      <c r="F18" s="7">
        <f t="shared" si="1"/>
        <v>0.73595863425925934</v>
      </c>
      <c r="H18" s="7">
        <f t="shared" si="2"/>
        <v>1.9291666666654272E-4</v>
      </c>
      <c r="I18" s="7">
        <f t="shared" si="3"/>
        <v>1.872685185184686E-4</v>
      </c>
    </row>
    <row r="19" spans="1:9">
      <c r="A19">
        <v>111</v>
      </c>
      <c r="B19" t="s">
        <v>364</v>
      </c>
      <c r="C19" t="s">
        <v>365</v>
      </c>
      <c r="E19" s="7">
        <f t="shared" si="0"/>
        <v>0.73634957175925919</v>
      </c>
      <c r="F19" s="7">
        <f t="shared" si="1"/>
        <v>0.73615155092592588</v>
      </c>
      <c r="H19" s="7">
        <f t="shared" si="2"/>
        <v>1.9311342592587266E-4</v>
      </c>
      <c r="I19" s="7">
        <f t="shared" si="3"/>
        <v>1.9884259259272952E-4</v>
      </c>
    </row>
    <row r="20" spans="1:9">
      <c r="A20">
        <v>123</v>
      </c>
      <c r="B20" t="s">
        <v>366</v>
      </c>
      <c r="C20" t="s">
        <v>367</v>
      </c>
      <c r="E20" s="7">
        <f t="shared" si="0"/>
        <v>0.73654841435185192</v>
      </c>
      <c r="F20" s="7">
        <f t="shared" si="1"/>
        <v>0.73634466435185175</v>
      </c>
      <c r="H20" s="7">
        <f t="shared" si="2"/>
        <v>1.9310185185195117E-4</v>
      </c>
      <c r="I20" s="7">
        <f t="shared" si="3"/>
        <v>1.8728009259250111E-4</v>
      </c>
    </row>
    <row r="21" spans="1:9">
      <c r="A21">
        <v>147</v>
      </c>
      <c r="B21" t="s">
        <v>370</v>
      </c>
      <c r="C21" t="s">
        <v>371</v>
      </c>
      <c r="E21" s="7">
        <f t="shared" si="0"/>
        <v>0.73673569444444442</v>
      </c>
      <c r="F21" s="7">
        <f t="shared" si="1"/>
        <v>0.7365377662037037</v>
      </c>
      <c r="H21" s="7">
        <f t="shared" si="2"/>
        <v>1.9291666666676477E-4</v>
      </c>
      <c r="I21" s="7">
        <f t="shared" si="3"/>
        <v>1.882407407407527E-4</v>
      </c>
    </row>
    <row r="22" spans="1:9">
      <c r="A22">
        <v>159</v>
      </c>
      <c r="B22" t="s">
        <v>372</v>
      </c>
      <c r="C22" t="s">
        <v>373</v>
      </c>
      <c r="E22" s="7">
        <f t="shared" si="0"/>
        <v>0.73692393518518517</v>
      </c>
      <c r="F22" s="7">
        <f t="shared" si="1"/>
        <v>0.73673068287037047</v>
      </c>
      <c r="H22" s="7">
        <f t="shared" si="2"/>
        <v>1.9290509259239919E-4</v>
      </c>
      <c r="I22" s="7">
        <f t="shared" si="3"/>
        <v>1.9883101851858598E-4</v>
      </c>
    </row>
    <row r="23" spans="1:9">
      <c r="A23">
        <v>171</v>
      </c>
      <c r="B23" t="s">
        <v>374</v>
      </c>
      <c r="C23" t="s">
        <v>375</v>
      </c>
      <c r="E23" s="7">
        <f t="shared" si="0"/>
        <v>0.73712276620370376</v>
      </c>
      <c r="F23" s="7">
        <f t="shared" si="1"/>
        <v>0.73692358796296287</v>
      </c>
      <c r="H23" s="7">
        <f t="shared" si="2"/>
        <v>1.9310185185195117E-4</v>
      </c>
      <c r="I23" s="7">
        <f t="shared" si="3"/>
        <v>1.872685185184686E-4</v>
      </c>
    </row>
    <row r="24" spans="1:9">
      <c r="A24">
        <v>183</v>
      </c>
      <c r="B24" t="s">
        <v>376</v>
      </c>
      <c r="C24" t="s">
        <v>377</v>
      </c>
      <c r="E24" s="7">
        <f t="shared" si="0"/>
        <v>0.73731003472222223</v>
      </c>
      <c r="F24" s="7">
        <f t="shared" si="1"/>
        <v>0.73711668981481482</v>
      </c>
      <c r="H24" s="7">
        <f t="shared" si="2"/>
        <v>1.9311342592598368E-4</v>
      </c>
      <c r="I24" s="7">
        <f t="shared" si="3"/>
        <v>1.9884259259250747E-4</v>
      </c>
    </row>
    <row r="25" spans="1:9">
      <c r="A25">
        <v>195</v>
      </c>
      <c r="B25" t="s">
        <v>378</v>
      </c>
      <c r="C25" t="s">
        <v>379</v>
      </c>
      <c r="E25" s="7">
        <f t="shared" si="0"/>
        <v>0.73750887731481474</v>
      </c>
      <c r="F25" s="7">
        <f t="shared" si="1"/>
        <v>0.7373098032407408</v>
      </c>
      <c r="H25" s="7">
        <f t="shared" si="2"/>
        <v>1.9288194444433415E-4</v>
      </c>
      <c r="I25" s="7">
        <f t="shared" si="3"/>
        <v>1.872569444445471E-4</v>
      </c>
    </row>
    <row r="26" spans="1:9">
      <c r="A26">
        <v>207</v>
      </c>
      <c r="B26" t="s">
        <v>380</v>
      </c>
      <c r="C26" t="s">
        <v>381</v>
      </c>
      <c r="E26" s="7">
        <f t="shared" si="0"/>
        <v>0.73769613425925928</v>
      </c>
      <c r="F26" s="7">
        <f t="shared" si="1"/>
        <v>0.73750268518518514</v>
      </c>
      <c r="H26" s="7">
        <f t="shared" si="2"/>
        <v>1.9299768518521443E-4</v>
      </c>
      <c r="I26" s="7">
        <f t="shared" si="3"/>
        <v>1.9883101851858598E-4</v>
      </c>
    </row>
    <row r="27" spans="1:9">
      <c r="A27">
        <v>219</v>
      </c>
      <c r="B27" t="s">
        <v>382</v>
      </c>
      <c r="C27" t="s">
        <v>383</v>
      </c>
      <c r="E27" s="7">
        <f t="shared" si="0"/>
        <v>0.73789496527777787</v>
      </c>
      <c r="F27" s="7">
        <f t="shared" si="1"/>
        <v>0.73769568287037035</v>
      </c>
      <c r="H27" s="7">
        <f t="shared" si="2"/>
        <v>1.9289351851858871E-4</v>
      </c>
      <c r="I27" s="7">
        <f t="shared" si="3"/>
        <v>1.8724537037029254E-4</v>
      </c>
    </row>
    <row r="28" spans="1:9">
      <c r="A28">
        <v>231</v>
      </c>
      <c r="B28" t="s">
        <v>384</v>
      </c>
      <c r="C28" t="s">
        <v>385</v>
      </c>
      <c r="E28" s="7">
        <f t="shared" si="0"/>
        <v>0.73808221064814816</v>
      </c>
      <c r="F28" s="7">
        <f t="shared" si="1"/>
        <v>0.73788857638888894</v>
      </c>
      <c r="H28" s="7">
        <f t="shared" si="2"/>
        <v>1.9289351851847769E-4</v>
      </c>
      <c r="I28" s="7">
        <f t="shared" si="3"/>
        <v>1.9883101851847496E-4</v>
      </c>
    </row>
    <row r="29" spans="1:9">
      <c r="A29">
        <v>243</v>
      </c>
      <c r="B29" t="s">
        <v>386</v>
      </c>
      <c r="C29" t="s">
        <v>387</v>
      </c>
      <c r="E29" s="7">
        <f t="shared" si="0"/>
        <v>0.73828104166666664</v>
      </c>
      <c r="F29" s="7">
        <f t="shared" si="1"/>
        <v>0.73808146990740742</v>
      </c>
      <c r="H29" s="7">
        <f t="shared" si="2"/>
        <v>1.9307870370377511E-4</v>
      </c>
      <c r="I29" s="7">
        <f t="shared" si="3"/>
        <v>1.8725694444443608E-4</v>
      </c>
    </row>
    <row r="30" spans="1:9">
      <c r="A30">
        <v>255</v>
      </c>
      <c r="B30" t="s">
        <v>388</v>
      </c>
      <c r="C30" t="s">
        <v>389</v>
      </c>
      <c r="E30" s="7">
        <f t="shared" si="0"/>
        <v>0.73846829861111107</v>
      </c>
      <c r="F30" s="7">
        <f t="shared" si="1"/>
        <v>0.73827454861111119</v>
      </c>
      <c r="H30" s="7">
        <f t="shared" si="2"/>
        <v>1.9309027777769661E-4</v>
      </c>
      <c r="I30" s="7">
        <f t="shared" si="3"/>
        <v>1.9883101851858598E-4</v>
      </c>
    </row>
    <row r="31" spans="1:9">
      <c r="A31">
        <v>279</v>
      </c>
      <c r="B31" t="s">
        <v>392</v>
      </c>
      <c r="C31" t="s">
        <v>393</v>
      </c>
      <c r="E31" s="7">
        <f t="shared" si="0"/>
        <v>0.73866712962962966</v>
      </c>
      <c r="F31" s="7">
        <f t="shared" si="1"/>
        <v>0.73846763888888889</v>
      </c>
      <c r="H31" s="7">
        <f t="shared" si="2"/>
        <v>1.9289351851847769E-4</v>
      </c>
      <c r="I31" s="7">
        <f t="shared" si="3"/>
        <v>1.8724537037029254E-4</v>
      </c>
    </row>
    <row r="32" spans="1:9">
      <c r="A32">
        <v>291</v>
      </c>
      <c r="B32" t="s">
        <v>394</v>
      </c>
      <c r="C32" t="s">
        <v>395</v>
      </c>
      <c r="E32" s="7">
        <f t="shared" si="0"/>
        <v>0.73885437499999995</v>
      </c>
      <c r="F32" s="7">
        <f t="shared" si="1"/>
        <v>0.73866053240740737</v>
      </c>
      <c r="H32" s="7">
        <f t="shared" si="2"/>
        <v>1.9289351851858871E-4</v>
      </c>
      <c r="I32" s="7">
        <f t="shared" si="3"/>
        <v>1.9884259259261849E-4</v>
      </c>
    </row>
    <row r="33" spans="1:9">
      <c r="A33">
        <v>303</v>
      </c>
      <c r="B33" t="s">
        <v>396</v>
      </c>
      <c r="C33" t="s">
        <v>397</v>
      </c>
      <c r="E33" s="7">
        <f t="shared" si="0"/>
        <v>0.73905321759259257</v>
      </c>
      <c r="F33" s="7">
        <f t="shared" si="1"/>
        <v>0.73885342592592596</v>
      </c>
      <c r="H33" s="7">
        <f t="shared" si="2"/>
        <v>1.9289351851847769E-4</v>
      </c>
      <c r="I33" s="7">
        <f t="shared" si="3"/>
        <v>1.872685185184686E-4</v>
      </c>
    </row>
    <row r="34" spans="1:9">
      <c r="A34">
        <v>315</v>
      </c>
      <c r="B34" t="s">
        <v>398</v>
      </c>
      <c r="C34" t="s">
        <v>399</v>
      </c>
      <c r="E34" s="7">
        <f t="shared" si="0"/>
        <v>0.73924048611111104</v>
      </c>
      <c r="F34" s="7">
        <f t="shared" si="1"/>
        <v>0.73904631944444443</v>
      </c>
      <c r="H34" s="7">
        <f t="shared" si="2"/>
        <v>1.9309027777780763E-4</v>
      </c>
      <c r="I34" s="7">
        <f t="shared" si="3"/>
        <v>1.9884259259272952E-4</v>
      </c>
    </row>
    <row r="35" spans="1:9">
      <c r="A35">
        <v>327</v>
      </c>
      <c r="B35" t="s">
        <v>400</v>
      </c>
      <c r="C35" t="s">
        <v>401</v>
      </c>
      <c r="E35" s="7">
        <f t="shared" si="0"/>
        <v>0.73943932870370377</v>
      </c>
      <c r="F35" s="7">
        <f t="shared" si="1"/>
        <v>0.73923940972222224</v>
      </c>
      <c r="H35" s="7">
        <f t="shared" si="2"/>
        <v>1.9310185185184015E-4</v>
      </c>
      <c r="I35" s="7">
        <f t="shared" si="3"/>
        <v>1.8730324074056615E-4</v>
      </c>
    </row>
    <row r="36" spans="1:9">
      <c r="A36">
        <v>339</v>
      </c>
      <c r="B36" t="s">
        <v>402</v>
      </c>
      <c r="C36" t="s">
        <v>403</v>
      </c>
      <c r="E36" s="7">
        <f t="shared" si="0"/>
        <v>0.73962663194444433</v>
      </c>
      <c r="F36" s="7">
        <f t="shared" si="1"/>
        <v>0.73943251157407408</v>
      </c>
      <c r="H36" s="7">
        <f t="shared" si="2"/>
        <v>1.9291666666665375E-4</v>
      </c>
      <c r="I36" s="7">
        <f t="shared" si="3"/>
        <v>1.9884259259272952E-4</v>
      </c>
    </row>
    <row r="37" spans="1:9">
      <c r="A37">
        <v>351</v>
      </c>
      <c r="B37" t="s">
        <v>404</v>
      </c>
      <c r="C37" t="s">
        <v>405</v>
      </c>
      <c r="E37" s="7">
        <f t="shared" si="0"/>
        <v>0.73982547453703706</v>
      </c>
      <c r="F37" s="7">
        <f t="shared" si="1"/>
        <v>0.73962542824074073</v>
      </c>
      <c r="H37" s="7">
        <f t="shared" si="2"/>
        <v>1.9291666666676477E-4</v>
      </c>
      <c r="I37" s="7">
        <f t="shared" si="3"/>
        <v>1.872685185184686E-4</v>
      </c>
    </row>
    <row r="38" spans="1:9">
      <c r="A38">
        <v>363</v>
      </c>
      <c r="B38" t="s">
        <v>406</v>
      </c>
      <c r="C38" t="s">
        <v>407</v>
      </c>
      <c r="E38" s="7">
        <f t="shared" si="0"/>
        <v>0.74001274305555553</v>
      </c>
      <c r="F38" s="7">
        <f t="shared" si="1"/>
        <v>0.7398183449074075</v>
      </c>
      <c r="H38" s="7">
        <f t="shared" si="2"/>
        <v>1.9290509259239919E-4</v>
      </c>
      <c r="I38" s="7">
        <f t="shared" si="3"/>
        <v>1.9885416666676203E-4</v>
      </c>
    </row>
    <row r="39" spans="1:9">
      <c r="A39">
        <v>375</v>
      </c>
      <c r="B39" t="s">
        <v>408</v>
      </c>
      <c r="C39" t="s">
        <v>409</v>
      </c>
      <c r="E39" s="7">
        <f t="shared" si="0"/>
        <v>0.7402115972222223</v>
      </c>
      <c r="F39" s="7">
        <f t="shared" si="1"/>
        <v>0.7400112499999999</v>
      </c>
      <c r="H39" s="7">
        <f t="shared" si="2"/>
        <v>1.9311342592609471E-4</v>
      </c>
      <c r="I39" s="7">
        <f t="shared" si="3"/>
        <v>1.8729166666664465E-4</v>
      </c>
    </row>
    <row r="40" spans="1:9">
      <c r="A40">
        <v>387</v>
      </c>
      <c r="B40" t="s">
        <v>410</v>
      </c>
      <c r="C40" t="s">
        <v>411</v>
      </c>
      <c r="E40" s="7">
        <f t="shared" si="0"/>
        <v>0.74039888888888894</v>
      </c>
      <c r="F40" s="7">
        <f t="shared" si="1"/>
        <v>0.74020436342592599</v>
      </c>
      <c r="H40" s="7">
        <f t="shared" si="2"/>
        <v>1.9310185185184015E-4</v>
      </c>
      <c r="I40" s="7">
        <f t="shared" si="3"/>
        <v>1.9883101851836393E-4</v>
      </c>
    </row>
    <row r="41" spans="1:9">
      <c r="A41">
        <v>411</v>
      </c>
      <c r="B41" t="s">
        <v>414</v>
      </c>
      <c r="C41" t="s">
        <v>415</v>
      </c>
      <c r="E41" s="7">
        <f t="shared" si="0"/>
        <v>0.7405977199074073</v>
      </c>
      <c r="F41" s="7">
        <f t="shared" si="1"/>
        <v>0.74039746527777783</v>
      </c>
      <c r="H41" s="7">
        <f t="shared" si="2"/>
        <v>1.9290509259251021E-4</v>
      </c>
      <c r="I41" s="7">
        <f t="shared" si="3"/>
        <v>1.8726851851869064E-4</v>
      </c>
    </row>
    <row r="42" spans="1:9">
      <c r="A42">
        <v>423</v>
      </c>
      <c r="B42" t="s">
        <v>416</v>
      </c>
      <c r="C42" t="s">
        <v>417</v>
      </c>
      <c r="E42" s="7">
        <f t="shared" si="0"/>
        <v>0.74078498842592599</v>
      </c>
      <c r="F42" s="7">
        <f t="shared" si="1"/>
        <v>0.74059037037037034</v>
      </c>
      <c r="H42" s="7">
        <f t="shared" si="2"/>
        <v>1.9290509259262123E-4</v>
      </c>
      <c r="I42" s="7">
        <f t="shared" si="3"/>
        <v>1.9883101851836393E-4</v>
      </c>
    </row>
    <row r="43" spans="1:9">
      <c r="A43">
        <v>435</v>
      </c>
      <c r="B43" t="s">
        <v>418</v>
      </c>
      <c r="C43" t="s">
        <v>419</v>
      </c>
      <c r="E43" s="7">
        <f t="shared" si="0"/>
        <v>0.74098381944444436</v>
      </c>
      <c r="F43" s="7">
        <f t="shared" si="1"/>
        <v>0.74078327546296296</v>
      </c>
      <c r="H43" s="7">
        <f t="shared" si="2"/>
        <v>1.9309027777780763E-4</v>
      </c>
      <c r="I43" s="7">
        <f t="shared" si="3"/>
        <v>1.872569444445471E-4</v>
      </c>
    </row>
    <row r="44" spans="1:9">
      <c r="A44">
        <v>447</v>
      </c>
      <c r="B44" t="s">
        <v>420</v>
      </c>
      <c r="C44" t="s">
        <v>421</v>
      </c>
      <c r="E44" s="7">
        <f t="shared" si="0"/>
        <v>0.74117107638888891</v>
      </c>
      <c r="F44" s="7">
        <f t="shared" si="1"/>
        <v>0.74097636574074077</v>
      </c>
      <c r="H44" s="7">
        <f t="shared" si="2"/>
        <v>1.9307870370366409E-4</v>
      </c>
      <c r="I44" s="7">
        <f t="shared" si="3"/>
        <v>1.9883101851858598E-4</v>
      </c>
    </row>
    <row r="45" spans="1:9">
      <c r="A45">
        <v>459</v>
      </c>
      <c r="B45" t="s">
        <v>422</v>
      </c>
      <c r="C45" t="s">
        <v>423</v>
      </c>
      <c r="E45" s="7">
        <f t="shared" si="0"/>
        <v>0.74136990740740749</v>
      </c>
      <c r="F45" s="7">
        <f t="shared" si="1"/>
        <v>0.74116944444444444</v>
      </c>
      <c r="H45" s="7">
        <f t="shared" si="2"/>
        <v>1.9289351851858871E-4</v>
      </c>
      <c r="I45" s="7">
        <f t="shared" si="3"/>
        <v>1.8725694444432506E-4</v>
      </c>
    </row>
    <row r="46" spans="1:9">
      <c r="A46">
        <v>471</v>
      </c>
      <c r="B46" t="s">
        <v>424</v>
      </c>
      <c r="C46" t="s">
        <v>425</v>
      </c>
      <c r="E46" s="7">
        <f t="shared" si="0"/>
        <v>0.74155716435185182</v>
      </c>
      <c r="F46" s="7">
        <f t="shared" si="1"/>
        <v>0.74136233796296303</v>
      </c>
      <c r="H46" s="7">
        <f t="shared" si="2"/>
        <v>1.9289351851847769E-4</v>
      </c>
      <c r="I46" s="7">
        <f t="shared" si="3"/>
        <v>1.9883101851858598E-4</v>
      </c>
    </row>
    <row r="47" spans="1:9">
      <c r="A47">
        <v>483</v>
      </c>
      <c r="B47" t="s">
        <v>426</v>
      </c>
      <c r="C47" t="s">
        <v>427</v>
      </c>
      <c r="E47" s="7">
        <f t="shared" si="0"/>
        <v>0.7417559953703704</v>
      </c>
      <c r="F47" s="7">
        <f t="shared" si="1"/>
        <v>0.7415552314814815</v>
      </c>
      <c r="H47" s="7">
        <f t="shared" si="2"/>
        <v>1.9287037037030164E-4</v>
      </c>
      <c r="I47" s="7">
        <f t="shared" si="3"/>
        <v>1.8725694444443608E-4</v>
      </c>
    </row>
    <row r="48" spans="1:9">
      <c r="A48">
        <v>495</v>
      </c>
      <c r="B48" t="s">
        <v>428</v>
      </c>
      <c r="C48" t="s">
        <v>429</v>
      </c>
      <c r="E48" s="7">
        <f t="shared" si="0"/>
        <v>0.74194325231481484</v>
      </c>
      <c r="F48" s="7">
        <f t="shared" si="1"/>
        <v>0.7417481018518518</v>
      </c>
      <c r="H48" s="7">
        <f t="shared" si="2"/>
        <v>1.9340277777790682E-4</v>
      </c>
      <c r="I48" s="7">
        <f t="shared" si="3"/>
        <v>1.9883101851847496E-4</v>
      </c>
    </row>
    <row r="49" spans="1:9">
      <c r="A49">
        <v>507</v>
      </c>
      <c r="B49" t="s">
        <v>430</v>
      </c>
      <c r="C49" t="s">
        <v>431</v>
      </c>
      <c r="E49" s="7">
        <f t="shared" si="0"/>
        <v>0.74214208333333331</v>
      </c>
      <c r="F49" s="7">
        <f t="shared" si="1"/>
        <v>0.74194150462962971</v>
      </c>
      <c r="H49" s="7">
        <f t="shared" si="2"/>
        <v>1.9318287037028981E-4</v>
      </c>
      <c r="I49" s="7">
        <f t="shared" si="3"/>
        <v>1.8725694444443608E-4</v>
      </c>
    </row>
    <row r="50" spans="1:9">
      <c r="A50">
        <v>519</v>
      </c>
      <c r="B50" t="s">
        <v>432</v>
      </c>
      <c r="C50" t="s">
        <v>433</v>
      </c>
      <c r="E50" s="7">
        <f t="shared" si="0"/>
        <v>0.74232934027777775</v>
      </c>
      <c r="F50" s="7">
        <f t="shared" si="1"/>
        <v>0.7421346875</v>
      </c>
      <c r="H50" s="7">
        <f t="shared" si="2"/>
        <v>1.9324074074067443E-4</v>
      </c>
      <c r="I50" s="7">
        <f t="shared" si="3"/>
        <v>1.9881944444444244E-4</v>
      </c>
    </row>
    <row r="51" spans="1:9">
      <c r="A51">
        <v>543</v>
      </c>
      <c r="B51" t="s">
        <v>436</v>
      </c>
      <c r="C51" t="s">
        <v>437</v>
      </c>
      <c r="E51" s="7">
        <f t="shared" si="0"/>
        <v>0.74252815972222219</v>
      </c>
      <c r="F51" s="7">
        <f t="shared" si="1"/>
        <v>0.74232792824074068</v>
      </c>
      <c r="H51" s="7">
        <f t="shared" si="2"/>
        <v>1.931250000000162E-4</v>
      </c>
      <c r="I51" s="7">
        <f t="shared" si="3"/>
        <v>1.8726851851857962E-4</v>
      </c>
    </row>
    <row r="52" spans="1:9">
      <c r="A52">
        <v>555</v>
      </c>
      <c r="B52" t="s">
        <v>438</v>
      </c>
      <c r="C52" t="s">
        <v>439</v>
      </c>
      <c r="E52" s="7">
        <f t="shared" si="0"/>
        <v>0.74271542824074077</v>
      </c>
      <c r="F52" s="7">
        <f t="shared" si="1"/>
        <v>0.74252105324074069</v>
      </c>
      <c r="H52" s="7">
        <f t="shared" si="2"/>
        <v>1.9322916666675294E-4</v>
      </c>
      <c r="I52" s="7">
        <f t="shared" si="3"/>
        <v>1.9883101851847496E-4</v>
      </c>
    </row>
    <row r="53" spans="1:9">
      <c r="A53">
        <v>567</v>
      </c>
      <c r="B53" t="s">
        <v>440</v>
      </c>
      <c r="C53" t="s">
        <v>441</v>
      </c>
      <c r="E53" s="7">
        <f t="shared" si="0"/>
        <v>0.74291425925925925</v>
      </c>
      <c r="F53" s="7">
        <f t="shared" si="1"/>
        <v>0.74271428240740744</v>
      </c>
      <c r="H53" s="7">
        <f t="shared" si="2"/>
        <v>1.9351851851845403E-4</v>
      </c>
      <c r="I53" s="7">
        <f t="shared" si="3"/>
        <v>1.8730324074078819E-4</v>
      </c>
    </row>
    <row r="54" spans="1:9">
      <c r="A54">
        <v>579</v>
      </c>
      <c r="B54" t="s">
        <v>442</v>
      </c>
      <c r="C54" t="s">
        <v>443</v>
      </c>
      <c r="E54" s="7">
        <f t="shared" si="0"/>
        <v>0.74310156250000003</v>
      </c>
      <c r="F54" s="7">
        <f t="shared" si="1"/>
        <v>0.7429078009259259</v>
      </c>
      <c r="H54" s="7">
        <f t="shared" si="2"/>
        <v>1.936805555555754E-4</v>
      </c>
      <c r="I54" s="7">
        <f t="shared" si="3"/>
        <v>1.9988425925920872E-4</v>
      </c>
    </row>
    <row r="55" spans="1:9">
      <c r="A55">
        <v>591</v>
      </c>
      <c r="B55" t="s">
        <v>444</v>
      </c>
      <c r="C55" t="s">
        <v>445</v>
      </c>
      <c r="E55" s="7">
        <f t="shared" si="0"/>
        <v>0.74330144675925924</v>
      </c>
      <c r="F55" s="7">
        <f t="shared" si="1"/>
        <v>0.74310148148148147</v>
      </c>
      <c r="H55" s="7">
        <f t="shared" si="2"/>
        <v>1.9358796296287117E-4</v>
      </c>
      <c r="I55" s="7">
        <f t="shared" si="3"/>
        <v>1.872685185184686E-4</v>
      </c>
    </row>
    <row r="56" spans="1:9">
      <c r="A56">
        <v>603</v>
      </c>
      <c r="B56" t="s">
        <v>446</v>
      </c>
      <c r="C56" t="s">
        <v>447</v>
      </c>
      <c r="E56" s="7">
        <f t="shared" si="0"/>
        <v>0.74348871527777771</v>
      </c>
      <c r="F56" s="7">
        <f t="shared" si="1"/>
        <v>0.74329506944444435</v>
      </c>
      <c r="H56" s="7">
        <f t="shared" si="2"/>
        <v>1.93495370370389E-4</v>
      </c>
      <c r="I56" s="7">
        <f t="shared" si="3"/>
        <v>1.9886574074079455E-4</v>
      </c>
    </row>
    <row r="57" spans="1:9">
      <c r="A57">
        <v>615</v>
      </c>
      <c r="B57" t="s">
        <v>448</v>
      </c>
      <c r="C57" t="s">
        <v>449</v>
      </c>
      <c r="E57" s="7">
        <f t="shared" si="0"/>
        <v>0.74368758101851851</v>
      </c>
      <c r="F57" s="7">
        <f t="shared" si="1"/>
        <v>0.74348856481481473</v>
      </c>
      <c r="H57" s="7">
        <f t="shared" si="2"/>
        <v>1.9355324074088465E-4</v>
      </c>
      <c r="I57" s="7">
        <f t="shared" si="3"/>
        <v>1.9888888888897061E-4</v>
      </c>
    </row>
    <row r="58" spans="1:9">
      <c r="A58">
        <v>627</v>
      </c>
      <c r="B58" t="s">
        <v>450</v>
      </c>
      <c r="C58" t="s">
        <v>451</v>
      </c>
      <c r="E58" s="7">
        <f t="shared" si="0"/>
        <v>0.74388646990740748</v>
      </c>
      <c r="F58" s="7">
        <f t="shared" si="1"/>
        <v>0.74368211805555562</v>
      </c>
      <c r="H58" s="7">
        <f t="shared" si="2"/>
        <v>1.9371527777778397E-4</v>
      </c>
      <c r="I58" s="7">
        <f t="shared" si="3"/>
        <v>1.872685185184686E-4</v>
      </c>
    </row>
    <row r="59" spans="1:9">
      <c r="A59">
        <v>639</v>
      </c>
      <c r="B59" t="s">
        <v>452</v>
      </c>
      <c r="C59" t="s">
        <v>453</v>
      </c>
      <c r="E59" s="7">
        <f t="shared" si="0"/>
        <v>0.74407373842592595</v>
      </c>
      <c r="F59" s="7">
        <f t="shared" si="1"/>
        <v>0.7438758333333334</v>
      </c>
      <c r="H59" s="7">
        <f t="shared" si="2"/>
        <v>1.9348379629624546E-4</v>
      </c>
      <c r="I59" s="7">
        <f t="shared" si="3"/>
        <v>1.9886574074068353E-4</v>
      </c>
    </row>
    <row r="60" spans="1:9">
      <c r="A60">
        <v>651</v>
      </c>
      <c r="B60" t="s">
        <v>454</v>
      </c>
      <c r="C60" t="s">
        <v>455</v>
      </c>
      <c r="E60" s="7">
        <f t="shared" si="0"/>
        <v>0.74427260416666663</v>
      </c>
      <c r="F60" s="7">
        <f t="shared" si="1"/>
        <v>0.74406931712962965</v>
      </c>
      <c r="H60" s="7">
        <f t="shared" si="2"/>
        <v>1.934027777777958E-4</v>
      </c>
      <c r="I60" s="7">
        <f t="shared" si="3"/>
        <v>2.5231481481480245E-5</v>
      </c>
    </row>
    <row r="61" spans="1:9">
      <c r="E61" s="7">
        <f t="shared" si="0"/>
        <v>0.74429783564814811</v>
      </c>
      <c r="F61" s="7">
        <f t="shared" si="1"/>
        <v>0.74426271990740744</v>
      </c>
    </row>
  </sheetData>
  <sortState ref="A2:C60">
    <sortCondition ref="C2:C6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61" workbookViewId="0">
      <selection activeCell="H3" sqref="H3:H61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464</v>
      </c>
      <c r="C2" s="1" t="s">
        <v>465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345</v>
      </c>
    </row>
    <row r="3" spans="1:11">
      <c r="A3">
        <v>135</v>
      </c>
      <c r="B3" t="s">
        <v>486</v>
      </c>
      <c r="C3" t="s">
        <v>487</v>
      </c>
      <c r="E3" s="7">
        <f>TIMEVALUE(B2)</f>
        <v>0.78564106481481488</v>
      </c>
      <c r="F3" s="7">
        <f>TIMEVALUE(C2)</f>
        <v>0.78544484953703708</v>
      </c>
      <c r="H3" s="7">
        <f>F4-F3</f>
        <v>1.9380787037026614E-4</v>
      </c>
      <c r="I3" s="7">
        <f>E4-E3</f>
        <v>1.9899305555559632E-4</v>
      </c>
    </row>
    <row r="4" spans="1:11">
      <c r="A4">
        <v>267</v>
      </c>
      <c r="B4" t="s">
        <v>508</v>
      </c>
      <c r="C4" t="s">
        <v>509</v>
      </c>
      <c r="E4" s="7">
        <f t="shared" ref="E4:E62" si="0">TIMEVALUE(B3)</f>
        <v>0.78584005787037048</v>
      </c>
      <c r="F4" s="7">
        <f t="shared" ref="F4:F62" si="1">TIMEVALUE(C3)</f>
        <v>0.78563865740740735</v>
      </c>
      <c r="H4" s="7">
        <f t="shared" ref="H4:H61" si="2">F5-F4</f>
        <v>1.9364583333336682E-4</v>
      </c>
      <c r="I4" s="7">
        <f t="shared" ref="I4:I61" si="3">E5-E4</f>
        <v>1.8725694444432506E-4</v>
      </c>
    </row>
    <row r="5" spans="1:11">
      <c r="A5">
        <v>399</v>
      </c>
      <c r="B5" t="s">
        <v>530</v>
      </c>
      <c r="C5" t="s">
        <v>531</v>
      </c>
      <c r="E5" s="7">
        <f t="shared" si="0"/>
        <v>0.7860273148148148</v>
      </c>
      <c r="F5" s="7">
        <f t="shared" si="1"/>
        <v>0.78583230324074071</v>
      </c>
      <c r="H5" s="7">
        <f t="shared" si="2"/>
        <v>1.9396990740749853E-4</v>
      </c>
      <c r="I5" s="7">
        <f t="shared" si="3"/>
        <v>1.9883101851858598E-4</v>
      </c>
    </row>
    <row r="6" spans="1:11">
      <c r="A6">
        <v>531</v>
      </c>
      <c r="B6" t="s">
        <v>552</v>
      </c>
      <c r="C6" t="s">
        <v>553</v>
      </c>
      <c r="E6" s="7">
        <f t="shared" si="0"/>
        <v>0.78622614583333339</v>
      </c>
      <c r="F6" s="7">
        <f t="shared" si="1"/>
        <v>0.78602627314814821</v>
      </c>
      <c r="H6" s="7">
        <f t="shared" si="2"/>
        <v>1.9366898148132083E-4</v>
      </c>
      <c r="I6" s="7">
        <f t="shared" si="3"/>
        <v>1.872685185184686E-4</v>
      </c>
    </row>
    <row r="7" spans="1:11">
      <c r="A7">
        <v>663</v>
      </c>
      <c r="B7" t="s">
        <v>574</v>
      </c>
      <c r="C7" t="s">
        <v>575</v>
      </c>
      <c r="E7" s="7">
        <f t="shared" si="0"/>
        <v>0.78641341435185186</v>
      </c>
      <c r="F7" s="7">
        <f t="shared" si="1"/>
        <v>0.78621994212962953</v>
      </c>
      <c r="H7" s="7">
        <f t="shared" si="2"/>
        <v>1.9363425925944533E-4</v>
      </c>
      <c r="I7" s="7">
        <f t="shared" si="3"/>
        <v>1.9883101851858598E-4</v>
      </c>
    </row>
    <row r="8" spans="1:11">
      <c r="A8">
        <v>687</v>
      </c>
      <c r="B8" t="s">
        <v>578</v>
      </c>
      <c r="C8" t="s">
        <v>579</v>
      </c>
      <c r="E8" s="7">
        <f t="shared" si="0"/>
        <v>0.78661224537037044</v>
      </c>
      <c r="F8" s="7">
        <f t="shared" si="1"/>
        <v>0.78641357638888898</v>
      </c>
      <c r="H8" s="7">
        <f t="shared" si="2"/>
        <v>1.9378472222220111E-4</v>
      </c>
      <c r="I8" s="7">
        <f t="shared" si="3"/>
        <v>1.9881944444444244E-4</v>
      </c>
    </row>
    <row r="9" spans="1:11">
      <c r="A9">
        <v>699</v>
      </c>
      <c r="B9" t="s">
        <v>580</v>
      </c>
      <c r="C9" t="s">
        <v>581</v>
      </c>
      <c r="E9" s="7">
        <f t="shared" si="0"/>
        <v>0.78681106481481489</v>
      </c>
      <c r="F9" s="7">
        <f t="shared" si="1"/>
        <v>0.78660736111111118</v>
      </c>
      <c r="H9" s="7">
        <f t="shared" si="2"/>
        <v>1.9365740740728832E-4</v>
      </c>
      <c r="I9" s="7">
        <f t="shared" si="3"/>
        <v>1.872685185184686E-4</v>
      </c>
    </row>
    <row r="10" spans="1:11">
      <c r="A10">
        <v>711</v>
      </c>
      <c r="B10" t="s">
        <v>582</v>
      </c>
      <c r="C10" t="s">
        <v>583</v>
      </c>
      <c r="E10" s="7">
        <f t="shared" si="0"/>
        <v>0.78699833333333336</v>
      </c>
      <c r="F10" s="7">
        <f t="shared" si="1"/>
        <v>0.78680101851851847</v>
      </c>
      <c r="H10" s="7">
        <f t="shared" si="2"/>
        <v>1.9384259259269676E-4</v>
      </c>
      <c r="I10" s="7">
        <f t="shared" si="3"/>
        <v>1.9894675925924421E-4</v>
      </c>
    </row>
    <row r="11" spans="1:11">
      <c r="A11">
        <v>15</v>
      </c>
      <c r="B11" t="s">
        <v>466</v>
      </c>
      <c r="C11" t="s">
        <v>467</v>
      </c>
      <c r="E11" s="7">
        <f t="shared" si="0"/>
        <v>0.7871972800925926</v>
      </c>
      <c r="F11" s="7">
        <f t="shared" si="1"/>
        <v>0.78699486111111117</v>
      </c>
      <c r="H11" s="7">
        <f t="shared" si="2"/>
        <v>1.9400462962959608E-4</v>
      </c>
      <c r="I11" s="7">
        <f t="shared" si="3"/>
        <v>1.8728009259261214E-4</v>
      </c>
    </row>
    <row r="12" spans="1:11">
      <c r="A12">
        <v>27</v>
      </c>
      <c r="B12" t="s">
        <v>468</v>
      </c>
      <c r="C12" t="s">
        <v>469</v>
      </c>
      <c r="E12" s="7">
        <f t="shared" si="0"/>
        <v>0.78738456018518521</v>
      </c>
      <c r="F12" s="7">
        <f t="shared" si="1"/>
        <v>0.78718886574074076</v>
      </c>
      <c r="H12" s="7">
        <f t="shared" si="2"/>
        <v>1.9386574074076179E-4</v>
      </c>
      <c r="I12" s="7">
        <f t="shared" si="3"/>
        <v>1.9909722222222204E-4</v>
      </c>
    </row>
    <row r="13" spans="1:11">
      <c r="A13">
        <v>39</v>
      </c>
      <c r="B13" t="s">
        <v>470</v>
      </c>
      <c r="C13" t="s">
        <v>471</v>
      </c>
      <c r="E13" s="7">
        <f t="shared" si="0"/>
        <v>0.78758365740740743</v>
      </c>
      <c r="F13" s="7">
        <f t="shared" si="1"/>
        <v>0.78738273148148152</v>
      </c>
      <c r="H13" s="7">
        <f t="shared" si="2"/>
        <v>1.9398148148142003E-4</v>
      </c>
      <c r="I13" s="7">
        <f t="shared" si="3"/>
        <v>1.8729166666664465E-4</v>
      </c>
    </row>
    <row r="14" spans="1:11">
      <c r="A14">
        <v>51</v>
      </c>
      <c r="B14" t="s">
        <v>472</v>
      </c>
      <c r="C14" t="s">
        <v>473</v>
      </c>
      <c r="E14" s="7">
        <f t="shared" si="0"/>
        <v>0.78777094907407408</v>
      </c>
      <c r="F14" s="7">
        <f t="shared" si="1"/>
        <v>0.78757671296296294</v>
      </c>
      <c r="H14" s="7">
        <f t="shared" si="2"/>
        <v>1.9368055555568642E-4</v>
      </c>
      <c r="I14" s="7">
        <f t="shared" si="3"/>
        <v>1.9886574074068353E-4</v>
      </c>
    </row>
    <row r="15" spans="1:11">
      <c r="A15">
        <v>63</v>
      </c>
      <c r="B15" t="s">
        <v>474</v>
      </c>
      <c r="C15" t="s">
        <v>475</v>
      </c>
      <c r="E15" s="7">
        <f t="shared" si="0"/>
        <v>0.78796981481481476</v>
      </c>
      <c r="F15" s="7">
        <f t="shared" si="1"/>
        <v>0.78777039351851863</v>
      </c>
      <c r="H15" s="7">
        <f t="shared" si="2"/>
        <v>1.9365740740728832E-4</v>
      </c>
      <c r="I15" s="7">
        <f t="shared" si="3"/>
        <v>1.9895833333349877E-4</v>
      </c>
    </row>
    <row r="16" spans="1:11">
      <c r="A16">
        <v>75</v>
      </c>
      <c r="B16" t="s">
        <v>476</v>
      </c>
      <c r="C16" t="s">
        <v>477</v>
      </c>
      <c r="E16" s="7">
        <f t="shared" si="0"/>
        <v>0.78816877314814826</v>
      </c>
      <c r="F16" s="7">
        <f t="shared" si="1"/>
        <v>0.78796405092592592</v>
      </c>
      <c r="H16" s="7">
        <f t="shared" si="2"/>
        <v>1.9399305555545254E-4</v>
      </c>
      <c r="I16" s="7">
        <f t="shared" si="3"/>
        <v>1.8728009259239009E-4</v>
      </c>
    </row>
    <row r="17" spans="1:9">
      <c r="A17">
        <v>87</v>
      </c>
      <c r="B17" t="s">
        <v>478</v>
      </c>
      <c r="C17" t="s">
        <v>479</v>
      </c>
      <c r="E17" s="7">
        <f t="shared" si="0"/>
        <v>0.78835605324074065</v>
      </c>
      <c r="F17" s="7">
        <f t="shared" si="1"/>
        <v>0.78815804398148137</v>
      </c>
      <c r="H17" s="7">
        <f t="shared" si="2"/>
        <v>1.9388888888893785E-4</v>
      </c>
      <c r="I17" s="7">
        <f t="shared" si="3"/>
        <v>1.9887731481493809E-4</v>
      </c>
    </row>
    <row r="18" spans="1:9">
      <c r="A18">
        <v>99</v>
      </c>
      <c r="B18" t="s">
        <v>480</v>
      </c>
      <c r="C18" t="s">
        <v>481</v>
      </c>
      <c r="E18" s="7">
        <f t="shared" si="0"/>
        <v>0.78855493055555559</v>
      </c>
      <c r="F18" s="7">
        <f t="shared" si="1"/>
        <v>0.78835193287037031</v>
      </c>
      <c r="H18" s="7">
        <f t="shared" si="2"/>
        <v>1.9387731481490533E-4</v>
      </c>
      <c r="I18" s="7">
        <f t="shared" si="3"/>
        <v>1.872685185184686E-4</v>
      </c>
    </row>
    <row r="19" spans="1:9">
      <c r="A19">
        <v>111</v>
      </c>
      <c r="B19" t="s">
        <v>482</v>
      </c>
      <c r="C19" t="s">
        <v>483</v>
      </c>
      <c r="E19" s="7">
        <f t="shared" si="0"/>
        <v>0.78874219907407406</v>
      </c>
      <c r="F19" s="7">
        <f t="shared" si="1"/>
        <v>0.78854581018518521</v>
      </c>
      <c r="H19" s="7">
        <f t="shared" si="2"/>
        <v>1.9384259259258574E-4</v>
      </c>
      <c r="I19" s="7">
        <f t="shared" si="3"/>
        <v>1.9885416666665101E-4</v>
      </c>
    </row>
    <row r="20" spans="1:9">
      <c r="A20">
        <v>123</v>
      </c>
      <c r="B20" t="s">
        <v>484</v>
      </c>
      <c r="C20" t="s">
        <v>485</v>
      </c>
      <c r="E20" s="7">
        <f t="shared" si="0"/>
        <v>0.78894105324074071</v>
      </c>
      <c r="F20" s="7">
        <f t="shared" si="1"/>
        <v>0.7887396527777778</v>
      </c>
      <c r="H20" s="7">
        <f t="shared" si="2"/>
        <v>1.9379629629623363E-4</v>
      </c>
      <c r="I20" s="7">
        <f t="shared" si="3"/>
        <v>1.872569444445471E-4</v>
      </c>
    </row>
    <row r="21" spans="1:9">
      <c r="A21">
        <v>147</v>
      </c>
      <c r="B21" t="s">
        <v>488</v>
      </c>
      <c r="C21" t="s">
        <v>489</v>
      </c>
      <c r="E21" s="7">
        <f t="shared" si="0"/>
        <v>0.78912831018518526</v>
      </c>
      <c r="F21" s="7">
        <f t="shared" si="1"/>
        <v>0.78893344907407403</v>
      </c>
      <c r="H21" s="7">
        <f t="shared" si="2"/>
        <v>1.9385416666672928E-4</v>
      </c>
      <c r="I21" s="7">
        <f t="shared" si="3"/>
        <v>1.9884259259250747E-4</v>
      </c>
    </row>
    <row r="22" spans="1:9">
      <c r="A22">
        <v>159</v>
      </c>
      <c r="B22" t="s">
        <v>490</v>
      </c>
      <c r="C22" t="s">
        <v>491</v>
      </c>
      <c r="E22" s="7">
        <f t="shared" si="0"/>
        <v>0.78932715277777776</v>
      </c>
      <c r="F22" s="7">
        <f t="shared" si="1"/>
        <v>0.78912730324074076</v>
      </c>
      <c r="H22" s="7">
        <f t="shared" si="2"/>
        <v>1.9363425925922328E-4</v>
      </c>
      <c r="I22" s="7">
        <f t="shared" si="3"/>
        <v>1.9883101851847496E-4</v>
      </c>
    </row>
    <row r="23" spans="1:9">
      <c r="A23">
        <v>171</v>
      </c>
      <c r="B23" t="s">
        <v>492</v>
      </c>
      <c r="C23" t="s">
        <v>493</v>
      </c>
      <c r="E23" s="7">
        <f t="shared" si="0"/>
        <v>0.78952598379629624</v>
      </c>
      <c r="F23" s="7">
        <f t="shared" si="1"/>
        <v>0.78932093749999999</v>
      </c>
      <c r="H23" s="7">
        <f t="shared" si="2"/>
        <v>1.9399305555567459E-4</v>
      </c>
      <c r="I23" s="7">
        <f t="shared" si="3"/>
        <v>1.8726851851857962E-4</v>
      </c>
    </row>
    <row r="24" spans="1:9">
      <c r="A24">
        <v>183</v>
      </c>
      <c r="B24" t="s">
        <v>494</v>
      </c>
      <c r="C24" t="s">
        <v>495</v>
      </c>
      <c r="E24" s="7">
        <f t="shared" si="0"/>
        <v>0.78971325231481482</v>
      </c>
      <c r="F24" s="7">
        <f t="shared" si="1"/>
        <v>0.78951493055555566</v>
      </c>
      <c r="H24" s="7">
        <f t="shared" si="2"/>
        <v>1.9384259259247472E-4</v>
      </c>
      <c r="I24" s="7">
        <f t="shared" si="3"/>
        <v>1.9884259259261849E-4</v>
      </c>
    </row>
    <row r="25" spans="1:9">
      <c r="A25">
        <v>195</v>
      </c>
      <c r="B25" t="s">
        <v>496</v>
      </c>
      <c r="C25" t="s">
        <v>497</v>
      </c>
      <c r="E25" s="7">
        <f t="shared" si="0"/>
        <v>0.78991209490740744</v>
      </c>
      <c r="F25" s="7">
        <f t="shared" si="1"/>
        <v>0.78970877314814814</v>
      </c>
      <c r="H25" s="7">
        <f t="shared" si="2"/>
        <v>1.9377314814816859E-4</v>
      </c>
      <c r="I25" s="7">
        <f t="shared" si="3"/>
        <v>1.872685185184686E-4</v>
      </c>
    </row>
    <row r="26" spans="1:9">
      <c r="A26">
        <v>207</v>
      </c>
      <c r="B26" t="s">
        <v>498</v>
      </c>
      <c r="C26" t="s">
        <v>499</v>
      </c>
      <c r="E26" s="7">
        <f t="shared" si="0"/>
        <v>0.7900993634259259</v>
      </c>
      <c r="F26" s="7">
        <f t="shared" si="1"/>
        <v>0.7899025462962963</v>
      </c>
      <c r="H26" s="7">
        <f t="shared" si="2"/>
        <v>1.9385416666661826E-4</v>
      </c>
      <c r="I26" s="7">
        <f t="shared" si="3"/>
        <v>1.9884259259261849E-4</v>
      </c>
    </row>
    <row r="27" spans="1:9">
      <c r="A27">
        <v>219</v>
      </c>
      <c r="B27" t="s">
        <v>500</v>
      </c>
      <c r="C27" t="s">
        <v>501</v>
      </c>
      <c r="E27" s="7">
        <f t="shared" si="0"/>
        <v>0.79029820601851852</v>
      </c>
      <c r="F27" s="7">
        <f t="shared" si="1"/>
        <v>0.79009640046296292</v>
      </c>
      <c r="H27" s="7">
        <f t="shared" si="2"/>
        <v>1.9364583333336682E-4</v>
      </c>
      <c r="I27" s="7">
        <f t="shared" si="3"/>
        <v>1.8725694444443608E-4</v>
      </c>
    </row>
    <row r="28" spans="1:9">
      <c r="A28">
        <v>231</v>
      </c>
      <c r="B28" t="s">
        <v>502</v>
      </c>
      <c r="C28" t="s">
        <v>503</v>
      </c>
      <c r="E28" s="7">
        <f t="shared" si="0"/>
        <v>0.79048546296296296</v>
      </c>
      <c r="F28" s="7">
        <f t="shared" si="1"/>
        <v>0.79029004629629629</v>
      </c>
      <c r="H28" s="7">
        <f t="shared" si="2"/>
        <v>1.9396990740749853E-4</v>
      </c>
      <c r="I28" s="7">
        <f t="shared" si="3"/>
        <v>1.996874999999898E-4</v>
      </c>
    </row>
    <row r="29" spans="1:9">
      <c r="A29">
        <v>243</v>
      </c>
      <c r="B29" t="s">
        <v>504</v>
      </c>
      <c r="C29" t="s">
        <v>505</v>
      </c>
      <c r="E29" s="7">
        <f t="shared" si="0"/>
        <v>0.79068515046296295</v>
      </c>
      <c r="F29" s="7">
        <f t="shared" si="1"/>
        <v>0.79048401620370379</v>
      </c>
      <c r="H29" s="7">
        <f t="shared" si="2"/>
        <v>1.9366898148143186E-4</v>
      </c>
      <c r="I29" s="7">
        <f t="shared" si="3"/>
        <v>1.872569444445471E-4</v>
      </c>
    </row>
    <row r="30" spans="1:9">
      <c r="A30">
        <v>255</v>
      </c>
      <c r="B30" t="s">
        <v>506</v>
      </c>
      <c r="C30" t="s">
        <v>507</v>
      </c>
      <c r="E30" s="7">
        <f t="shared" si="0"/>
        <v>0.7908724074074075</v>
      </c>
      <c r="F30" s="7">
        <f t="shared" si="1"/>
        <v>0.79067768518518522</v>
      </c>
      <c r="H30" s="7">
        <f t="shared" si="2"/>
        <v>1.9362268518507975E-4</v>
      </c>
      <c r="I30" s="7">
        <f t="shared" si="3"/>
        <v>1.9884259259250747E-4</v>
      </c>
    </row>
    <row r="31" spans="1:9">
      <c r="A31">
        <v>279</v>
      </c>
      <c r="B31" t="s">
        <v>510</v>
      </c>
      <c r="C31" t="s">
        <v>511</v>
      </c>
      <c r="E31" s="7">
        <f t="shared" si="0"/>
        <v>0.79107125</v>
      </c>
      <c r="F31" s="7">
        <f t="shared" si="1"/>
        <v>0.7908713078703703</v>
      </c>
      <c r="H31" s="7">
        <f t="shared" si="2"/>
        <v>1.9380787037037717E-4</v>
      </c>
      <c r="I31" s="7">
        <f t="shared" si="3"/>
        <v>1.9884259259261849E-4</v>
      </c>
    </row>
    <row r="32" spans="1:9">
      <c r="A32">
        <v>291</v>
      </c>
      <c r="B32" t="s">
        <v>512</v>
      </c>
      <c r="C32" t="s">
        <v>513</v>
      </c>
      <c r="E32" s="7">
        <f t="shared" si="0"/>
        <v>0.79127009259259262</v>
      </c>
      <c r="F32" s="7">
        <f t="shared" si="1"/>
        <v>0.79106511574074068</v>
      </c>
      <c r="H32" s="7">
        <f t="shared" si="2"/>
        <v>1.9364583333336682E-4</v>
      </c>
      <c r="I32" s="7">
        <f t="shared" si="3"/>
        <v>1.8725694444443608E-4</v>
      </c>
    </row>
    <row r="33" spans="1:9">
      <c r="A33">
        <v>303</v>
      </c>
      <c r="B33" t="s">
        <v>514</v>
      </c>
      <c r="C33" t="s">
        <v>515</v>
      </c>
      <c r="E33" s="7">
        <f t="shared" si="0"/>
        <v>0.79145734953703706</v>
      </c>
      <c r="F33" s="7">
        <f t="shared" si="1"/>
        <v>0.79125876157407404</v>
      </c>
      <c r="H33" s="7">
        <f t="shared" si="2"/>
        <v>1.9363425925922328E-4</v>
      </c>
      <c r="I33" s="7">
        <f t="shared" si="3"/>
        <v>1.9886574074079455E-4</v>
      </c>
    </row>
    <row r="34" spans="1:9">
      <c r="A34">
        <v>315</v>
      </c>
      <c r="B34" t="s">
        <v>516</v>
      </c>
      <c r="C34" t="s">
        <v>517</v>
      </c>
      <c r="E34" s="7">
        <f t="shared" si="0"/>
        <v>0.79165621527777785</v>
      </c>
      <c r="F34" s="7">
        <f t="shared" si="1"/>
        <v>0.79145239583333327</v>
      </c>
      <c r="H34" s="7">
        <f t="shared" si="2"/>
        <v>1.9383101851866424E-4</v>
      </c>
      <c r="I34" s="7">
        <f t="shared" si="3"/>
        <v>1.8730324074067717E-4</v>
      </c>
    </row>
    <row r="35" spans="1:9">
      <c r="A35">
        <v>327</v>
      </c>
      <c r="B35" t="s">
        <v>518</v>
      </c>
      <c r="C35" t="s">
        <v>519</v>
      </c>
      <c r="E35" s="7">
        <f t="shared" si="0"/>
        <v>0.79184351851851853</v>
      </c>
      <c r="F35" s="7">
        <f t="shared" si="1"/>
        <v>0.79164622685185193</v>
      </c>
      <c r="H35" s="7">
        <f t="shared" si="2"/>
        <v>1.9365740740728832E-4</v>
      </c>
      <c r="I35" s="7">
        <f t="shared" si="3"/>
        <v>1.9885416666665101E-4</v>
      </c>
    </row>
    <row r="36" spans="1:9">
      <c r="A36">
        <v>339</v>
      </c>
      <c r="B36" t="s">
        <v>520</v>
      </c>
      <c r="C36" t="s">
        <v>521</v>
      </c>
      <c r="E36" s="7">
        <f t="shared" si="0"/>
        <v>0.79204237268518518</v>
      </c>
      <c r="F36" s="7">
        <f t="shared" si="1"/>
        <v>0.79183988425925922</v>
      </c>
      <c r="H36" s="7">
        <f t="shared" si="2"/>
        <v>1.9370370370364043E-4</v>
      </c>
      <c r="I36" s="7">
        <f t="shared" si="3"/>
        <v>1.8729166666675567E-4</v>
      </c>
    </row>
    <row r="37" spans="1:9">
      <c r="A37">
        <v>351</v>
      </c>
      <c r="B37" t="s">
        <v>522</v>
      </c>
      <c r="C37" t="s">
        <v>523</v>
      </c>
      <c r="E37" s="7">
        <f t="shared" si="0"/>
        <v>0.79222966435185194</v>
      </c>
      <c r="F37" s="7">
        <f t="shared" si="1"/>
        <v>0.79203358796296286</v>
      </c>
      <c r="H37" s="7">
        <f t="shared" si="2"/>
        <v>1.9358796296309322E-4</v>
      </c>
      <c r="I37" s="7">
        <f t="shared" si="3"/>
        <v>1.9886574074068353E-4</v>
      </c>
    </row>
    <row r="38" spans="1:9">
      <c r="A38">
        <v>363</v>
      </c>
      <c r="B38" t="s">
        <v>524</v>
      </c>
      <c r="C38" t="s">
        <v>525</v>
      </c>
      <c r="E38" s="7">
        <f t="shared" si="0"/>
        <v>0.79242853009259262</v>
      </c>
      <c r="F38" s="7">
        <f t="shared" si="1"/>
        <v>0.79222717592592595</v>
      </c>
      <c r="H38" s="7">
        <f t="shared" si="2"/>
        <v>1.933101851852026E-4</v>
      </c>
      <c r="I38" s="7">
        <f t="shared" si="3"/>
        <v>1.872685185184686E-4</v>
      </c>
    </row>
    <row r="39" spans="1:9">
      <c r="A39">
        <v>375</v>
      </c>
      <c r="B39" t="s">
        <v>526</v>
      </c>
      <c r="C39" t="s">
        <v>527</v>
      </c>
      <c r="E39" s="7">
        <f t="shared" si="0"/>
        <v>0.79261579861111109</v>
      </c>
      <c r="F39" s="7">
        <f t="shared" si="1"/>
        <v>0.79242048611111116</v>
      </c>
      <c r="H39" s="7">
        <f t="shared" si="2"/>
        <v>1.9318287037028981E-4</v>
      </c>
      <c r="I39" s="7">
        <f t="shared" si="3"/>
        <v>1.9927083333337592E-4</v>
      </c>
    </row>
    <row r="40" spans="1:9">
      <c r="A40">
        <v>387</v>
      </c>
      <c r="B40" t="s">
        <v>528</v>
      </c>
      <c r="C40" t="s">
        <v>529</v>
      </c>
      <c r="E40" s="7">
        <f t="shared" si="0"/>
        <v>0.79281506944444446</v>
      </c>
      <c r="F40" s="7">
        <f t="shared" si="1"/>
        <v>0.79261366898148145</v>
      </c>
      <c r="H40" s="7">
        <f t="shared" si="2"/>
        <v>1.9311342592598368E-4</v>
      </c>
      <c r="I40" s="7">
        <f t="shared" si="3"/>
        <v>1.872685185184686E-4</v>
      </c>
    </row>
    <row r="41" spans="1:9">
      <c r="A41">
        <v>411</v>
      </c>
      <c r="B41" t="s">
        <v>532</v>
      </c>
      <c r="C41" t="s">
        <v>533</v>
      </c>
      <c r="E41" s="7">
        <f t="shared" si="0"/>
        <v>0.79300233796296293</v>
      </c>
      <c r="F41" s="7">
        <f t="shared" si="1"/>
        <v>0.79280678240740743</v>
      </c>
      <c r="H41" s="7">
        <f t="shared" si="2"/>
        <v>1.9290509259262123E-4</v>
      </c>
      <c r="I41" s="7">
        <f t="shared" si="3"/>
        <v>1.9884259259261849E-4</v>
      </c>
    </row>
    <row r="42" spans="1:9">
      <c r="A42">
        <v>423</v>
      </c>
      <c r="B42" t="s">
        <v>534</v>
      </c>
      <c r="C42" t="s">
        <v>535</v>
      </c>
      <c r="E42" s="7">
        <f t="shared" si="0"/>
        <v>0.79320118055555555</v>
      </c>
      <c r="F42" s="7">
        <f t="shared" si="1"/>
        <v>0.79299968750000005</v>
      </c>
      <c r="H42" s="7">
        <f t="shared" si="2"/>
        <v>1.9318287037028981E-4</v>
      </c>
      <c r="I42" s="7">
        <f t="shared" si="3"/>
        <v>1.8725694444443608E-4</v>
      </c>
    </row>
    <row r="43" spans="1:9">
      <c r="A43">
        <v>435</v>
      </c>
      <c r="B43" t="s">
        <v>536</v>
      </c>
      <c r="C43" t="s">
        <v>537</v>
      </c>
      <c r="E43" s="7">
        <f t="shared" si="0"/>
        <v>0.79338843749999999</v>
      </c>
      <c r="F43" s="7">
        <f t="shared" si="1"/>
        <v>0.79319287037037034</v>
      </c>
      <c r="H43" s="7">
        <f t="shared" si="2"/>
        <v>1.9289351851847769E-4</v>
      </c>
      <c r="I43" s="7">
        <f t="shared" si="3"/>
        <v>1.9884259259261849E-4</v>
      </c>
    </row>
    <row r="44" spans="1:9">
      <c r="A44">
        <v>447</v>
      </c>
      <c r="B44" t="s">
        <v>538</v>
      </c>
      <c r="C44" t="s">
        <v>539</v>
      </c>
      <c r="E44" s="7">
        <f t="shared" si="0"/>
        <v>0.79358728009259261</v>
      </c>
      <c r="F44" s="7">
        <f t="shared" si="1"/>
        <v>0.79338576388888882</v>
      </c>
      <c r="H44" s="7">
        <f t="shared" si="2"/>
        <v>1.9289351851858871E-4</v>
      </c>
      <c r="I44" s="7">
        <f t="shared" si="3"/>
        <v>1.8731481481482071E-4</v>
      </c>
    </row>
    <row r="45" spans="1:9">
      <c r="A45">
        <v>459</v>
      </c>
      <c r="B45" t="s">
        <v>540</v>
      </c>
      <c r="C45" t="s">
        <v>541</v>
      </c>
      <c r="E45" s="7">
        <f t="shared" si="0"/>
        <v>0.79377459490740743</v>
      </c>
      <c r="F45" s="7">
        <f t="shared" si="1"/>
        <v>0.79357865740740741</v>
      </c>
      <c r="H45" s="7">
        <f t="shared" si="2"/>
        <v>1.9289351851847769E-4</v>
      </c>
      <c r="I45" s="7">
        <f t="shared" si="3"/>
        <v>1.9881944444444244E-4</v>
      </c>
    </row>
    <row r="46" spans="1:9">
      <c r="A46">
        <v>471</v>
      </c>
      <c r="B46" t="s">
        <v>542</v>
      </c>
      <c r="C46" t="s">
        <v>543</v>
      </c>
      <c r="E46" s="7">
        <f t="shared" si="0"/>
        <v>0.79397341435185187</v>
      </c>
      <c r="F46" s="7">
        <f t="shared" si="1"/>
        <v>0.79377155092592588</v>
      </c>
      <c r="H46" s="7">
        <f t="shared" si="2"/>
        <v>1.9307870370377511E-4</v>
      </c>
      <c r="I46" s="7">
        <f t="shared" si="3"/>
        <v>1.8725694444432506E-4</v>
      </c>
    </row>
    <row r="47" spans="1:9">
      <c r="A47">
        <v>483</v>
      </c>
      <c r="B47" t="s">
        <v>544</v>
      </c>
      <c r="C47" t="s">
        <v>545</v>
      </c>
      <c r="E47" s="7">
        <f t="shared" si="0"/>
        <v>0.79416067129629619</v>
      </c>
      <c r="F47" s="7">
        <f t="shared" si="1"/>
        <v>0.79396462962962966</v>
      </c>
      <c r="H47" s="7">
        <f t="shared" si="2"/>
        <v>1.9309027777769661E-4</v>
      </c>
      <c r="I47" s="7">
        <f t="shared" si="3"/>
        <v>1.9884259259272952E-4</v>
      </c>
    </row>
    <row r="48" spans="1:9">
      <c r="A48">
        <v>495</v>
      </c>
      <c r="B48" t="s">
        <v>546</v>
      </c>
      <c r="C48" t="s">
        <v>547</v>
      </c>
      <c r="E48" s="7">
        <f t="shared" si="0"/>
        <v>0.79435951388888892</v>
      </c>
      <c r="F48" s="7">
        <f t="shared" si="1"/>
        <v>0.79415771990740736</v>
      </c>
      <c r="H48" s="7">
        <f t="shared" si="2"/>
        <v>1.9289351851847769E-4</v>
      </c>
      <c r="I48" s="7">
        <f t="shared" si="3"/>
        <v>1.8724537037040356E-4</v>
      </c>
    </row>
    <row r="49" spans="1:9">
      <c r="A49">
        <v>507</v>
      </c>
      <c r="B49" t="s">
        <v>548</v>
      </c>
      <c r="C49" t="s">
        <v>549</v>
      </c>
      <c r="E49" s="7">
        <f t="shared" si="0"/>
        <v>0.79454675925925933</v>
      </c>
      <c r="F49" s="7">
        <f t="shared" si="1"/>
        <v>0.79435061342592583</v>
      </c>
      <c r="H49" s="7">
        <f t="shared" si="2"/>
        <v>1.9298611111118191E-4</v>
      </c>
      <c r="I49" s="7">
        <f t="shared" si="3"/>
        <v>1.9884259259250747E-4</v>
      </c>
    </row>
    <row r="50" spans="1:9">
      <c r="A50">
        <v>519</v>
      </c>
      <c r="B50" t="s">
        <v>550</v>
      </c>
      <c r="C50" t="s">
        <v>551</v>
      </c>
      <c r="E50" s="7">
        <f t="shared" si="0"/>
        <v>0.79474560185185184</v>
      </c>
      <c r="F50" s="7">
        <f t="shared" si="1"/>
        <v>0.79454359953703702</v>
      </c>
      <c r="H50" s="7">
        <f t="shared" si="2"/>
        <v>1.9289351851847769E-4</v>
      </c>
      <c r="I50" s="7">
        <f t="shared" si="3"/>
        <v>1.872685185184686E-4</v>
      </c>
    </row>
    <row r="51" spans="1:9">
      <c r="A51">
        <v>543</v>
      </c>
      <c r="B51" t="s">
        <v>554</v>
      </c>
      <c r="C51" t="s">
        <v>555</v>
      </c>
      <c r="E51" s="7">
        <f t="shared" si="0"/>
        <v>0.7949328703703703</v>
      </c>
      <c r="F51" s="7">
        <f t="shared" si="1"/>
        <v>0.79473649305555549</v>
      </c>
      <c r="H51" s="7">
        <f t="shared" si="2"/>
        <v>1.9289351851847769E-4</v>
      </c>
      <c r="I51" s="7">
        <f t="shared" si="3"/>
        <v>1.9887731481493809E-4</v>
      </c>
    </row>
    <row r="52" spans="1:9">
      <c r="A52">
        <v>555</v>
      </c>
      <c r="B52" t="s">
        <v>556</v>
      </c>
      <c r="C52" t="s">
        <v>557</v>
      </c>
      <c r="E52" s="7">
        <f t="shared" si="0"/>
        <v>0.79513174768518524</v>
      </c>
      <c r="F52" s="7">
        <f t="shared" si="1"/>
        <v>0.79492938657407397</v>
      </c>
      <c r="H52" s="7">
        <f t="shared" si="2"/>
        <v>1.9291666666676477E-4</v>
      </c>
      <c r="I52" s="7">
        <f t="shared" si="3"/>
        <v>1.8728009259261214E-4</v>
      </c>
    </row>
    <row r="53" spans="1:9">
      <c r="A53">
        <v>567</v>
      </c>
      <c r="B53" t="s">
        <v>558</v>
      </c>
      <c r="C53" t="s">
        <v>559</v>
      </c>
      <c r="E53" s="7">
        <f t="shared" si="0"/>
        <v>0.79531902777777785</v>
      </c>
      <c r="F53" s="7">
        <f t="shared" si="1"/>
        <v>0.79512230324074074</v>
      </c>
      <c r="H53" s="7">
        <f t="shared" si="2"/>
        <v>1.9290509259262123E-4</v>
      </c>
      <c r="I53" s="7">
        <f t="shared" si="3"/>
        <v>1.9886574074068353E-4</v>
      </c>
    </row>
    <row r="54" spans="1:9">
      <c r="A54">
        <v>579</v>
      </c>
      <c r="B54" t="s">
        <v>560</v>
      </c>
      <c r="C54" t="s">
        <v>561</v>
      </c>
      <c r="E54" s="7">
        <f t="shared" si="0"/>
        <v>0.79551789351851854</v>
      </c>
      <c r="F54" s="7">
        <f t="shared" si="1"/>
        <v>0.79531520833333336</v>
      </c>
      <c r="H54" s="7">
        <f t="shared" si="2"/>
        <v>1.9311342592587266E-4</v>
      </c>
      <c r="I54" s="7">
        <f t="shared" si="3"/>
        <v>1.8728009259261214E-4</v>
      </c>
    </row>
    <row r="55" spans="1:9">
      <c r="A55">
        <v>591</v>
      </c>
      <c r="B55" t="s">
        <v>562</v>
      </c>
      <c r="C55" t="s">
        <v>563</v>
      </c>
      <c r="E55" s="7">
        <f t="shared" si="0"/>
        <v>0.79570517361111115</v>
      </c>
      <c r="F55" s="7">
        <f t="shared" si="1"/>
        <v>0.79550832175925923</v>
      </c>
      <c r="H55" s="7">
        <f t="shared" si="2"/>
        <v>1.9310185185195117E-4</v>
      </c>
      <c r="I55" s="7">
        <f t="shared" si="3"/>
        <v>1.9886574074068353E-4</v>
      </c>
    </row>
    <row r="56" spans="1:9">
      <c r="A56">
        <v>603</v>
      </c>
      <c r="B56" t="s">
        <v>564</v>
      </c>
      <c r="C56" t="s">
        <v>565</v>
      </c>
      <c r="E56" s="7">
        <f t="shared" si="0"/>
        <v>0.79590403935185183</v>
      </c>
      <c r="F56" s="7">
        <f t="shared" si="1"/>
        <v>0.79570142361111118</v>
      </c>
      <c r="H56" s="7">
        <f t="shared" si="2"/>
        <v>1.9310185185184015E-4</v>
      </c>
      <c r="I56" s="7">
        <f t="shared" si="3"/>
        <v>1.8732638888896425E-4</v>
      </c>
    </row>
    <row r="57" spans="1:9">
      <c r="A57">
        <v>615</v>
      </c>
      <c r="B57" t="s">
        <v>566</v>
      </c>
      <c r="C57" t="s">
        <v>567</v>
      </c>
      <c r="E57" s="7">
        <f t="shared" si="0"/>
        <v>0.7960913657407408</v>
      </c>
      <c r="F57" s="7">
        <f t="shared" si="1"/>
        <v>0.79589452546296302</v>
      </c>
      <c r="H57" s="7">
        <f t="shared" si="2"/>
        <v>1.9311342592587266E-4</v>
      </c>
      <c r="I57" s="7">
        <f t="shared" si="3"/>
        <v>1.9886574074068353E-4</v>
      </c>
    </row>
    <row r="58" spans="1:9">
      <c r="A58">
        <v>627</v>
      </c>
      <c r="B58" t="s">
        <v>568</v>
      </c>
      <c r="C58" t="s">
        <v>569</v>
      </c>
      <c r="E58" s="7">
        <f t="shared" si="0"/>
        <v>0.79629023148148148</v>
      </c>
      <c r="F58" s="7">
        <f t="shared" si="1"/>
        <v>0.79608763888888889</v>
      </c>
      <c r="H58" s="7">
        <f t="shared" si="2"/>
        <v>1.9300925925935797E-4</v>
      </c>
      <c r="I58" s="7">
        <f t="shared" si="3"/>
        <v>1.8725694444443608E-4</v>
      </c>
    </row>
    <row r="59" spans="1:9">
      <c r="A59">
        <v>639</v>
      </c>
      <c r="B59" t="s">
        <v>570</v>
      </c>
      <c r="C59" t="s">
        <v>571</v>
      </c>
      <c r="E59" s="7">
        <f t="shared" si="0"/>
        <v>0.79647748842592592</v>
      </c>
      <c r="F59" s="7">
        <f t="shared" si="1"/>
        <v>0.79628064814814825</v>
      </c>
      <c r="H59" s="7">
        <f t="shared" si="2"/>
        <v>1.9309027777769661E-4</v>
      </c>
      <c r="I59" s="7">
        <f t="shared" si="3"/>
        <v>1.9884259259261849E-4</v>
      </c>
    </row>
    <row r="60" spans="1:9">
      <c r="A60">
        <v>651</v>
      </c>
      <c r="B60" t="s">
        <v>572</v>
      </c>
      <c r="C60" t="s">
        <v>573</v>
      </c>
      <c r="E60" s="7">
        <f t="shared" si="0"/>
        <v>0.79667633101851854</v>
      </c>
      <c r="F60" s="7">
        <f t="shared" si="1"/>
        <v>0.79647373842592595</v>
      </c>
      <c r="H60" s="7">
        <f t="shared" si="2"/>
        <v>1.9289351851847769E-4</v>
      </c>
      <c r="I60" s="7">
        <f t="shared" si="3"/>
        <v>1.872685185184686E-4</v>
      </c>
    </row>
    <row r="61" spans="1:9">
      <c r="A61">
        <v>675</v>
      </c>
      <c r="B61" t="s">
        <v>576</v>
      </c>
      <c r="C61" t="s">
        <v>577</v>
      </c>
      <c r="E61" s="7">
        <f t="shared" si="0"/>
        <v>0.796863599537037</v>
      </c>
      <c r="F61" s="7">
        <f t="shared" si="1"/>
        <v>0.79666663194444443</v>
      </c>
      <c r="H61" s="7">
        <f t="shared" si="2"/>
        <v>1.9309027777769661E-4</v>
      </c>
      <c r="I61" s="7">
        <f t="shared" si="3"/>
        <v>8.3136574074216263E-5</v>
      </c>
    </row>
    <row r="62" spans="1:9">
      <c r="E62" s="7">
        <f t="shared" si="0"/>
        <v>0.79694673611111122</v>
      </c>
      <c r="F62" s="7">
        <f t="shared" si="1"/>
        <v>0.79685972222222212</v>
      </c>
    </row>
  </sheetData>
  <sortState ref="A2:C61">
    <sortCondition ref="C2:C6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workbookViewId="0">
      <selection activeCell="K6" sqref="K6"/>
    </sheetView>
  </sheetViews>
  <sheetFormatPr baseColWidth="10" defaultRowHeight="15" x14ac:dyDescent="0"/>
  <cols>
    <col min="1" max="1" width="5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2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2">
      <c r="A2" s="1">
        <v>3</v>
      </c>
      <c r="B2" s="1" t="s">
        <v>584</v>
      </c>
      <c r="C2" s="1" t="s">
        <v>585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1952</v>
      </c>
    </row>
    <row r="3" spans="1:12">
      <c r="A3">
        <v>1335</v>
      </c>
      <c r="B3" t="s">
        <v>806</v>
      </c>
      <c r="C3" t="s">
        <v>807</v>
      </c>
      <c r="E3" s="7">
        <f>TIMEVALUE(B2)</f>
        <v>0.54636096064814821</v>
      </c>
      <c r="F3" s="7">
        <f>TIMEVALUE(C2)</f>
        <v>0.54596800925925926</v>
      </c>
      <c r="H3" s="7">
        <f>F4-F3</f>
        <v>3.857870370370664E-4</v>
      </c>
      <c r="I3" s="7">
        <f>E4-E3</f>
        <v>3.8531249999995687E-4</v>
      </c>
    </row>
    <row r="4" spans="1:12">
      <c r="A4">
        <v>2619</v>
      </c>
      <c r="B4" t="s">
        <v>1020</v>
      </c>
      <c r="C4" t="s">
        <v>1021</v>
      </c>
      <c r="E4" s="7">
        <f t="shared" ref="E4:E67" si="0">TIMEVALUE(B3)</f>
        <v>0.54674627314814817</v>
      </c>
      <c r="F4" s="7">
        <f t="shared" ref="F4:F67" si="1">TIMEVALUE(C3)</f>
        <v>0.54635379629629632</v>
      </c>
      <c r="H4" s="7">
        <f t="shared" ref="H4:H67" si="2">F5-F4</f>
        <v>3.8579861111109892E-4</v>
      </c>
      <c r="I4" s="7">
        <f t="shared" ref="I4:I67" si="3">E5-E4</f>
        <v>3.8533564814813293E-4</v>
      </c>
      <c r="K4">
        <f>1000/30</f>
        <v>33.333333333333336</v>
      </c>
      <c r="L4">
        <f>1/30</f>
        <v>3.3333333333333333E-2</v>
      </c>
    </row>
    <row r="5" spans="1:12">
      <c r="A5">
        <v>2751</v>
      </c>
      <c r="B5" t="s">
        <v>1042</v>
      </c>
      <c r="C5" t="s">
        <v>1043</v>
      </c>
      <c r="E5" s="7">
        <f t="shared" si="0"/>
        <v>0.5471316087962963</v>
      </c>
      <c r="F5" s="7">
        <f t="shared" si="1"/>
        <v>0.54673959490740742</v>
      </c>
      <c r="H5" s="7">
        <f t="shared" si="2"/>
        <v>3.8582175925927498E-4</v>
      </c>
      <c r="I5" s="7">
        <f t="shared" si="3"/>
        <v>3.8428240740739916E-4</v>
      </c>
      <c r="K5" s="11"/>
    </row>
    <row r="6" spans="1:12">
      <c r="A6">
        <v>2883</v>
      </c>
      <c r="B6" t="s">
        <v>1064</v>
      </c>
      <c r="C6" t="s">
        <v>1065</v>
      </c>
      <c r="E6" s="7">
        <f t="shared" si="0"/>
        <v>0.5475158912037037</v>
      </c>
      <c r="F6" s="7">
        <f t="shared" si="1"/>
        <v>0.5471254166666667</v>
      </c>
      <c r="H6" s="7">
        <f t="shared" si="2"/>
        <v>3.8582175925916395E-4</v>
      </c>
      <c r="I6" s="7">
        <f t="shared" si="3"/>
        <v>3.8422453703701454E-4</v>
      </c>
      <c r="K6">
        <f>33.33333+0.03333</f>
        <v>33.366659999999996</v>
      </c>
    </row>
    <row r="7" spans="1:12">
      <c r="A7">
        <v>3015</v>
      </c>
      <c r="B7" t="s">
        <v>1086</v>
      </c>
      <c r="C7" t="s">
        <v>1087</v>
      </c>
      <c r="E7" s="7">
        <f t="shared" si="0"/>
        <v>0.54790011574074071</v>
      </c>
      <c r="F7" s="7">
        <f t="shared" si="1"/>
        <v>0.54751123842592586</v>
      </c>
      <c r="H7" s="7">
        <f t="shared" si="2"/>
        <v>3.8579861111120994E-4</v>
      </c>
      <c r="I7" s="7">
        <f t="shared" si="3"/>
        <v>3.8439814814816842E-4</v>
      </c>
    </row>
    <row r="8" spans="1:12">
      <c r="A8">
        <v>3147</v>
      </c>
      <c r="B8" t="s">
        <v>1108</v>
      </c>
      <c r="C8" t="s">
        <v>1109</v>
      </c>
      <c r="E8" s="7">
        <f t="shared" si="0"/>
        <v>0.54828451388888888</v>
      </c>
      <c r="F8" s="7">
        <f t="shared" si="1"/>
        <v>0.54789703703703707</v>
      </c>
      <c r="H8" s="7">
        <f t="shared" si="2"/>
        <v>3.8581018518513144E-4</v>
      </c>
      <c r="I8" s="7">
        <f t="shared" si="3"/>
        <v>3.8423611111104705E-4</v>
      </c>
    </row>
    <row r="9" spans="1:12">
      <c r="A9">
        <v>3279</v>
      </c>
      <c r="B9" t="s">
        <v>1130</v>
      </c>
      <c r="C9" t="s">
        <v>1131</v>
      </c>
      <c r="E9" s="7">
        <f t="shared" si="0"/>
        <v>0.54866874999999993</v>
      </c>
      <c r="F9" s="7">
        <f t="shared" si="1"/>
        <v>0.5482828472222222</v>
      </c>
      <c r="H9" s="7">
        <f t="shared" si="2"/>
        <v>3.857870370370664E-4</v>
      </c>
      <c r="I9" s="7">
        <f t="shared" si="3"/>
        <v>3.9581018518530797E-4</v>
      </c>
    </row>
    <row r="10" spans="1:12">
      <c r="A10">
        <v>3411</v>
      </c>
      <c r="B10" t="s">
        <v>1152</v>
      </c>
      <c r="C10" t="s">
        <v>1153</v>
      </c>
      <c r="E10" s="7">
        <f t="shared" si="0"/>
        <v>0.54906456018518524</v>
      </c>
      <c r="F10" s="7">
        <f t="shared" si="1"/>
        <v>0.54866863425925927</v>
      </c>
      <c r="H10" s="7">
        <f t="shared" si="2"/>
        <v>3.8581018518513144E-4</v>
      </c>
      <c r="I10" s="7">
        <f t="shared" si="3"/>
        <v>3.8421296296298202E-4</v>
      </c>
    </row>
    <row r="11" spans="1:12">
      <c r="A11">
        <v>15</v>
      </c>
      <c r="B11" t="s">
        <v>586</v>
      </c>
      <c r="C11" t="s">
        <v>587</v>
      </c>
      <c r="E11" s="7">
        <f t="shared" si="0"/>
        <v>0.54944877314814822</v>
      </c>
      <c r="F11" s="7">
        <f t="shared" si="1"/>
        <v>0.5490544444444444</v>
      </c>
      <c r="H11" s="7">
        <f t="shared" si="2"/>
        <v>3.8579861111109892E-4</v>
      </c>
      <c r="I11" s="7">
        <f t="shared" si="3"/>
        <v>3.8431712962960773E-4</v>
      </c>
    </row>
    <row r="12" spans="1:12">
      <c r="A12">
        <v>147</v>
      </c>
      <c r="B12" t="s">
        <v>608</v>
      </c>
      <c r="C12" t="s">
        <v>609</v>
      </c>
      <c r="E12" s="7">
        <f t="shared" si="0"/>
        <v>0.54983309027777783</v>
      </c>
      <c r="F12" s="7">
        <f t="shared" si="1"/>
        <v>0.5494402430555555</v>
      </c>
      <c r="H12" s="7">
        <f t="shared" si="2"/>
        <v>3.857870370370664E-4</v>
      </c>
      <c r="I12" s="7">
        <f t="shared" si="3"/>
        <v>3.8417824074066242E-4</v>
      </c>
    </row>
    <row r="13" spans="1:12">
      <c r="A13">
        <v>279</v>
      </c>
      <c r="B13" t="s">
        <v>630</v>
      </c>
      <c r="C13" t="s">
        <v>631</v>
      </c>
      <c r="E13" s="7">
        <f t="shared" si="0"/>
        <v>0.55021726851851849</v>
      </c>
      <c r="F13" s="7">
        <f t="shared" si="1"/>
        <v>0.54982603009259257</v>
      </c>
      <c r="H13" s="7">
        <f t="shared" si="2"/>
        <v>3.8581018518524246E-4</v>
      </c>
      <c r="I13" s="7">
        <f t="shared" si="3"/>
        <v>3.8412037037038882E-4</v>
      </c>
    </row>
    <row r="14" spans="1:12">
      <c r="A14">
        <v>411</v>
      </c>
      <c r="B14" t="s">
        <v>652</v>
      </c>
      <c r="C14" t="s">
        <v>653</v>
      </c>
      <c r="E14" s="7">
        <f t="shared" si="0"/>
        <v>0.55060138888888888</v>
      </c>
      <c r="F14" s="7">
        <f t="shared" si="1"/>
        <v>0.55021184027777781</v>
      </c>
      <c r="H14" s="7">
        <f t="shared" si="2"/>
        <v>3.8582175925927498E-4</v>
      </c>
      <c r="I14" s="7">
        <f t="shared" si="3"/>
        <v>3.8424768518519059E-4</v>
      </c>
    </row>
    <row r="15" spans="1:12">
      <c r="A15">
        <v>543</v>
      </c>
      <c r="B15" t="s">
        <v>674</v>
      </c>
      <c r="C15" t="s">
        <v>675</v>
      </c>
      <c r="E15" s="7">
        <f t="shared" si="0"/>
        <v>0.55098563657407407</v>
      </c>
      <c r="F15" s="7">
        <f t="shared" si="1"/>
        <v>0.55059766203703708</v>
      </c>
      <c r="H15" s="7">
        <f t="shared" si="2"/>
        <v>3.8583333333330749E-4</v>
      </c>
      <c r="I15" s="7">
        <f t="shared" si="3"/>
        <v>3.8432870370375127E-4</v>
      </c>
    </row>
    <row r="16" spans="1:12">
      <c r="A16">
        <v>675</v>
      </c>
      <c r="B16" t="s">
        <v>696</v>
      </c>
      <c r="C16" t="s">
        <v>697</v>
      </c>
      <c r="E16" s="7">
        <f t="shared" si="0"/>
        <v>0.55136996527777782</v>
      </c>
      <c r="F16" s="7">
        <f t="shared" si="1"/>
        <v>0.55098349537037039</v>
      </c>
      <c r="H16" s="7">
        <f t="shared" si="2"/>
        <v>3.8582175925927498E-4</v>
      </c>
      <c r="I16" s="7">
        <f t="shared" si="3"/>
        <v>3.9577546296287736E-4</v>
      </c>
    </row>
    <row r="17" spans="1:9">
      <c r="A17">
        <v>807</v>
      </c>
      <c r="B17" t="s">
        <v>718</v>
      </c>
      <c r="C17" t="s">
        <v>719</v>
      </c>
      <c r="E17" s="7">
        <f t="shared" si="0"/>
        <v>0.5517657407407407</v>
      </c>
      <c r="F17" s="7">
        <f t="shared" si="1"/>
        <v>0.55136931712962967</v>
      </c>
      <c r="H17" s="7">
        <f t="shared" si="2"/>
        <v>3.8581018518513144E-4</v>
      </c>
      <c r="I17" s="7">
        <f t="shared" si="3"/>
        <v>3.8407407407414773E-4</v>
      </c>
    </row>
    <row r="18" spans="1:9">
      <c r="A18">
        <v>939</v>
      </c>
      <c r="B18" t="s">
        <v>740</v>
      </c>
      <c r="C18" t="s">
        <v>741</v>
      </c>
      <c r="E18" s="7">
        <f t="shared" si="0"/>
        <v>0.55214981481481484</v>
      </c>
      <c r="F18" s="7">
        <f t="shared" si="1"/>
        <v>0.5517551273148148</v>
      </c>
      <c r="H18" s="7">
        <f t="shared" si="2"/>
        <v>3.8577546296303389E-4</v>
      </c>
      <c r="I18" s="7">
        <f t="shared" si="3"/>
        <v>3.8406250000000419E-4</v>
      </c>
    </row>
    <row r="19" spans="1:9">
      <c r="A19">
        <v>1071</v>
      </c>
      <c r="B19" t="s">
        <v>762</v>
      </c>
      <c r="C19" t="s">
        <v>763</v>
      </c>
      <c r="E19" s="7">
        <f t="shared" si="0"/>
        <v>0.55253387731481485</v>
      </c>
      <c r="F19" s="7">
        <f t="shared" si="1"/>
        <v>0.55214090277777783</v>
      </c>
      <c r="H19" s="7">
        <f t="shared" si="2"/>
        <v>3.8578703703695538E-4</v>
      </c>
      <c r="I19" s="7">
        <f t="shared" si="3"/>
        <v>3.8408564814806923E-4</v>
      </c>
    </row>
    <row r="20" spans="1:9">
      <c r="A20">
        <v>1203</v>
      </c>
      <c r="B20" t="s">
        <v>784</v>
      </c>
      <c r="C20" t="s">
        <v>785</v>
      </c>
      <c r="E20" s="7">
        <f t="shared" si="0"/>
        <v>0.55291796296296292</v>
      </c>
      <c r="F20" s="7">
        <f t="shared" si="1"/>
        <v>0.55252668981481479</v>
      </c>
      <c r="H20" s="7">
        <f t="shared" si="2"/>
        <v>3.857870370370664E-4</v>
      </c>
      <c r="I20" s="7">
        <f t="shared" si="3"/>
        <v>3.8424768518519059E-4</v>
      </c>
    </row>
    <row r="21" spans="1:9">
      <c r="A21">
        <v>1347</v>
      </c>
      <c r="B21" t="s">
        <v>808</v>
      </c>
      <c r="C21" t="s">
        <v>809</v>
      </c>
      <c r="E21" s="7">
        <f t="shared" si="0"/>
        <v>0.55330221064814811</v>
      </c>
      <c r="F21" s="7">
        <f t="shared" si="1"/>
        <v>0.55291247685185185</v>
      </c>
      <c r="H21" s="7">
        <f t="shared" si="2"/>
        <v>3.857870370370664E-4</v>
      </c>
      <c r="I21" s="7">
        <f t="shared" si="3"/>
        <v>3.8408564814818025E-4</v>
      </c>
    </row>
    <row r="22" spans="1:9">
      <c r="A22">
        <v>1479</v>
      </c>
      <c r="B22" t="s">
        <v>830</v>
      </c>
      <c r="C22" t="s">
        <v>831</v>
      </c>
      <c r="E22" s="7">
        <f t="shared" si="0"/>
        <v>0.55368629629629629</v>
      </c>
      <c r="F22" s="7">
        <f t="shared" si="1"/>
        <v>0.55329826388888892</v>
      </c>
      <c r="H22" s="7">
        <f t="shared" si="2"/>
        <v>3.8581018518513144E-4</v>
      </c>
      <c r="I22" s="7">
        <f t="shared" si="3"/>
        <v>3.8406250000000419E-4</v>
      </c>
    </row>
    <row r="23" spans="1:9">
      <c r="A23">
        <v>1611</v>
      </c>
      <c r="B23" t="s">
        <v>852</v>
      </c>
      <c r="C23" t="s">
        <v>853</v>
      </c>
      <c r="E23" s="7">
        <f t="shared" si="0"/>
        <v>0.55407035879629629</v>
      </c>
      <c r="F23" s="7">
        <f t="shared" si="1"/>
        <v>0.55368407407407405</v>
      </c>
      <c r="H23" s="7">
        <f t="shared" si="2"/>
        <v>3.857870370370664E-4</v>
      </c>
      <c r="I23" s="7">
        <f t="shared" si="3"/>
        <v>3.9563657407404307E-4</v>
      </c>
    </row>
    <row r="24" spans="1:9">
      <c r="A24">
        <v>1743</v>
      </c>
      <c r="B24" t="s">
        <v>874</v>
      </c>
      <c r="C24" t="s">
        <v>875</v>
      </c>
      <c r="E24" s="7">
        <f t="shared" si="0"/>
        <v>0.55446599537037033</v>
      </c>
      <c r="F24" s="7">
        <f t="shared" si="1"/>
        <v>0.55406986111111112</v>
      </c>
      <c r="H24" s="7">
        <f t="shared" si="2"/>
        <v>3.8579861111109892E-4</v>
      </c>
      <c r="I24" s="7">
        <f t="shared" si="3"/>
        <v>3.842939814815427E-4</v>
      </c>
    </row>
    <row r="25" spans="1:9">
      <c r="A25">
        <v>1875</v>
      </c>
      <c r="B25" t="s">
        <v>896</v>
      </c>
      <c r="C25" t="s">
        <v>897</v>
      </c>
      <c r="E25" s="7">
        <f t="shared" si="0"/>
        <v>0.55485028935185188</v>
      </c>
      <c r="F25" s="7">
        <f t="shared" si="1"/>
        <v>0.55445565972222222</v>
      </c>
      <c r="H25" s="7">
        <f t="shared" si="2"/>
        <v>3.857870370370664E-4</v>
      </c>
      <c r="I25" s="7">
        <f t="shared" si="3"/>
        <v>3.8408564814818025E-4</v>
      </c>
    </row>
    <row r="26" spans="1:9">
      <c r="A26">
        <v>2007</v>
      </c>
      <c r="B26" t="s">
        <v>918</v>
      </c>
      <c r="C26" t="s">
        <v>919</v>
      </c>
      <c r="E26" s="7">
        <f t="shared" si="0"/>
        <v>0.55523437500000006</v>
      </c>
      <c r="F26" s="7">
        <f t="shared" si="1"/>
        <v>0.55484144675925928</v>
      </c>
      <c r="H26" s="7">
        <f t="shared" si="2"/>
        <v>3.8581018518513144E-4</v>
      </c>
      <c r="I26" s="7">
        <f t="shared" si="3"/>
        <v>3.84212962962871E-4</v>
      </c>
    </row>
    <row r="27" spans="1:9">
      <c r="A27">
        <v>2139</v>
      </c>
      <c r="B27" t="s">
        <v>940</v>
      </c>
      <c r="C27" t="s">
        <v>941</v>
      </c>
      <c r="E27" s="7">
        <f t="shared" si="0"/>
        <v>0.55561858796296293</v>
      </c>
      <c r="F27" s="7">
        <f t="shared" si="1"/>
        <v>0.55522725694444441</v>
      </c>
      <c r="H27" s="7">
        <f t="shared" si="2"/>
        <v>3.8583333333330749E-4</v>
      </c>
      <c r="I27" s="7">
        <f t="shared" si="3"/>
        <v>3.8409722222232379E-4</v>
      </c>
    </row>
    <row r="28" spans="1:9">
      <c r="A28">
        <v>2271</v>
      </c>
      <c r="B28" t="s">
        <v>962</v>
      </c>
      <c r="C28" t="s">
        <v>963</v>
      </c>
      <c r="E28" s="7">
        <f t="shared" si="0"/>
        <v>0.55600268518518525</v>
      </c>
      <c r="F28" s="7">
        <f t="shared" si="1"/>
        <v>0.55561309027777772</v>
      </c>
      <c r="H28" s="7">
        <f t="shared" si="2"/>
        <v>3.8583333333341852E-4</v>
      </c>
      <c r="I28" s="7">
        <f t="shared" si="3"/>
        <v>3.8403935185171711E-4</v>
      </c>
    </row>
    <row r="29" spans="1:9">
      <c r="A29">
        <v>2403</v>
      </c>
      <c r="B29" t="s">
        <v>984</v>
      </c>
      <c r="C29" t="s">
        <v>985</v>
      </c>
      <c r="E29" s="7">
        <f t="shared" si="0"/>
        <v>0.55638672453703697</v>
      </c>
      <c r="F29" s="7">
        <f t="shared" si="1"/>
        <v>0.55599892361111114</v>
      </c>
      <c r="H29" s="7">
        <f t="shared" si="2"/>
        <v>3.8577546296292287E-4</v>
      </c>
      <c r="I29" s="7">
        <f t="shared" si="3"/>
        <v>3.8405092592597168E-4</v>
      </c>
    </row>
    <row r="30" spans="1:9">
      <c r="A30">
        <v>2535</v>
      </c>
      <c r="B30" t="s">
        <v>1006</v>
      </c>
      <c r="C30" t="s">
        <v>1007</v>
      </c>
      <c r="E30" s="7">
        <f t="shared" si="0"/>
        <v>0.55677077546296294</v>
      </c>
      <c r="F30" s="7">
        <f t="shared" si="1"/>
        <v>0.55638469907407406</v>
      </c>
      <c r="H30" s="7">
        <f t="shared" si="2"/>
        <v>3.8579861111109892E-4</v>
      </c>
      <c r="I30" s="7">
        <f t="shared" si="3"/>
        <v>3.9571759259260375E-4</v>
      </c>
    </row>
    <row r="31" spans="1:9">
      <c r="A31">
        <v>2631</v>
      </c>
      <c r="B31" t="s">
        <v>1022</v>
      </c>
      <c r="C31" t="s">
        <v>1023</v>
      </c>
      <c r="E31" s="7">
        <f t="shared" si="0"/>
        <v>0.55716649305555555</v>
      </c>
      <c r="F31" s="7">
        <f t="shared" si="1"/>
        <v>0.55677049768518516</v>
      </c>
      <c r="H31" s="7">
        <f t="shared" si="2"/>
        <v>3.8579861111109892E-4</v>
      </c>
      <c r="I31" s="7">
        <f t="shared" si="3"/>
        <v>3.8418981481480596E-4</v>
      </c>
    </row>
    <row r="32" spans="1:9">
      <c r="A32">
        <v>2643</v>
      </c>
      <c r="B32" t="s">
        <v>1024</v>
      </c>
      <c r="C32" t="s">
        <v>1025</v>
      </c>
      <c r="E32" s="7">
        <f t="shared" si="0"/>
        <v>0.55755068287037035</v>
      </c>
      <c r="F32" s="7">
        <f t="shared" si="1"/>
        <v>0.55715629629629626</v>
      </c>
      <c r="H32" s="7">
        <f t="shared" si="2"/>
        <v>3.8579861111109892E-4</v>
      </c>
      <c r="I32" s="7">
        <f t="shared" si="3"/>
        <v>3.8409722222221276E-4</v>
      </c>
    </row>
    <row r="33" spans="1:9">
      <c r="A33">
        <v>2655</v>
      </c>
      <c r="B33" t="s">
        <v>1026</v>
      </c>
      <c r="C33" t="s">
        <v>1027</v>
      </c>
      <c r="E33" s="7">
        <f t="shared" si="0"/>
        <v>0.55793478009259256</v>
      </c>
      <c r="F33" s="7">
        <f t="shared" si="1"/>
        <v>0.55754209490740736</v>
      </c>
      <c r="H33" s="7">
        <f t="shared" si="2"/>
        <v>3.8579861111109892E-4</v>
      </c>
      <c r="I33" s="7">
        <f t="shared" si="3"/>
        <v>3.8407407407414773E-4</v>
      </c>
    </row>
    <row r="34" spans="1:9">
      <c r="A34">
        <v>2667</v>
      </c>
      <c r="B34" t="s">
        <v>1028</v>
      </c>
      <c r="C34" t="s">
        <v>1029</v>
      </c>
      <c r="E34" s="7">
        <f t="shared" si="0"/>
        <v>0.55831885416666671</v>
      </c>
      <c r="F34" s="7">
        <f t="shared" si="1"/>
        <v>0.55792789351851846</v>
      </c>
      <c r="H34" s="7">
        <f t="shared" si="2"/>
        <v>3.85821759259386E-4</v>
      </c>
      <c r="I34" s="7">
        <f t="shared" si="3"/>
        <v>3.8405092592586065E-4</v>
      </c>
    </row>
    <row r="35" spans="1:9">
      <c r="A35">
        <v>2679</v>
      </c>
      <c r="B35" t="s">
        <v>1030</v>
      </c>
      <c r="C35" t="s">
        <v>1031</v>
      </c>
      <c r="E35" s="7">
        <f t="shared" si="0"/>
        <v>0.55870290509259257</v>
      </c>
      <c r="F35" s="7">
        <f t="shared" si="1"/>
        <v>0.55831371527777784</v>
      </c>
      <c r="H35" s="7">
        <f t="shared" si="2"/>
        <v>3.8581018518513144E-4</v>
      </c>
      <c r="I35" s="7">
        <f t="shared" si="3"/>
        <v>3.8407407407414773E-4</v>
      </c>
    </row>
    <row r="36" spans="1:9">
      <c r="A36">
        <v>2691</v>
      </c>
      <c r="B36" t="s">
        <v>1032</v>
      </c>
      <c r="C36" t="s">
        <v>1033</v>
      </c>
      <c r="E36" s="7">
        <f t="shared" si="0"/>
        <v>0.55908697916666672</v>
      </c>
      <c r="F36" s="7">
        <f t="shared" si="1"/>
        <v>0.55869952546296298</v>
      </c>
      <c r="H36" s="7">
        <f t="shared" si="2"/>
        <v>3.8582175925927498E-4</v>
      </c>
      <c r="I36" s="7">
        <f t="shared" si="3"/>
        <v>3.8414351851845385E-4</v>
      </c>
    </row>
    <row r="37" spans="1:9">
      <c r="A37">
        <v>2703</v>
      </c>
      <c r="B37" t="s">
        <v>1034</v>
      </c>
      <c r="C37" t="s">
        <v>1035</v>
      </c>
      <c r="E37" s="7">
        <f t="shared" si="0"/>
        <v>0.55947112268518517</v>
      </c>
      <c r="F37" s="7">
        <f t="shared" si="1"/>
        <v>0.55908534722222225</v>
      </c>
      <c r="H37" s="7">
        <f t="shared" si="2"/>
        <v>3.8582175925916395E-4</v>
      </c>
      <c r="I37" s="7">
        <f t="shared" si="3"/>
        <v>3.956018518518345E-4</v>
      </c>
    </row>
    <row r="38" spans="1:9">
      <c r="A38">
        <v>2715</v>
      </c>
      <c r="B38" t="s">
        <v>1036</v>
      </c>
      <c r="C38" t="s">
        <v>1037</v>
      </c>
      <c r="E38" s="7">
        <f t="shared" si="0"/>
        <v>0.55986672453703701</v>
      </c>
      <c r="F38" s="7">
        <f t="shared" si="1"/>
        <v>0.55947116898148141</v>
      </c>
      <c r="H38" s="7">
        <f t="shared" si="2"/>
        <v>3.857870370370664E-4</v>
      </c>
      <c r="I38" s="7">
        <f t="shared" si="3"/>
        <v>3.8414351851856487E-4</v>
      </c>
    </row>
    <row r="39" spans="1:9">
      <c r="A39">
        <v>2727</v>
      </c>
      <c r="B39" t="s">
        <v>1038</v>
      </c>
      <c r="C39" t="s">
        <v>1039</v>
      </c>
      <c r="E39" s="7">
        <f t="shared" si="0"/>
        <v>0.56025086805555557</v>
      </c>
      <c r="F39" s="7">
        <f t="shared" si="1"/>
        <v>0.55985695601851848</v>
      </c>
      <c r="H39" s="7">
        <f t="shared" si="2"/>
        <v>3.857870370370664E-4</v>
      </c>
      <c r="I39" s="7">
        <f t="shared" si="3"/>
        <v>3.8402777777779562E-4</v>
      </c>
    </row>
    <row r="40" spans="1:9">
      <c r="A40">
        <v>2739</v>
      </c>
      <c r="B40" t="s">
        <v>1040</v>
      </c>
      <c r="C40" t="s">
        <v>1041</v>
      </c>
      <c r="E40" s="7">
        <f t="shared" si="0"/>
        <v>0.56063489583333337</v>
      </c>
      <c r="F40" s="7">
        <f t="shared" si="1"/>
        <v>0.56024274305555555</v>
      </c>
      <c r="H40" s="7">
        <f t="shared" si="2"/>
        <v>3.857870370370664E-4</v>
      </c>
      <c r="I40" s="7">
        <f t="shared" si="3"/>
        <v>3.8416666666662991E-4</v>
      </c>
    </row>
    <row r="41" spans="1:9">
      <c r="A41">
        <v>2763</v>
      </c>
      <c r="B41" t="s">
        <v>1044</v>
      </c>
      <c r="C41" t="s">
        <v>1045</v>
      </c>
      <c r="E41" s="7">
        <f t="shared" si="0"/>
        <v>0.5610190625</v>
      </c>
      <c r="F41" s="7">
        <f t="shared" si="1"/>
        <v>0.56062853009259261</v>
      </c>
      <c r="H41" s="7">
        <f t="shared" si="2"/>
        <v>3.857870370370664E-4</v>
      </c>
      <c r="I41" s="7">
        <f t="shared" si="3"/>
        <v>3.8405092592597168E-4</v>
      </c>
    </row>
    <row r="42" spans="1:9">
      <c r="A42">
        <v>2775</v>
      </c>
      <c r="B42" t="s">
        <v>1046</v>
      </c>
      <c r="C42" t="s">
        <v>1047</v>
      </c>
      <c r="E42" s="7">
        <f t="shared" si="0"/>
        <v>0.56140311342592597</v>
      </c>
      <c r="F42" s="7">
        <f t="shared" si="1"/>
        <v>0.56101431712962968</v>
      </c>
      <c r="H42" s="7">
        <f t="shared" si="2"/>
        <v>3.8579861111109892E-4</v>
      </c>
      <c r="I42" s="7">
        <f t="shared" si="3"/>
        <v>3.8417824074066242E-4</v>
      </c>
    </row>
    <row r="43" spans="1:9">
      <c r="A43">
        <v>2787</v>
      </c>
      <c r="B43" t="s">
        <v>1048</v>
      </c>
      <c r="C43" t="s">
        <v>1049</v>
      </c>
      <c r="E43" s="7">
        <f t="shared" si="0"/>
        <v>0.56178729166666663</v>
      </c>
      <c r="F43" s="7">
        <f t="shared" si="1"/>
        <v>0.56140011574074078</v>
      </c>
      <c r="H43" s="7">
        <f t="shared" si="2"/>
        <v>3.8583333333330749E-4</v>
      </c>
      <c r="I43" s="7">
        <f t="shared" si="3"/>
        <v>3.9563657407415409E-4</v>
      </c>
    </row>
    <row r="44" spans="1:9">
      <c r="A44">
        <v>2799</v>
      </c>
      <c r="B44" t="s">
        <v>1050</v>
      </c>
      <c r="C44" t="s">
        <v>1051</v>
      </c>
      <c r="E44" s="7">
        <f t="shared" si="0"/>
        <v>0.56218292824074079</v>
      </c>
      <c r="F44" s="7">
        <f t="shared" si="1"/>
        <v>0.56178594907407409</v>
      </c>
      <c r="H44" s="7">
        <f t="shared" si="2"/>
        <v>3.8581018518524246E-4</v>
      </c>
      <c r="I44" s="7">
        <f t="shared" si="3"/>
        <v>3.8406250000000419E-4</v>
      </c>
    </row>
    <row r="45" spans="1:9">
      <c r="A45">
        <v>2811</v>
      </c>
      <c r="B45" t="s">
        <v>1052</v>
      </c>
      <c r="C45" t="s">
        <v>1053</v>
      </c>
      <c r="E45" s="7">
        <f t="shared" si="0"/>
        <v>0.56256699074074079</v>
      </c>
      <c r="F45" s="7">
        <f t="shared" si="1"/>
        <v>0.56217175925925933</v>
      </c>
      <c r="H45" s="7">
        <f t="shared" si="2"/>
        <v>3.8582175925916395E-4</v>
      </c>
      <c r="I45" s="7">
        <f t="shared" si="3"/>
        <v>3.8405092592586065E-4</v>
      </c>
    </row>
    <row r="46" spans="1:9">
      <c r="A46">
        <v>2823</v>
      </c>
      <c r="B46" t="s">
        <v>1054</v>
      </c>
      <c r="C46" t="s">
        <v>1055</v>
      </c>
      <c r="E46" s="7">
        <f t="shared" si="0"/>
        <v>0.56295104166666665</v>
      </c>
      <c r="F46" s="7">
        <f t="shared" si="1"/>
        <v>0.56255758101851849</v>
      </c>
      <c r="H46" s="7">
        <f t="shared" si="2"/>
        <v>3.8581018518524246E-4</v>
      </c>
      <c r="I46" s="7">
        <f t="shared" si="3"/>
        <v>3.8403935185193916E-4</v>
      </c>
    </row>
    <row r="47" spans="1:9">
      <c r="A47">
        <v>2835</v>
      </c>
      <c r="B47" t="s">
        <v>1056</v>
      </c>
      <c r="C47" t="s">
        <v>1057</v>
      </c>
      <c r="E47" s="7">
        <f t="shared" si="0"/>
        <v>0.56333508101851859</v>
      </c>
      <c r="F47" s="7">
        <f t="shared" si="1"/>
        <v>0.56294339120370374</v>
      </c>
      <c r="H47" s="7">
        <f t="shared" si="2"/>
        <v>3.8578703703695538E-4</v>
      </c>
      <c r="I47" s="7">
        <f t="shared" si="3"/>
        <v>3.8429398148143168E-4</v>
      </c>
    </row>
    <row r="48" spans="1:9">
      <c r="A48">
        <v>2847</v>
      </c>
      <c r="B48" t="s">
        <v>1058</v>
      </c>
      <c r="C48" t="s">
        <v>1059</v>
      </c>
      <c r="E48" s="7">
        <f t="shared" si="0"/>
        <v>0.56371937500000002</v>
      </c>
      <c r="F48" s="7">
        <f t="shared" si="1"/>
        <v>0.56332917824074069</v>
      </c>
      <c r="H48" s="7">
        <f t="shared" si="2"/>
        <v>3.857870370370664E-4</v>
      </c>
      <c r="I48" s="7">
        <f t="shared" si="3"/>
        <v>3.8415509259259739E-4</v>
      </c>
    </row>
    <row r="49" spans="1:9">
      <c r="A49">
        <v>2859</v>
      </c>
      <c r="B49" t="s">
        <v>1060</v>
      </c>
      <c r="C49" t="s">
        <v>1061</v>
      </c>
      <c r="E49" s="7">
        <f t="shared" si="0"/>
        <v>0.56410353009259262</v>
      </c>
      <c r="F49" s="7">
        <f t="shared" si="1"/>
        <v>0.56371496527777776</v>
      </c>
      <c r="H49" s="7">
        <f t="shared" si="2"/>
        <v>3.857870370370664E-4</v>
      </c>
      <c r="I49" s="7">
        <f t="shared" si="3"/>
        <v>3.8403935185182814E-4</v>
      </c>
    </row>
    <row r="50" spans="1:9">
      <c r="A50">
        <v>2871</v>
      </c>
      <c r="B50" t="s">
        <v>1062</v>
      </c>
      <c r="C50" t="s">
        <v>1063</v>
      </c>
      <c r="E50" s="7">
        <f t="shared" si="0"/>
        <v>0.56448756944444445</v>
      </c>
      <c r="F50" s="7">
        <f t="shared" si="1"/>
        <v>0.56410075231481482</v>
      </c>
      <c r="H50" s="7">
        <f t="shared" si="2"/>
        <v>3.8578703703695538E-4</v>
      </c>
      <c r="I50" s="7">
        <f t="shared" si="3"/>
        <v>3.9570601851857123E-4</v>
      </c>
    </row>
    <row r="51" spans="1:9">
      <c r="A51">
        <v>2895</v>
      </c>
      <c r="B51" t="s">
        <v>1066</v>
      </c>
      <c r="C51" t="s">
        <v>1067</v>
      </c>
      <c r="E51" s="7">
        <f t="shared" si="0"/>
        <v>0.56488327546296302</v>
      </c>
      <c r="F51" s="7">
        <f t="shared" si="1"/>
        <v>0.56448653935185178</v>
      </c>
      <c r="H51" s="7">
        <f t="shared" si="2"/>
        <v>3.8578703703717743E-4</v>
      </c>
      <c r="I51" s="7">
        <f t="shared" si="3"/>
        <v>3.8407407407403671E-4</v>
      </c>
    </row>
    <row r="52" spans="1:9">
      <c r="A52">
        <v>2907</v>
      </c>
      <c r="B52" t="s">
        <v>1068</v>
      </c>
      <c r="C52" t="s">
        <v>1069</v>
      </c>
      <c r="E52" s="7">
        <f t="shared" si="0"/>
        <v>0.56526734953703706</v>
      </c>
      <c r="F52" s="7">
        <f t="shared" si="1"/>
        <v>0.56487232638888896</v>
      </c>
      <c r="H52" s="7">
        <f t="shared" si="2"/>
        <v>3.8579861111109892E-4</v>
      </c>
      <c r="I52" s="7">
        <f t="shared" si="3"/>
        <v>3.8415509259259739E-4</v>
      </c>
    </row>
    <row r="53" spans="1:9">
      <c r="A53">
        <v>2919</v>
      </c>
      <c r="B53" t="s">
        <v>1070</v>
      </c>
      <c r="C53" t="s">
        <v>1071</v>
      </c>
      <c r="E53" s="7">
        <f t="shared" si="0"/>
        <v>0.56565150462962965</v>
      </c>
      <c r="F53" s="7">
        <f t="shared" si="1"/>
        <v>0.56525812500000006</v>
      </c>
      <c r="H53" s="7">
        <f t="shared" si="2"/>
        <v>3.8583333333330749E-4</v>
      </c>
      <c r="I53" s="7">
        <f t="shared" si="3"/>
        <v>3.8406250000000419E-4</v>
      </c>
    </row>
    <row r="54" spans="1:9">
      <c r="A54">
        <v>2931</v>
      </c>
      <c r="B54" t="s">
        <v>1072</v>
      </c>
      <c r="C54" t="s">
        <v>1073</v>
      </c>
      <c r="E54" s="7">
        <f t="shared" si="0"/>
        <v>0.56603556712962966</v>
      </c>
      <c r="F54" s="7">
        <f t="shared" si="1"/>
        <v>0.56564395833333336</v>
      </c>
      <c r="H54" s="7">
        <f t="shared" si="2"/>
        <v>3.8581018518513144E-4</v>
      </c>
      <c r="I54" s="7">
        <f t="shared" si="3"/>
        <v>3.8406250000000419E-4</v>
      </c>
    </row>
    <row r="55" spans="1:9">
      <c r="A55">
        <v>2943</v>
      </c>
      <c r="B55" t="s">
        <v>1074</v>
      </c>
      <c r="C55" t="s">
        <v>1075</v>
      </c>
      <c r="E55" s="7">
        <f t="shared" si="0"/>
        <v>0.56641962962962966</v>
      </c>
      <c r="F55" s="7">
        <f t="shared" si="1"/>
        <v>0.56602976851851849</v>
      </c>
      <c r="H55" s="7">
        <f t="shared" si="2"/>
        <v>3.8582175925927498E-4</v>
      </c>
      <c r="I55" s="7">
        <f t="shared" si="3"/>
        <v>3.8402777777779562E-4</v>
      </c>
    </row>
    <row r="56" spans="1:9">
      <c r="A56">
        <v>2955</v>
      </c>
      <c r="B56" t="s">
        <v>1076</v>
      </c>
      <c r="C56" t="s">
        <v>1077</v>
      </c>
      <c r="E56" s="7">
        <f t="shared" si="0"/>
        <v>0.56680365740740746</v>
      </c>
      <c r="F56" s="7">
        <f t="shared" si="1"/>
        <v>0.56641559027777777</v>
      </c>
      <c r="H56" s="7">
        <f t="shared" si="2"/>
        <v>3.8581018518524246E-4</v>
      </c>
      <c r="I56" s="7">
        <f t="shared" si="3"/>
        <v>3.8403935185182814E-4</v>
      </c>
    </row>
    <row r="57" spans="1:9">
      <c r="A57">
        <v>2967</v>
      </c>
      <c r="B57" t="s">
        <v>1078</v>
      </c>
      <c r="C57" t="s">
        <v>1079</v>
      </c>
      <c r="E57" s="7">
        <f t="shared" si="0"/>
        <v>0.56718769675925929</v>
      </c>
      <c r="F57" s="7">
        <f t="shared" si="1"/>
        <v>0.56680140046296301</v>
      </c>
      <c r="H57" s="7">
        <f t="shared" si="2"/>
        <v>3.8578703703695538E-4</v>
      </c>
      <c r="I57" s="7">
        <f t="shared" si="3"/>
        <v>3.9561342592586701E-4</v>
      </c>
    </row>
    <row r="58" spans="1:9">
      <c r="A58">
        <v>2979</v>
      </c>
      <c r="B58" t="s">
        <v>1080</v>
      </c>
      <c r="C58" t="s">
        <v>1081</v>
      </c>
      <c r="E58" s="7">
        <f t="shared" si="0"/>
        <v>0.56758331018518515</v>
      </c>
      <c r="F58" s="7">
        <f t="shared" si="1"/>
        <v>0.56718718749999997</v>
      </c>
      <c r="H58" s="7">
        <f t="shared" si="2"/>
        <v>3.857870370370664E-4</v>
      </c>
      <c r="I58" s="7">
        <f t="shared" si="3"/>
        <v>3.8415509259259739E-4</v>
      </c>
    </row>
    <row r="59" spans="1:9">
      <c r="A59">
        <v>2991</v>
      </c>
      <c r="B59" t="s">
        <v>1082</v>
      </c>
      <c r="C59" t="s">
        <v>1083</v>
      </c>
      <c r="E59" s="7">
        <f t="shared" si="0"/>
        <v>0.56796746527777775</v>
      </c>
      <c r="F59" s="7">
        <f t="shared" si="1"/>
        <v>0.56757297453703703</v>
      </c>
      <c r="H59" s="7">
        <f t="shared" si="2"/>
        <v>3.857870370370664E-4</v>
      </c>
      <c r="I59" s="7">
        <f t="shared" si="3"/>
        <v>3.8406250000000419E-4</v>
      </c>
    </row>
    <row r="60" spans="1:9">
      <c r="A60">
        <v>3003</v>
      </c>
      <c r="B60" t="s">
        <v>1084</v>
      </c>
      <c r="C60" t="s">
        <v>1085</v>
      </c>
      <c r="E60" s="7">
        <f t="shared" si="0"/>
        <v>0.56835152777777775</v>
      </c>
      <c r="F60" s="7">
        <f t="shared" si="1"/>
        <v>0.5679587615740741</v>
      </c>
      <c r="H60" s="7">
        <f t="shared" si="2"/>
        <v>3.8581018518513144E-4</v>
      </c>
      <c r="I60" s="7">
        <f t="shared" si="3"/>
        <v>3.8418981481480596E-4</v>
      </c>
    </row>
    <row r="61" spans="1:9">
      <c r="A61">
        <v>3027</v>
      </c>
      <c r="B61" t="s">
        <v>1088</v>
      </c>
      <c r="C61" t="s">
        <v>1089</v>
      </c>
      <c r="E61" s="7">
        <f t="shared" si="0"/>
        <v>0.56873571759259256</v>
      </c>
      <c r="F61" s="7">
        <f t="shared" si="1"/>
        <v>0.56834457175925923</v>
      </c>
      <c r="H61" s="7">
        <f t="shared" si="2"/>
        <v>3.8582175925927498E-4</v>
      </c>
      <c r="I61" s="7">
        <f t="shared" si="3"/>
        <v>3.8405092592597168E-4</v>
      </c>
    </row>
    <row r="62" spans="1:9">
      <c r="A62">
        <v>3039</v>
      </c>
      <c r="B62" t="s">
        <v>1090</v>
      </c>
      <c r="C62" t="s">
        <v>1091</v>
      </c>
      <c r="E62" s="7">
        <f t="shared" si="0"/>
        <v>0.56911976851851853</v>
      </c>
      <c r="F62" s="7">
        <f t="shared" si="1"/>
        <v>0.56873039351851851</v>
      </c>
      <c r="H62" s="7">
        <f t="shared" si="2"/>
        <v>3.8579861111109892E-4</v>
      </c>
      <c r="I62" s="7">
        <f t="shared" si="3"/>
        <v>3.8402777777779562E-4</v>
      </c>
    </row>
    <row r="63" spans="1:9">
      <c r="A63">
        <v>3051</v>
      </c>
      <c r="B63" t="s">
        <v>1092</v>
      </c>
      <c r="C63" t="s">
        <v>1093</v>
      </c>
      <c r="E63" s="7">
        <f t="shared" si="0"/>
        <v>0.56950379629629633</v>
      </c>
      <c r="F63" s="7">
        <f t="shared" si="1"/>
        <v>0.56911619212962961</v>
      </c>
      <c r="H63" s="7">
        <f t="shared" si="2"/>
        <v>3.857870370370664E-4</v>
      </c>
      <c r="I63" s="7">
        <f t="shared" si="3"/>
        <v>3.8414351851845385E-4</v>
      </c>
    </row>
    <row r="64" spans="1:9">
      <c r="A64">
        <v>3063</v>
      </c>
      <c r="B64" t="s">
        <v>1094</v>
      </c>
      <c r="C64" t="s">
        <v>1095</v>
      </c>
      <c r="E64" s="7">
        <f t="shared" si="0"/>
        <v>0.56988793981481478</v>
      </c>
      <c r="F64" s="7">
        <f t="shared" si="1"/>
        <v>0.56950197916666667</v>
      </c>
      <c r="H64" s="7">
        <f t="shared" si="2"/>
        <v>3.857870370370664E-4</v>
      </c>
      <c r="I64" s="7">
        <f t="shared" si="3"/>
        <v>3.9561342592597804E-4</v>
      </c>
    </row>
    <row r="65" spans="1:9">
      <c r="A65">
        <v>3075</v>
      </c>
      <c r="B65" t="s">
        <v>1096</v>
      </c>
      <c r="C65" t="s">
        <v>1097</v>
      </c>
      <c r="E65" s="7">
        <f t="shared" si="0"/>
        <v>0.57028355324074076</v>
      </c>
      <c r="F65" s="7">
        <f t="shared" si="1"/>
        <v>0.56988776620370374</v>
      </c>
      <c r="H65" s="7">
        <f t="shared" si="2"/>
        <v>3.8577546296292287E-4</v>
      </c>
      <c r="I65" s="7">
        <f t="shared" si="3"/>
        <v>3.8406250000000419E-4</v>
      </c>
    </row>
    <row r="66" spans="1:9">
      <c r="A66">
        <v>3087</v>
      </c>
      <c r="B66" t="s">
        <v>1098</v>
      </c>
      <c r="C66" t="s">
        <v>1099</v>
      </c>
      <c r="E66" s="7">
        <f t="shared" si="0"/>
        <v>0.57066761574074076</v>
      </c>
      <c r="F66" s="7">
        <f t="shared" si="1"/>
        <v>0.57027354166666666</v>
      </c>
      <c r="H66" s="7">
        <f t="shared" si="2"/>
        <v>3.8581018518513144E-4</v>
      </c>
      <c r="I66" s="7">
        <f t="shared" si="3"/>
        <v>3.8407407407403671E-4</v>
      </c>
    </row>
    <row r="67" spans="1:9">
      <c r="A67">
        <v>3099</v>
      </c>
      <c r="B67" t="s">
        <v>1100</v>
      </c>
      <c r="C67" t="s">
        <v>1101</v>
      </c>
      <c r="E67" s="7">
        <f t="shared" si="0"/>
        <v>0.5710516898148148</v>
      </c>
      <c r="F67" s="7">
        <f t="shared" si="1"/>
        <v>0.57065935185185179</v>
      </c>
      <c r="H67" s="7">
        <f t="shared" si="2"/>
        <v>3.85821759259386E-4</v>
      </c>
      <c r="I67" s="7">
        <f t="shared" si="3"/>
        <v>3.8526620370371578E-4</v>
      </c>
    </row>
    <row r="68" spans="1:9">
      <c r="A68">
        <v>3111</v>
      </c>
      <c r="B68" t="s">
        <v>1102</v>
      </c>
      <c r="C68" t="s">
        <v>1103</v>
      </c>
      <c r="E68" s="7">
        <f t="shared" ref="E68:E131" si="4">TIMEVALUE(B67)</f>
        <v>0.57143695601851852</v>
      </c>
      <c r="F68" s="7">
        <f t="shared" ref="F68:F131" si="5">TIMEVALUE(C67)</f>
        <v>0.57104517361111118</v>
      </c>
      <c r="H68" s="7">
        <f t="shared" ref="H68:H131" si="6">F69-F68</f>
        <v>3.8582175925916395E-4</v>
      </c>
      <c r="I68" s="7">
        <f t="shared" ref="I68:I131" si="7">E69-E68</f>
        <v>3.8408564814818025E-4</v>
      </c>
    </row>
    <row r="69" spans="1:9">
      <c r="A69">
        <v>3123</v>
      </c>
      <c r="B69" t="s">
        <v>1104</v>
      </c>
      <c r="C69" t="s">
        <v>1105</v>
      </c>
      <c r="E69" s="7">
        <f t="shared" si="4"/>
        <v>0.5718210416666667</v>
      </c>
      <c r="F69" s="7">
        <f t="shared" si="5"/>
        <v>0.57143099537037034</v>
      </c>
      <c r="H69" s="7">
        <f t="shared" si="6"/>
        <v>3.8583333333330749E-4</v>
      </c>
      <c r="I69" s="7">
        <f t="shared" si="7"/>
        <v>3.8405092592586065E-4</v>
      </c>
    </row>
    <row r="70" spans="1:9">
      <c r="A70">
        <v>3135</v>
      </c>
      <c r="B70" t="s">
        <v>1106</v>
      </c>
      <c r="C70" t="s">
        <v>1107</v>
      </c>
      <c r="E70" s="7">
        <f t="shared" si="4"/>
        <v>0.57220509259259256</v>
      </c>
      <c r="F70" s="7">
        <f t="shared" si="5"/>
        <v>0.57181682870370365</v>
      </c>
      <c r="H70" s="7">
        <f t="shared" si="6"/>
        <v>3.8579861111109892E-4</v>
      </c>
      <c r="I70" s="7">
        <f t="shared" si="7"/>
        <v>3.8403935185182814E-4</v>
      </c>
    </row>
    <row r="71" spans="1:9">
      <c r="A71">
        <v>3159</v>
      </c>
      <c r="B71" t="s">
        <v>1110</v>
      </c>
      <c r="C71" t="s">
        <v>1111</v>
      </c>
      <c r="E71" s="7">
        <f t="shared" si="4"/>
        <v>0.57258913194444438</v>
      </c>
      <c r="F71" s="7">
        <f t="shared" si="5"/>
        <v>0.57220262731481475</v>
      </c>
      <c r="H71" s="7">
        <f t="shared" si="6"/>
        <v>3.857870370370664E-4</v>
      </c>
      <c r="I71" s="7">
        <f t="shared" si="7"/>
        <v>3.9562500000012157E-4</v>
      </c>
    </row>
    <row r="72" spans="1:9">
      <c r="A72">
        <v>3171</v>
      </c>
      <c r="B72" t="s">
        <v>1112</v>
      </c>
      <c r="C72" t="s">
        <v>1113</v>
      </c>
      <c r="E72" s="7">
        <f t="shared" si="4"/>
        <v>0.57298475694444451</v>
      </c>
      <c r="F72" s="7">
        <f t="shared" si="5"/>
        <v>0.57258841435185182</v>
      </c>
      <c r="H72" s="7">
        <f t="shared" si="6"/>
        <v>3.857870370370664E-4</v>
      </c>
      <c r="I72" s="7">
        <f t="shared" si="7"/>
        <v>3.840277777776846E-4</v>
      </c>
    </row>
    <row r="73" spans="1:9">
      <c r="A73">
        <v>3183</v>
      </c>
      <c r="B73" t="s">
        <v>1114</v>
      </c>
      <c r="C73" t="s">
        <v>1115</v>
      </c>
      <c r="E73" s="7">
        <f t="shared" si="4"/>
        <v>0.57336878472222219</v>
      </c>
      <c r="F73" s="7">
        <f t="shared" si="5"/>
        <v>0.57297420138888888</v>
      </c>
      <c r="H73" s="7">
        <f t="shared" si="6"/>
        <v>3.857870370370664E-4</v>
      </c>
      <c r="I73" s="7">
        <f t="shared" si="7"/>
        <v>3.8402777777779562E-4</v>
      </c>
    </row>
    <row r="74" spans="1:9">
      <c r="A74">
        <v>3195</v>
      </c>
      <c r="B74" t="s">
        <v>1116</v>
      </c>
      <c r="C74" t="s">
        <v>1117</v>
      </c>
      <c r="E74" s="7">
        <f t="shared" si="4"/>
        <v>0.57375281249999999</v>
      </c>
      <c r="F74" s="7">
        <f t="shared" si="5"/>
        <v>0.57335998842592595</v>
      </c>
      <c r="H74" s="7">
        <f t="shared" si="6"/>
        <v>3.857870370370664E-4</v>
      </c>
      <c r="I74" s="7">
        <f t="shared" si="7"/>
        <v>3.8407407407403671E-4</v>
      </c>
    </row>
    <row r="75" spans="1:9">
      <c r="A75">
        <v>3207</v>
      </c>
      <c r="B75" t="s">
        <v>1118</v>
      </c>
      <c r="C75" t="s">
        <v>1119</v>
      </c>
      <c r="E75" s="7">
        <f t="shared" si="4"/>
        <v>0.57413688657407402</v>
      </c>
      <c r="F75" s="7">
        <f t="shared" si="5"/>
        <v>0.57374577546296301</v>
      </c>
      <c r="H75" s="7">
        <f t="shared" si="6"/>
        <v>3.8581018518513144E-4</v>
      </c>
      <c r="I75" s="7">
        <f t="shared" si="7"/>
        <v>3.8406250000000419E-4</v>
      </c>
    </row>
    <row r="76" spans="1:9">
      <c r="A76">
        <v>3219</v>
      </c>
      <c r="B76" t="s">
        <v>1120</v>
      </c>
      <c r="C76" t="s">
        <v>1121</v>
      </c>
      <c r="E76" s="7">
        <f t="shared" si="4"/>
        <v>0.57452094907407403</v>
      </c>
      <c r="F76" s="7">
        <f t="shared" si="5"/>
        <v>0.57413158564814815</v>
      </c>
      <c r="H76" s="7">
        <f t="shared" si="6"/>
        <v>3.8582175925927498E-4</v>
      </c>
      <c r="I76" s="7">
        <f t="shared" si="7"/>
        <v>3.8406250000000419E-4</v>
      </c>
    </row>
    <row r="77" spans="1:9">
      <c r="A77">
        <v>3231</v>
      </c>
      <c r="B77" t="s">
        <v>1122</v>
      </c>
      <c r="C77" t="s">
        <v>1123</v>
      </c>
      <c r="E77" s="7">
        <f t="shared" si="4"/>
        <v>0.57490501157407403</v>
      </c>
      <c r="F77" s="7">
        <f t="shared" si="5"/>
        <v>0.57451740740740742</v>
      </c>
      <c r="H77" s="7">
        <f t="shared" si="6"/>
        <v>3.8582175925927498E-4</v>
      </c>
      <c r="I77" s="7">
        <f t="shared" si="7"/>
        <v>3.8422453703712556E-4</v>
      </c>
    </row>
    <row r="78" spans="1:9">
      <c r="A78">
        <v>3243</v>
      </c>
      <c r="B78" t="s">
        <v>1124</v>
      </c>
      <c r="C78" t="s">
        <v>1125</v>
      </c>
      <c r="E78" s="7">
        <f t="shared" si="4"/>
        <v>0.57528923611111116</v>
      </c>
      <c r="F78" s="7">
        <f t="shared" si="5"/>
        <v>0.5749032291666667</v>
      </c>
      <c r="H78" s="7">
        <f t="shared" si="6"/>
        <v>3.8583333333330749E-4</v>
      </c>
      <c r="I78" s="7">
        <f t="shared" si="7"/>
        <v>3.9570601851846021E-4</v>
      </c>
    </row>
    <row r="79" spans="1:9">
      <c r="A79">
        <v>3255</v>
      </c>
      <c r="B79" t="s">
        <v>1126</v>
      </c>
      <c r="C79" t="s">
        <v>1127</v>
      </c>
      <c r="E79" s="7">
        <f t="shared" si="4"/>
        <v>0.57568494212962962</v>
      </c>
      <c r="F79" s="7">
        <f t="shared" si="5"/>
        <v>0.5752890625</v>
      </c>
      <c r="H79" s="7">
        <f t="shared" si="6"/>
        <v>3.8582175925927498E-4</v>
      </c>
      <c r="I79" s="7">
        <f t="shared" si="7"/>
        <v>3.8406250000000419E-4</v>
      </c>
    </row>
    <row r="80" spans="1:9">
      <c r="A80">
        <v>3267</v>
      </c>
      <c r="B80" t="s">
        <v>1128</v>
      </c>
      <c r="C80" t="s">
        <v>1129</v>
      </c>
      <c r="E80" s="7">
        <f t="shared" si="4"/>
        <v>0.57606900462962962</v>
      </c>
      <c r="F80" s="7">
        <f t="shared" si="5"/>
        <v>0.57567488425925928</v>
      </c>
      <c r="H80" s="7">
        <f t="shared" si="6"/>
        <v>3.8578703703695538E-4</v>
      </c>
      <c r="I80" s="7">
        <f t="shared" si="7"/>
        <v>3.8402777777779562E-4</v>
      </c>
    </row>
    <row r="81" spans="1:9">
      <c r="A81">
        <v>3291</v>
      </c>
      <c r="B81" t="s">
        <v>1132</v>
      </c>
      <c r="C81" t="s">
        <v>1133</v>
      </c>
      <c r="E81" s="7">
        <f t="shared" si="4"/>
        <v>0.57645303240740742</v>
      </c>
      <c r="F81" s="7">
        <f t="shared" si="5"/>
        <v>0.57606067129629623</v>
      </c>
      <c r="H81" s="7">
        <f t="shared" si="6"/>
        <v>3.857870370370664E-4</v>
      </c>
      <c r="I81" s="7">
        <f t="shared" si="7"/>
        <v>3.8406250000000419E-4</v>
      </c>
    </row>
    <row r="82" spans="1:9">
      <c r="A82">
        <v>3303</v>
      </c>
      <c r="B82" t="s">
        <v>1134</v>
      </c>
      <c r="C82" t="s">
        <v>1135</v>
      </c>
      <c r="E82" s="7">
        <f t="shared" si="4"/>
        <v>0.57683709490740742</v>
      </c>
      <c r="F82" s="7">
        <f t="shared" si="5"/>
        <v>0.5764464583333333</v>
      </c>
      <c r="H82" s="7">
        <f t="shared" si="6"/>
        <v>3.857870370370664E-4</v>
      </c>
      <c r="I82" s="7">
        <f t="shared" si="7"/>
        <v>3.8402777777779562E-4</v>
      </c>
    </row>
    <row r="83" spans="1:9">
      <c r="A83">
        <v>3315</v>
      </c>
      <c r="B83" t="s">
        <v>1136</v>
      </c>
      <c r="C83" t="s">
        <v>1137</v>
      </c>
      <c r="E83" s="7">
        <f t="shared" si="4"/>
        <v>0.57722112268518522</v>
      </c>
      <c r="F83" s="7">
        <f t="shared" si="5"/>
        <v>0.57683224537037037</v>
      </c>
      <c r="H83" s="7">
        <f t="shared" si="6"/>
        <v>3.857870370370664E-4</v>
      </c>
      <c r="I83" s="7">
        <f t="shared" si="7"/>
        <v>3.8403935185182814E-4</v>
      </c>
    </row>
    <row r="84" spans="1:9">
      <c r="A84">
        <v>3327</v>
      </c>
      <c r="B84" t="s">
        <v>1138</v>
      </c>
      <c r="C84" t="s">
        <v>1139</v>
      </c>
      <c r="E84" s="7">
        <f t="shared" si="4"/>
        <v>0.57760516203703705</v>
      </c>
      <c r="F84" s="7">
        <f t="shared" si="5"/>
        <v>0.57721803240740743</v>
      </c>
      <c r="H84" s="7">
        <f t="shared" si="6"/>
        <v>3.857870370370664E-4</v>
      </c>
      <c r="I84" s="7">
        <f t="shared" si="7"/>
        <v>3.9561342592586701E-4</v>
      </c>
    </row>
    <row r="85" spans="1:9">
      <c r="A85">
        <v>3339</v>
      </c>
      <c r="B85" t="s">
        <v>1140</v>
      </c>
      <c r="C85" t="s">
        <v>1141</v>
      </c>
      <c r="E85" s="7">
        <f t="shared" si="4"/>
        <v>0.57800077546296291</v>
      </c>
      <c r="F85" s="7">
        <f t="shared" si="5"/>
        <v>0.5776038194444445</v>
      </c>
      <c r="H85" s="7">
        <f t="shared" si="6"/>
        <v>3.8578703703695538E-4</v>
      </c>
      <c r="I85" s="7">
        <f t="shared" si="7"/>
        <v>3.8406250000000419E-4</v>
      </c>
    </row>
    <row r="86" spans="1:9">
      <c r="A86">
        <v>3351</v>
      </c>
      <c r="B86" t="s">
        <v>1142</v>
      </c>
      <c r="C86" t="s">
        <v>1143</v>
      </c>
      <c r="E86" s="7">
        <f t="shared" si="4"/>
        <v>0.57838483796296292</v>
      </c>
      <c r="F86" s="7">
        <f t="shared" si="5"/>
        <v>0.57798960648148145</v>
      </c>
      <c r="H86" s="7">
        <f t="shared" si="6"/>
        <v>3.8582175925927498E-4</v>
      </c>
      <c r="I86" s="7">
        <f t="shared" si="7"/>
        <v>3.8403935185193916E-4</v>
      </c>
    </row>
    <row r="87" spans="1:9">
      <c r="A87">
        <v>3363</v>
      </c>
      <c r="B87" t="s">
        <v>1144</v>
      </c>
      <c r="C87" t="s">
        <v>1145</v>
      </c>
      <c r="E87" s="7">
        <f t="shared" si="4"/>
        <v>0.57876887731481486</v>
      </c>
      <c r="F87" s="7">
        <f t="shared" si="5"/>
        <v>0.57837542824074073</v>
      </c>
      <c r="H87" s="7">
        <f t="shared" si="6"/>
        <v>3.8579861111109892E-4</v>
      </c>
      <c r="I87" s="7">
        <f t="shared" si="7"/>
        <v>3.8403935185182814E-4</v>
      </c>
    </row>
    <row r="88" spans="1:9">
      <c r="A88">
        <v>3375</v>
      </c>
      <c r="B88" t="s">
        <v>1146</v>
      </c>
      <c r="C88" t="s">
        <v>1147</v>
      </c>
      <c r="E88" s="7">
        <f t="shared" si="4"/>
        <v>0.57915291666666668</v>
      </c>
      <c r="F88" s="7">
        <f t="shared" si="5"/>
        <v>0.57876122685185183</v>
      </c>
      <c r="H88" s="7">
        <f t="shared" si="6"/>
        <v>3.857870370370664E-4</v>
      </c>
      <c r="I88" s="7">
        <f t="shared" si="7"/>
        <v>3.8402777777779562E-4</v>
      </c>
    </row>
    <row r="89" spans="1:9">
      <c r="A89">
        <v>3387</v>
      </c>
      <c r="B89" t="s">
        <v>1148</v>
      </c>
      <c r="C89" t="s">
        <v>1149</v>
      </c>
      <c r="E89" s="7">
        <f t="shared" si="4"/>
        <v>0.57953694444444448</v>
      </c>
      <c r="F89" s="7">
        <f t="shared" si="5"/>
        <v>0.5791470138888889</v>
      </c>
      <c r="H89" s="7">
        <f t="shared" si="6"/>
        <v>3.857870370370664E-4</v>
      </c>
      <c r="I89" s="7">
        <f t="shared" si="7"/>
        <v>3.8403935185182814E-4</v>
      </c>
    </row>
    <row r="90" spans="1:9">
      <c r="A90">
        <v>3399</v>
      </c>
      <c r="B90" t="s">
        <v>1150</v>
      </c>
      <c r="C90" t="s">
        <v>1151</v>
      </c>
      <c r="E90" s="7">
        <f t="shared" si="4"/>
        <v>0.57992098379629631</v>
      </c>
      <c r="F90" s="7">
        <f t="shared" si="5"/>
        <v>0.57953280092592596</v>
      </c>
      <c r="H90" s="7">
        <f t="shared" si="6"/>
        <v>3.857870370370664E-4</v>
      </c>
      <c r="I90" s="7">
        <f t="shared" si="7"/>
        <v>3.8408564814806923E-4</v>
      </c>
    </row>
    <row r="91" spans="1:9">
      <c r="A91">
        <v>3423</v>
      </c>
      <c r="B91" t="s">
        <v>1154</v>
      </c>
      <c r="C91" t="s">
        <v>1155</v>
      </c>
      <c r="E91" s="7">
        <f t="shared" si="4"/>
        <v>0.58030506944444438</v>
      </c>
      <c r="F91" s="7">
        <f t="shared" si="5"/>
        <v>0.57991858796296303</v>
      </c>
      <c r="H91" s="7">
        <f t="shared" si="6"/>
        <v>3.8582175925916395E-4</v>
      </c>
      <c r="I91" s="7">
        <f t="shared" si="7"/>
        <v>3.9565972222233015E-4</v>
      </c>
    </row>
    <row r="92" spans="1:9">
      <c r="A92">
        <v>3435</v>
      </c>
      <c r="B92" t="s">
        <v>1156</v>
      </c>
      <c r="C92" t="s">
        <v>1157</v>
      </c>
      <c r="E92" s="7">
        <f t="shared" si="4"/>
        <v>0.58070072916666671</v>
      </c>
      <c r="F92" s="7">
        <f t="shared" si="5"/>
        <v>0.58030440972222219</v>
      </c>
      <c r="H92" s="7">
        <f t="shared" si="6"/>
        <v>3.8583333333330749E-4</v>
      </c>
      <c r="I92" s="7">
        <f t="shared" si="7"/>
        <v>3.8406250000000419E-4</v>
      </c>
    </row>
    <row r="93" spans="1:9">
      <c r="A93">
        <v>3447</v>
      </c>
      <c r="B93" t="s">
        <v>1158</v>
      </c>
      <c r="C93" t="s">
        <v>1159</v>
      </c>
      <c r="E93" s="7">
        <f t="shared" si="4"/>
        <v>0.58108479166666671</v>
      </c>
      <c r="F93" s="7">
        <f t="shared" si="5"/>
        <v>0.5806902430555555</v>
      </c>
      <c r="H93" s="7">
        <f t="shared" si="6"/>
        <v>3.85821759259386E-4</v>
      </c>
      <c r="I93" s="7">
        <f t="shared" si="7"/>
        <v>3.8405092592586065E-4</v>
      </c>
    </row>
    <row r="94" spans="1:9">
      <c r="A94">
        <v>3459</v>
      </c>
      <c r="B94" t="s">
        <v>1160</v>
      </c>
      <c r="C94" t="s">
        <v>1161</v>
      </c>
      <c r="E94" s="7">
        <f t="shared" si="4"/>
        <v>0.58146884259259257</v>
      </c>
      <c r="F94" s="7">
        <f t="shared" si="5"/>
        <v>0.58107606481481489</v>
      </c>
      <c r="H94" s="7">
        <f t="shared" si="6"/>
        <v>3.8581018518513144E-4</v>
      </c>
      <c r="I94" s="7">
        <f t="shared" si="7"/>
        <v>3.8403935185193916E-4</v>
      </c>
    </row>
    <row r="95" spans="1:9">
      <c r="A95">
        <v>3471</v>
      </c>
      <c r="B95" t="s">
        <v>1162</v>
      </c>
      <c r="C95" t="s">
        <v>1163</v>
      </c>
      <c r="E95" s="7">
        <f t="shared" si="4"/>
        <v>0.58185288194444451</v>
      </c>
      <c r="F95" s="7">
        <f t="shared" si="5"/>
        <v>0.58146187500000002</v>
      </c>
      <c r="H95" s="7">
        <f t="shared" si="6"/>
        <v>3.8579861111109892E-4</v>
      </c>
      <c r="I95" s="7">
        <f t="shared" si="7"/>
        <v>3.8403935185171711E-4</v>
      </c>
    </row>
    <row r="96" spans="1:9">
      <c r="A96">
        <v>3483</v>
      </c>
      <c r="B96" t="s">
        <v>1164</v>
      </c>
      <c r="C96" t="s">
        <v>1165</v>
      </c>
      <c r="E96" s="7">
        <f t="shared" si="4"/>
        <v>0.58223692129629623</v>
      </c>
      <c r="F96" s="7">
        <f t="shared" si="5"/>
        <v>0.58184767361111112</v>
      </c>
      <c r="H96" s="7">
        <f t="shared" si="6"/>
        <v>3.857870370370664E-4</v>
      </c>
      <c r="I96" s="7">
        <f t="shared" si="7"/>
        <v>3.8402777777779562E-4</v>
      </c>
    </row>
    <row r="97" spans="1:9">
      <c r="A97">
        <v>3495</v>
      </c>
      <c r="B97" t="s">
        <v>1166</v>
      </c>
      <c r="C97" t="s">
        <v>1167</v>
      </c>
      <c r="E97" s="7">
        <f t="shared" si="4"/>
        <v>0.58262094907407402</v>
      </c>
      <c r="F97" s="7">
        <f t="shared" si="5"/>
        <v>0.58223346064814818</v>
      </c>
      <c r="H97" s="7">
        <f t="shared" si="6"/>
        <v>3.8578703703695538E-4</v>
      </c>
      <c r="I97" s="7">
        <f t="shared" si="7"/>
        <v>3.8402777777779562E-4</v>
      </c>
    </row>
    <row r="98" spans="1:9">
      <c r="A98">
        <v>3507</v>
      </c>
      <c r="B98" t="s">
        <v>1168</v>
      </c>
      <c r="C98" t="s">
        <v>1169</v>
      </c>
      <c r="E98" s="7">
        <f t="shared" si="4"/>
        <v>0.58300497685185182</v>
      </c>
      <c r="F98" s="7">
        <f t="shared" si="5"/>
        <v>0.58261924768518514</v>
      </c>
      <c r="H98" s="7">
        <f t="shared" si="6"/>
        <v>3.857870370370664E-4</v>
      </c>
      <c r="I98" s="7">
        <f t="shared" si="7"/>
        <v>3.9563657407404307E-4</v>
      </c>
    </row>
    <row r="99" spans="1:9">
      <c r="A99">
        <v>3519</v>
      </c>
      <c r="B99" t="s">
        <v>1170</v>
      </c>
      <c r="C99" t="s">
        <v>1171</v>
      </c>
      <c r="E99" s="7">
        <f t="shared" si="4"/>
        <v>0.58340061342592586</v>
      </c>
      <c r="F99" s="7">
        <f t="shared" si="5"/>
        <v>0.5830050347222222</v>
      </c>
      <c r="H99" s="7">
        <f t="shared" si="6"/>
        <v>3.8582175925927498E-4</v>
      </c>
      <c r="I99" s="7">
        <f t="shared" si="7"/>
        <v>3.8406250000000419E-4</v>
      </c>
    </row>
    <row r="100" spans="1:9">
      <c r="A100">
        <v>3531</v>
      </c>
      <c r="B100" t="s">
        <v>1172</v>
      </c>
      <c r="C100" t="s">
        <v>1173</v>
      </c>
      <c r="E100" s="7">
        <f t="shared" si="4"/>
        <v>0.58378467592592587</v>
      </c>
      <c r="F100" s="7">
        <f t="shared" si="5"/>
        <v>0.58339085648148148</v>
      </c>
      <c r="H100" s="7">
        <f t="shared" si="6"/>
        <v>3.8582175925927498E-4</v>
      </c>
      <c r="I100" s="7">
        <f t="shared" si="7"/>
        <v>3.8405092592597168E-4</v>
      </c>
    </row>
    <row r="101" spans="1:9">
      <c r="A101">
        <v>27</v>
      </c>
      <c r="B101" t="s">
        <v>588</v>
      </c>
      <c r="C101" t="s">
        <v>589</v>
      </c>
      <c r="E101" s="7">
        <f t="shared" si="4"/>
        <v>0.58416872685185184</v>
      </c>
      <c r="F101" s="7">
        <f t="shared" si="5"/>
        <v>0.58377667824074075</v>
      </c>
      <c r="H101" s="7">
        <f t="shared" si="6"/>
        <v>3.8582175925927498E-4</v>
      </c>
      <c r="I101" s="7">
        <f t="shared" si="7"/>
        <v>3.8406250000000419E-4</v>
      </c>
    </row>
    <row r="102" spans="1:9">
      <c r="A102">
        <v>39</v>
      </c>
      <c r="B102" t="s">
        <v>590</v>
      </c>
      <c r="C102" t="s">
        <v>591</v>
      </c>
      <c r="E102" s="7">
        <f t="shared" si="4"/>
        <v>0.58455278935185184</v>
      </c>
      <c r="F102" s="7">
        <f t="shared" si="5"/>
        <v>0.58416250000000003</v>
      </c>
      <c r="H102" s="7">
        <f t="shared" si="6"/>
        <v>3.8582175925916395E-4</v>
      </c>
      <c r="I102" s="7">
        <f t="shared" si="7"/>
        <v>3.8406250000000419E-4</v>
      </c>
    </row>
    <row r="103" spans="1:9">
      <c r="A103">
        <v>51</v>
      </c>
      <c r="B103" t="s">
        <v>592</v>
      </c>
      <c r="C103" t="s">
        <v>593</v>
      </c>
      <c r="E103" s="7">
        <f t="shared" si="4"/>
        <v>0.58493685185185185</v>
      </c>
      <c r="F103" s="7">
        <f t="shared" si="5"/>
        <v>0.58454832175925919</v>
      </c>
      <c r="H103" s="7">
        <f t="shared" si="6"/>
        <v>3.8581018518524246E-4</v>
      </c>
      <c r="I103" s="7">
        <f t="shared" si="7"/>
        <v>3.8403935185182814E-4</v>
      </c>
    </row>
    <row r="104" spans="1:9">
      <c r="A104">
        <v>63</v>
      </c>
      <c r="B104" t="s">
        <v>594</v>
      </c>
      <c r="C104" t="s">
        <v>595</v>
      </c>
      <c r="E104" s="7">
        <f t="shared" si="4"/>
        <v>0.58532089120370367</v>
      </c>
      <c r="F104" s="7">
        <f t="shared" si="5"/>
        <v>0.58493413194444444</v>
      </c>
      <c r="H104" s="7">
        <f t="shared" si="6"/>
        <v>3.8577546296303389E-4</v>
      </c>
      <c r="I104" s="7">
        <f t="shared" si="7"/>
        <v>3.956018518518345E-4</v>
      </c>
    </row>
    <row r="105" spans="1:9">
      <c r="A105">
        <v>75</v>
      </c>
      <c r="B105" t="s">
        <v>596</v>
      </c>
      <c r="C105" t="s">
        <v>597</v>
      </c>
      <c r="E105" s="7">
        <f t="shared" si="4"/>
        <v>0.58571649305555551</v>
      </c>
      <c r="F105" s="7">
        <f t="shared" si="5"/>
        <v>0.58531990740740747</v>
      </c>
      <c r="H105" s="7">
        <f t="shared" si="6"/>
        <v>3.8578703703695538E-4</v>
      </c>
      <c r="I105" s="7">
        <f t="shared" si="7"/>
        <v>3.8402777777779562E-4</v>
      </c>
    </row>
    <row r="106" spans="1:9">
      <c r="A106">
        <v>87</v>
      </c>
      <c r="B106" t="s">
        <v>598</v>
      </c>
      <c r="C106" t="s">
        <v>599</v>
      </c>
      <c r="E106" s="7">
        <f t="shared" si="4"/>
        <v>0.5861005208333333</v>
      </c>
      <c r="F106" s="7">
        <f t="shared" si="5"/>
        <v>0.58570569444444442</v>
      </c>
      <c r="H106" s="7">
        <f t="shared" si="6"/>
        <v>3.857870370370664E-4</v>
      </c>
      <c r="I106" s="7">
        <f t="shared" si="7"/>
        <v>3.8405092592597168E-4</v>
      </c>
    </row>
    <row r="107" spans="1:9">
      <c r="A107">
        <v>99</v>
      </c>
      <c r="B107" t="s">
        <v>600</v>
      </c>
      <c r="C107" t="s">
        <v>601</v>
      </c>
      <c r="E107" s="7">
        <f t="shared" si="4"/>
        <v>0.58648457175925928</v>
      </c>
      <c r="F107" s="7">
        <f t="shared" si="5"/>
        <v>0.58609148148148149</v>
      </c>
      <c r="H107" s="7">
        <f t="shared" si="6"/>
        <v>3.8579861111109892E-4</v>
      </c>
      <c r="I107" s="7">
        <f t="shared" si="7"/>
        <v>3.8405092592597168E-4</v>
      </c>
    </row>
    <row r="108" spans="1:9">
      <c r="A108">
        <v>111</v>
      </c>
      <c r="B108" t="s">
        <v>602</v>
      </c>
      <c r="C108" t="s">
        <v>603</v>
      </c>
      <c r="E108" s="7">
        <f t="shared" si="4"/>
        <v>0.58686862268518525</v>
      </c>
      <c r="F108" s="7">
        <f t="shared" si="5"/>
        <v>0.58647728009259259</v>
      </c>
      <c r="H108" s="7">
        <f t="shared" si="6"/>
        <v>3.8579861111109892E-4</v>
      </c>
      <c r="I108" s="7">
        <f t="shared" si="7"/>
        <v>3.8403935185171711E-4</v>
      </c>
    </row>
    <row r="109" spans="1:9">
      <c r="A109">
        <v>123</v>
      </c>
      <c r="B109" t="s">
        <v>604</v>
      </c>
      <c r="C109" t="s">
        <v>605</v>
      </c>
      <c r="E109" s="7">
        <f t="shared" si="4"/>
        <v>0.58725266203703697</v>
      </c>
      <c r="F109" s="7">
        <f t="shared" si="5"/>
        <v>0.58686307870370369</v>
      </c>
      <c r="H109" s="7">
        <f t="shared" si="6"/>
        <v>3.857870370370664E-4</v>
      </c>
      <c r="I109" s="7">
        <f t="shared" si="7"/>
        <v>3.8405092592597168E-4</v>
      </c>
    </row>
    <row r="110" spans="1:9">
      <c r="A110">
        <v>135</v>
      </c>
      <c r="B110" t="s">
        <v>606</v>
      </c>
      <c r="C110" t="s">
        <v>607</v>
      </c>
      <c r="E110" s="7">
        <f t="shared" si="4"/>
        <v>0.58763671296296294</v>
      </c>
      <c r="F110" s="7">
        <f t="shared" si="5"/>
        <v>0.58724886574074076</v>
      </c>
      <c r="H110" s="7">
        <f t="shared" si="6"/>
        <v>3.8581018518524246E-4</v>
      </c>
      <c r="I110" s="7">
        <f t="shared" si="7"/>
        <v>3.8405092592597168E-4</v>
      </c>
    </row>
    <row r="111" spans="1:9">
      <c r="A111">
        <v>159</v>
      </c>
      <c r="B111" t="s">
        <v>610</v>
      </c>
      <c r="C111" t="s">
        <v>611</v>
      </c>
      <c r="E111" s="7">
        <f t="shared" si="4"/>
        <v>0.58802076388888891</v>
      </c>
      <c r="F111" s="7">
        <f t="shared" si="5"/>
        <v>0.587634675925926</v>
      </c>
      <c r="H111" s="7">
        <f t="shared" si="6"/>
        <v>3.8581018518513144E-4</v>
      </c>
      <c r="I111" s="7">
        <f t="shared" si="7"/>
        <v>3.9563657407404307E-4</v>
      </c>
    </row>
    <row r="112" spans="1:9">
      <c r="A112">
        <v>171</v>
      </c>
      <c r="B112" t="s">
        <v>612</v>
      </c>
      <c r="C112" t="s">
        <v>613</v>
      </c>
      <c r="E112" s="7">
        <f t="shared" si="4"/>
        <v>0.58841640046296295</v>
      </c>
      <c r="F112" s="7">
        <f t="shared" si="5"/>
        <v>0.58802048611111113</v>
      </c>
      <c r="H112" s="7">
        <f t="shared" si="6"/>
        <v>3.8579861111109892E-4</v>
      </c>
      <c r="I112" s="7">
        <f t="shared" si="7"/>
        <v>3.8405092592597168E-4</v>
      </c>
    </row>
    <row r="113" spans="1:9">
      <c r="A113">
        <v>183</v>
      </c>
      <c r="B113" t="s">
        <v>614</v>
      </c>
      <c r="C113" t="s">
        <v>615</v>
      </c>
      <c r="E113" s="7">
        <f t="shared" si="4"/>
        <v>0.58880045138888892</v>
      </c>
      <c r="F113" s="7">
        <f t="shared" si="5"/>
        <v>0.58840628472222223</v>
      </c>
      <c r="H113" s="7">
        <f t="shared" si="6"/>
        <v>3.8579861111109892E-4</v>
      </c>
      <c r="I113" s="7">
        <f t="shared" si="7"/>
        <v>3.8405092592586065E-4</v>
      </c>
    </row>
    <row r="114" spans="1:9">
      <c r="A114">
        <v>195</v>
      </c>
      <c r="B114" t="s">
        <v>616</v>
      </c>
      <c r="C114" t="s">
        <v>617</v>
      </c>
      <c r="E114" s="7">
        <f t="shared" si="4"/>
        <v>0.58918450231481478</v>
      </c>
      <c r="F114" s="7">
        <f t="shared" si="5"/>
        <v>0.58879208333333333</v>
      </c>
      <c r="H114" s="7">
        <f t="shared" si="6"/>
        <v>3.857870370370664E-4</v>
      </c>
      <c r="I114" s="7">
        <f t="shared" si="7"/>
        <v>3.8406250000000419E-4</v>
      </c>
    </row>
    <row r="115" spans="1:9">
      <c r="A115">
        <v>207</v>
      </c>
      <c r="B115" t="s">
        <v>618</v>
      </c>
      <c r="C115" t="s">
        <v>619</v>
      </c>
      <c r="E115" s="7">
        <f t="shared" si="4"/>
        <v>0.58956856481481479</v>
      </c>
      <c r="F115" s="7">
        <f t="shared" si="5"/>
        <v>0.58917787037037039</v>
      </c>
      <c r="H115" s="7">
        <f t="shared" si="6"/>
        <v>3.8582175925916395E-4</v>
      </c>
      <c r="I115" s="7">
        <f t="shared" si="7"/>
        <v>3.8407407407403671E-4</v>
      </c>
    </row>
    <row r="116" spans="1:9">
      <c r="A116">
        <v>219</v>
      </c>
      <c r="B116" t="s">
        <v>620</v>
      </c>
      <c r="C116" t="s">
        <v>621</v>
      </c>
      <c r="E116" s="7">
        <f t="shared" si="4"/>
        <v>0.58995263888888883</v>
      </c>
      <c r="F116" s="7">
        <f t="shared" si="5"/>
        <v>0.58956369212962956</v>
      </c>
      <c r="H116" s="7">
        <f t="shared" si="6"/>
        <v>3.85821759259386E-4</v>
      </c>
      <c r="I116" s="7">
        <f t="shared" si="7"/>
        <v>3.8408564814818025E-4</v>
      </c>
    </row>
    <row r="117" spans="1:9">
      <c r="A117">
        <v>231</v>
      </c>
      <c r="B117" t="s">
        <v>622</v>
      </c>
      <c r="C117" t="s">
        <v>623</v>
      </c>
      <c r="E117" s="7">
        <f t="shared" si="4"/>
        <v>0.59033672453703701</v>
      </c>
      <c r="F117" s="7">
        <f t="shared" si="5"/>
        <v>0.58994951388888894</v>
      </c>
      <c r="H117" s="7">
        <f t="shared" si="6"/>
        <v>3.8583333333330749E-4</v>
      </c>
      <c r="I117" s="7">
        <f t="shared" si="7"/>
        <v>3.8407407407403671E-4</v>
      </c>
    </row>
    <row r="118" spans="1:9">
      <c r="A118">
        <v>243</v>
      </c>
      <c r="B118" t="s">
        <v>624</v>
      </c>
      <c r="C118" t="s">
        <v>625</v>
      </c>
      <c r="E118" s="7">
        <f t="shared" si="4"/>
        <v>0.59072079861111104</v>
      </c>
      <c r="F118" s="7">
        <f t="shared" si="5"/>
        <v>0.59033534722222225</v>
      </c>
      <c r="H118" s="7">
        <f t="shared" si="6"/>
        <v>3.8582175925916395E-4</v>
      </c>
      <c r="I118" s="7">
        <f t="shared" si="7"/>
        <v>3.9562500000012157E-4</v>
      </c>
    </row>
    <row r="119" spans="1:9">
      <c r="A119">
        <v>255</v>
      </c>
      <c r="B119" t="s">
        <v>626</v>
      </c>
      <c r="C119" t="s">
        <v>627</v>
      </c>
      <c r="E119" s="7">
        <f t="shared" si="4"/>
        <v>0.59111642361111116</v>
      </c>
      <c r="F119" s="7">
        <f t="shared" si="5"/>
        <v>0.59072116898148141</v>
      </c>
      <c r="H119" s="7">
        <f t="shared" si="6"/>
        <v>3.8579861111120994E-4</v>
      </c>
      <c r="I119" s="7">
        <f t="shared" si="7"/>
        <v>3.8422453703701454E-4</v>
      </c>
    </row>
    <row r="120" spans="1:9">
      <c r="A120">
        <v>267</v>
      </c>
      <c r="B120" t="s">
        <v>628</v>
      </c>
      <c r="C120" t="s">
        <v>629</v>
      </c>
      <c r="E120" s="7">
        <f t="shared" si="4"/>
        <v>0.59150064814814818</v>
      </c>
      <c r="F120" s="7">
        <f t="shared" si="5"/>
        <v>0.59110696759259262</v>
      </c>
      <c r="H120" s="7">
        <f t="shared" si="6"/>
        <v>3.857870370370664E-4</v>
      </c>
      <c r="I120" s="7">
        <f t="shared" si="7"/>
        <v>3.8403935185182814E-4</v>
      </c>
    </row>
    <row r="121" spans="1:9">
      <c r="A121">
        <v>291</v>
      </c>
      <c r="B121" t="s">
        <v>632</v>
      </c>
      <c r="C121" t="s">
        <v>633</v>
      </c>
      <c r="E121" s="7">
        <f t="shared" si="4"/>
        <v>0.59188468750000001</v>
      </c>
      <c r="F121" s="7">
        <f t="shared" si="5"/>
        <v>0.59149275462962969</v>
      </c>
      <c r="H121" s="7">
        <f t="shared" si="6"/>
        <v>3.8578703703695538E-4</v>
      </c>
      <c r="I121" s="7">
        <f t="shared" si="7"/>
        <v>3.8524305555553973E-4</v>
      </c>
    </row>
    <row r="122" spans="1:9">
      <c r="A122">
        <v>303</v>
      </c>
      <c r="B122" t="s">
        <v>634</v>
      </c>
      <c r="C122" t="s">
        <v>635</v>
      </c>
      <c r="E122" s="7">
        <f t="shared" si="4"/>
        <v>0.59226993055555555</v>
      </c>
      <c r="F122" s="7">
        <f t="shared" si="5"/>
        <v>0.59187854166666665</v>
      </c>
      <c r="H122" s="7">
        <f t="shared" si="6"/>
        <v>3.857870370370664E-4</v>
      </c>
      <c r="I122" s="7">
        <f t="shared" si="7"/>
        <v>3.8402777777779562E-4</v>
      </c>
    </row>
    <row r="123" spans="1:9">
      <c r="A123">
        <v>315</v>
      </c>
      <c r="B123" t="s">
        <v>636</v>
      </c>
      <c r="C123" t="s">
        <v>637</v>
      </c>
      <c r="E123" s="7">
        <f t="shared" si="4"/>
        <v>0.59265395833333334</v>
      </c>
      <c r="F123" s="7">
        <f t="shared" si="5"/>
        <v>0.59226432870370371</v>
      </c>
      <c r="H123" s="7">
        <f t="shared" si="6"/>
        <v>3.857870370370664E-4</v>
      </c>
      <c r="I123" s="7">
        <f t="shared" si="7"/>
        <v>3.8402777777779562E-4</v>
      </c>
    </row>
    <row r="124" spans="1:9">
      <c r="A124">
        <v>327</v>
      </c>
      <c r="B124" t="s">
        <v>638</v>
      </c>
      <c r="C124" t="s">
        <v>639</v>
      </c>
      <c r="E124" s="7">
        <f t="shared" si="4"/>
        <v>0.59303798611111114</v>
      </c>
      <c r="F124" s="7">
        <f t="shared" si="5"/>
        <v>0.59265011574074078</v>
      </c>
      <c r="H124" s="7">
        <f t="shared" si="6"/>
        <v>3.8577546296292287E-4</v>
      </c>
      <c r="I124" s="7">
        <f t="shared" si="7"/>
        <v>3.8408564814806923E-4</v>
      </c>
    </row>
    <row r="125" spans="1:9">
      <c r="A125">
        <v>339</v>
      </c>
      <c r="B125" t="s">
        <v>640</v>
      </c>
      <c r="C125" t="s">
        <v>641</v>
      </c>
      <c r="E125" s="7">
        <f t="shared" si="4"/>
        <v>0.59342207175925921</v>
      </c>
      <c r="F125" s="7">
        <f t="shared" si="5"/>
        <v>0.5930358912037037</v>
      </c>
      <c r="H125" s="7">
        <f t="shared" si="6"/>
        <v>3.8581018518513144E-4</v>
      </c>
      <c r="I125" s="7">
        <f t="shared" si="7"/>
        <v>3.9564814814818661E-4</v>
      </c>
    </row>
    <row r="126" spans="1:9">
      <c r="A126">
        <v>351</v>
      </c>
      <c r="B126" t="s">
        <v>642</v>
      </c>
      <c r="C126" t="s">
        <v>643</v>
      </c>
      <c r="E126" s="7">
        <f t="shared" si="4"/>
        <v>0.59381771990740739</v>
      </c>
      <c r="F126" s="7">
        <f t="shared" si="5"/>
        <v>0.59342170138888883</v>
      </c>
      <c r="H126" s="7">
        <f t="shared" si="6"/>
        <v>3.85821759259386E-4</v>
      </c>
      <c r="I126" s="7">
        <f t="shared" si="7"/>
        <v>3.8403935185193916E-4</v>
      </c>
    </row>
    <row r="127" spans="1:9">
      <c r="A127">
        <v>363</v>
      </c>
      <c r="B127" t="s">
        <v>644</v>
      </c>
      <c r="C127" t="s">
        <v>645</v>
      </c>
      <c r="E127" s="7">
        <f t="shared" si="4"/>
        <v>0.59420175925925933</v>
      </c>
      <c r="F127" s="7">
        <f t="shared" si="5"/>
        <v>0.59380752314814822</v>
      </c>
      <c r="H127" s="7">
        <f t="shared" si="6"/>
        <v>3.8579861111109892E-4</v>
      </c>
      <c r="I127" s="7">
        <f t="shared" si="7"/>
        <v>3.8418981481469494E-4</v>
      </c>
    </row>
    <row r="128" spans="1:9">
      <c r="A128">
        <v>375</v>
      </c>
      <c r="B128" t="s">
        <v>646</v>
      </c>
      <c r="C128" t="s">
        <v>647</v>
      </c>
      <c r="E128" s="7">
        <f t="shared" si="4"/>
        <v>0.59458594907407403</v>
      </c>
      <c r="F128" s="7">
        <f t="shared" si="5"/>
        <v>0.59419332175925932</v>
      </c>
      <c r="H128" s="7">
        <f t="shared" si="6"/>
        <v>3.8579861111109892E-4</v>
      </c>
      <c r="I128" s="7">
        <f t="shared" si="7"/>
        <v>3.8403935185193916E-4</v>
      </c>
    </row>
    <row r="129" spans="1:9">
      <c r="A129">
        <v>387</v>
      </c>
      <c r="B129" t="s">
        <v>648</v>
      </c>
      <c r="C129" t="s">
        <v>649</v>
      </c>
      <c r="E129" s="7">
        <f t="shared" si="4"/>
        <v>0.59496998842592597</v>
      </c>
      <c r="F129" s="7">
        <f t="shared" si="5"/>
        <v>0.59457912037037042</v>
      </c>
      <c r="H129" s="7">
        <f t="shared" si="6"/>
        <v>3.8578703703695538E-4</v>
      </c>
      <c r="I129" s="7">
        <f t="shared" si="7"/>
        <v>3.8406250000000419E-4</v>
      </c>
    </row>
    <row r="130" spans="1:9">
      <c r="A130">
        <v>399</v>
      </c>
      <c r="B130" t="s">
        <v>650</v>
      </c>
      <c r="C130" t="s">
        <v>651</v>
      </c>
      <c r="E130" s="7">
        <f t="shared" si="4"/>
        <v>0.59535405092592597</v>
      </c>
      <c r="F130" s="7">
        <f t="shared" si="5"/>
        <v>0.59496490740740737</v>
      </c>
      <c r="H130" s="7">
        <f t="shared" si="6"/>
        <v>3.8581018518524246E-4</v>
      </c>
      <c r="I130" s="7">
        <f t="shared" si="7"/>
        <v>3.8407407407403671E-4</v>
      </c>
    </row>
    <row r="131" spans="1:9">
      <c r="A131">
        <v>423</v>
      </c>
      <c r="B131" t="s">
        <v>654</v>
      </c>
      <c r="C131" t="s">
        <v>655</v>
      </c>
      <c r="E131" s="7">
        <f t="shared" si="4"/>
        <v>0.59573812500000001</v>
      </c>
      <c r="F131" s="7">
        <f t="shared" si="5"/>
        <v>0.59535071759259262</v>
      </c>
      <c r="H131" s="7">
        <f t="shared" si="6"/>
        <v>3.8582175925916395E-4</v>
      </c>
      <c r="I131" s="7">
        <f t="shared" si="7"/>
        <v>3.8407407407403671E-4</v>
      </c>
    </row>
    <row r="132" spans="1:9">
      <c r="A132">
        <v>435</v>
      </c>
      <c r="B132" t="s">
        <v>656</v>
      </c>
      <c r="C132" t="s">
        <v>657</v>
      </c>
      <c r="E132" s="7">
        <f t="shared" ref="E132:E195" si="8">TIMEVALUE(B131)</f>
        <v>0.59612219907407404</v>
      </c>
      <c r="F132" s="7">
        <f t="shared" ref="F132:F195" si="9">TIMEVALUE(C131)</f>
        <v>0.59573653935185178</v>
      </c>
      <c r="H132" s="7">
        <f t="shared" ref="H132:H195" si="10">F133-F132</f>
        <v>3.85821759259386E-4</v>
      </c>
      <c r="I132" s="7">
        <f t="shared" ref="I132:I195" si="11">E133-E132</f>
        <v>3.9568287037039518E-4</v>
      </c>
    </row>
    <row r="133" spans="1:9">
      <c r="A133">
        <v>447</v>
      </c>
      <c r="B133" t="s">
        <v>658</v>
      </c>
      <c r="C133" t="s">
        <v>659</v>
      </c>
      <c r="E133" s="7">
        <f t="shared" si="8"/>
        <v>0.59651788194444444</v>
      </c>
      <c r="F133" s="7">
        <f t="shared" si="9"/>
        <v>0.59612236111111117</v>
      </c>
      <c r="H133" s="7">
        <f t="shared" si="10"/>
        <v>3.8583333333330749E-4</v>
      </c>
      <c r="I133" s="7">
        <f t="shared" si="11"/>
        <v>3.8406250000000419E-4</v>
      </c>
    </row>
    <row r="134" spans="1:9">
      <c r="A134">
        <v>459</v>
      </c>
      <c r="B134" t="s">
        <v>660</v>
      </c>
      <c r="C134" t="s">
        <v>661</v>
      </c>
      <c r="E134" s="7">
        <f t="shared" si="8"/>
        <v>0.59690194444444444</v>
      </c>
      <c r="F134" s="7">
        <f t="shared" si="9"/>
        <v>0.59650819444444447</v>
      </c>
      <c r="H134" s="7">
        <f t="shared" si="10"/>
        <v>3.8579861111109892E-4</v>
      </c>
      <c r="I134" s="7">
        <f t="shared" si="11"/>
        <v>3.8405092592586065E-4</v>
      </c>
    </row>
    <row r="135" spans="1:9">
      <c r="A135">
        <v>471</v>
      </c>
      <c r="B135" t="s">
        <v>662</v>
      </c>
      <c r="C135" t="s">
        <v>663</v>
      </c>
      <c r="E135" s="7">
        <f t="shared" si="8"/>
        <v>0.5972859953703703</v>
      </c>
      <c r="F135" s="7">
        <f t="shared" si="9"/>
        <v>0.59689399305555557</v>
      </c>
      <c r="H135" s="7">
        <f t="shared" si="10"/>
        <v>3.8578703703695538E-4</v>
      </c>
      <c r="I135" s="7">
        <f t="shared" si="11"/>
        <v>3.8405092592597168E-4</v>
      </c>
    </row>
    <row r="136" spans="1:9">
      <c r="A136">
        <v>483</v>
      </c>
      <c r="B136" t="s">
        <v>664</v>
      </c>
      <c r="C136" t="s">
        <v>665</v>
      </c>
      <c r="E136" s="7">
        <f t="shared" si="8"/>
        <v>0.59767004629629628</v>
      </c>
      <c r="F136" s="7">
        <f t="shared" si="9"/>
        <v>0.59727978009259253</v>
      </c>
      <c r="H136" s="7">
        <f t="shared" si="10"/>
        <v>3.857870370370664E-4</v>
      </c>
      <c r="I136" s="7">
        <f t="shared" si="11"/>
        <v>3.840162037037631E-4</v>
      </c>
    </row>
    <row r="137" spans="1:9">
      <c r="A137">
        <v>495</v>
      </c>
      <c r="B137" t="s">
        <v>666</v>
      </c>
      <c r="C137" t="s">
        <v>667</v>
      </c>
      <c r="E137" s="7">
        <f t="shared" si="8"/>
        <v>0.59805406250000004</v>
      </c>
      <c r="F137" s="7">
        <f t="shared" si="9"/>
        <v>0.59766556712962959</v>
      </c>
      <c r="H137" s="7">
        <f t="shared" si="10"/>
        <v>3.857870370370664E-4</v>
      </c>
      <c r="I137" s="7">
        <f t="shared" si="11"/>
        <v>3.8405092592586065E-4</v>
      </c>
    </row>
    <row r="138" spans="1:9">
      <c r="A138">
        <v>507</v>
      </c>
      <c r="B138" t="s">
        <v>668</v>
      </c>
      <c r="C138" t="s">
        <v>669</v>
      </c>
      <c r="E138" s="7">
        <f t="shared" si="8"/>
        <v>0.5984381134259259</v>
      </c>
      <c r="F138" s="7">
        <f t="shared" si="9"/>
        <v>0.59805135416666666</v>
      </c>
      <c r="H138" s="7">
        <f t="shared" si="10"/>
        <v>3.8579861111109892E-4</v>
      </c>
      <c r="I138" s="7">
        <f t="shared" si="11"/>
        <v>3.9565972222221912E-4</v>
      </c>
    </row>
    <row r="139" spans="1:9">
      <c r="A139">
        <v>519</v>
      </c>
      <c r="B139" t="s">
        <v>670</v>
      </c>
      <c r="C139" t="s">
        <v>671</v>
      </c>
      <c r="E139" s="7">
        <f t="shared" si="8"/>
        <v>0.59883377314814812</v>
      </c>
      <c r="F139" s="7">
        <f t="shared" si="9"/>
        <v>0.59843715277777776</v>
      </c>
      <c r="H139" s="7">
        <f t="shared" si="10"/>
        <v>3.8581018518524246E-4</v>
      </c>
      <c r="I139" s="7">
        <f t="shared" si="11"/>
        <v>3.8407407407403671E-4</v>
      </c>
    </row>
    <row r="140" spans="1:9">
      <c r="A140">
        <v>531</v>
      </c>
      <c r="B140" t="s">
        <v>672</v>
      </c>
      <c r="C140" t="s">
        <v>673</v>
      </c>
      <c r="E140" s="7">
        <f t="shared" si="8"/>
        <v>0.59921784722222216</v>
      </c>
      <c r="F140" s="7">
        <f t="shared" si="9"/>
        <v>0.598822962962963</v>
      </c>
      <c r="H140" s="7">
        <f t="shared" si="10"/>
        <v>3.8581018518513144E-4</v>
      </c>
      <c r="I140" s="7">
        <f t="shared" si="11"/>
        <v>3.8409722222232379E-4</v>
      </c>
    </row>
    <row r="141" spans="1:9">
      <c r="A141">
        <v>555</v>
      </c>
      <c r="B141" t="s">
        <v>676</v>
      </c>
      <c r="C141" t="s">
        <v>677</v>
      </c>
      <c r="E141" s="7">
        <f t="shared" si="8"/>
        <v>0.59960194444444448</v>
      </c>
      <c r="F141" s="7">
        <f t="shared" si="9"/>
        <v>0.59920877314814813</v>
      </c>
      <c r="H141" s="7">
        <f t="shared" si="10"/>
        <v>3.8581018518513144E-4</v>
      </c>
      <c r="I141" s="7">
        <f t="shared" si="11"/>
        <v>3.8403935185182814E-4</v>
      </c>
    </row>
    <row r="142" spans="1:9">
      <c r="A142">
        <v>567</v>
      </c>
      <c r="B142" t="s">
        <v>678</v>
      </c>
      <c r="C142" t="s">
        <v>679</v>
      </c>
      <c r="E142" s="7">
        <f t="shared" si="8"/>
        <v>0.59998598379629631</v>
      </c>
      <c r="F142" s="7">
        <f t="shared" si="9"/>
        <v>0.59959458333333326</v>
      </c>
      <c r="H142" s="7">
        <f t="shared" si="10"/>
        <v>3.8579861111120994E-4</v>
      </c>
      <c r="I142" s="7">
        <f t="shared" si="11"/>
        <v>3.8406250000000419E-4</v>
      </c>
    </row>
    <row r="143" spans="1:9">
      <c r="A143">
        <v>579</v>
      </c>
      <c r="B143" t="s">
        <v>680</v>
      </c>
      <c r="C143" t="s">
        <v>681</v>
      </c>
      <c r="E143" s="7">
        <f t="shared" si="8"/>
        <v>0.60037004629629631</v>
      </c>
      <c r="F143" s="7">
        <f t="shared" si="9"/>
        <v>0.59998038194444447</v>
      </c>
      <c r="H143" s="7">
        <f t="shared" si="10"/>
        <v>3.857870370370664E-4</v>
      </c>
      <c r="I143" s="7">
        <f t="shared" si="11"/>
        <v>3.8405092592586065E-4</v>
      </c>
    </row>
    <row r="144" spans="1:9">
      <c r="A144">
        <v>591</v>
      </c>
      <c r="B144" t="s">
        <v>682</v>
      </c>
      <c r="C144" t="s">
        <v>683</v>
      </c>
      <c r="E144" s="7">
        <f t="shared" si="8"/>
        <v>0.60075409722222217</v>
      </c>
      <c r="F144" s="7">
        <f t="shared" si="9"/>
        <v>0.60036616898148154</v>
      </c>
      <c r="H144" s="7">
        <f t="shared" si="10"/>
        <v>3.8578703703695538E-4</v>
      </c>
      <c r="I144" s="7">
        <f t="shared" si="11"/>
        <v>3.841087962963563E-4</v>
      </c>
    </row>
    <row r="145" spans="1:9">
      <c r="A145">
        <v>603</v>
      </c>
      <c r="B145" t="s">
        <v>684</v>
      </c>
      <c r="C145" t="s">
        <v>685</v>
      </c>
      <c r="E145" s="7">
        <f t="shared" si="8"/>
        <v>0.60113820601851853</v>
      </c>
      <c r="F145" s="7">
        <f t="shared" si="9"/>
        <v>0.6007519560185185</v>
      </c>
      <c r="H145" s="7">
        <f t="shared" si="10"/>
        <v>3.8582175925927498E-4</v>
      </c>
      <c r="I145" s="7">
        <f t="shared" si="11"/>
        <v>3.9563657407404307E-4</v>
      </c>
    </row>
    <row r="146" spans="1:9">
      <c r="A146">
        <v>615</v>
      </c>
      <c r="B146" t="s">
        <v>686</v>
      </c>
      <c r="C146" t="s">
        <v>687</v>
      </c>
      <c r="E146" s="7">
        <f t="shared" si="8"/>
        <v>0.60153384259259257</v>
      </c>
      <c r="F146" s="7">
        <f t="shared" si="9"/>
        <v>0.60113777777777777</v>
      </c>
      <c r="H146" s="7">
        <f t="shared" si="10"/>
        <v>3.8582175925927498E-4</v>
      </c>
      <c r="I146" s="7">
        <f t="shared" si="11"/>
        <v>3.841087962963563E-4</v>
      </c>
    </row>
    <row r="147" spans="1:9">
      <c r="A147">
        <v>627</v>
      </c>
      <c r="B147" t="s">
        <v>688</v>
      </c>
      <c r="C147" t="s">
        <v>689</v>
      </c>
      <c r="E147" s="7">
        <f t="shared" si="8"/>
        <v>0.60191795138888893</v>
      </c>
      <c r="F147" s="7">
        <f t="shared" si="9"/>
        <v>0.60152359953703705</v>
      </c>
      <c r="H147" s="7">
        <f t="shared" si="10"/>
        <v>3.8581018518524246E-4</v>
      </c>
      <c r="I147" s="7">
        <f t="shared" si="11"/>
        <v>3.8405092592586065E-4</v>
      </c>
    </row>
    <row r="148" spans="1:9">
      <c r="A148">
        <v>639</v>
      </c>
      <c r="B148" t="s">
        <v>690</v>
      </c>
      <c r="C148" t="s">
        <v>691</v>
      </c>
      <c r="E148" s="7">
        <f t="shared" si="8"/>
        <v>0.60230200231481479</v>
      </c>
      <c r="F148" s="7">
        <f t="shared" si="9"/>
        <v>0.60190940972222229</v>
      </c>
      <c r="H148" s="7">
        <f t="shared" si="10"/>
        <v>3.8578703703695538E-4</v>
      </c>
      <c r="I148" s="7">
        <f t="shared" si="11"/>
        <v>3.8409722222221276E-4</v>
      </c>
    </row>
    <row r="149" spans="1:9">
      <c r="A149">
        <v>651</v>
      </c>
      <c r="B149" t="s">
        <v>692</v>
      </c>
      <c r="C149" t="s">
        <v>693</v>
      </c>
      <c r="E149" s="7">
        <f t="shared" si="8"/>
        <v>0.602686099537037</v>
      </c>
      <c r="F149" s="7">
        <f t="shared" si="9"/>
        <v>0.60229519675925924</v>
      </c>
      <c r="H149" s="7">
        <f t="shared" si="10"/>
        <v>3.857870370370664E-4</v>
      </c>
      <c r="I149" s="7">
        <f t="shared" si="11"/>
        <v>3.8403935185193916E-4</v>
      </c>
    </row>
    <row r="150" spans="1:9">
      <c r="A150">
        <v>663</v>
      </c>
      <c r="B150" t="s">
        <v>694</v>
      </c>
      <c r="C150" t="s">
        <v>695</v>
      </c>
      <c r="E150" s="7">
        <f t="shared" si="8"/>
        <v>0.60307013888888894</v>
      </c>
      <c r="F150" s="7">
        <f t="shared" si="9"/>
        <v>0.60268098379629631</v>
      </c>
      <c r="H150" s="7">
        <f t="shared" si="10"/>
        <v>3.857870370370664E-4</v>
      </c>
      <c r="I150" s="7">
        <f t="shared" si="11"/>
        <v>3.8406250000000419E-4</v>
      </c>
    </row>
    <row r="151" spans="1:9">
      <c r="A151">
        <v>687</v>
      </c>
      <c r="B151" t="s">
        <v>698</v>
      </c>
      <c r="C151" t="s">
        <v>699</v>
      </c>
      <c r="E151" s="7">
        <f t="shared" si="8"/>
        <v>0.60345420138888894</v>
      </c>
      <c r="F151" s="7">
        <f t="shared" si="9"/>
        <v>0.60306677083333338</v>
      </c>
      <c r="H151" s="7">
        <f t="shared" si="10"/>
        <v>3.8579861111109892E-4</v>
      </c>
      <c r="I151" s="7">
        <f t="shared" si="11"/>
        <v>3.8415509259248637E-4</v>
      </c>
    </row>
    <row r="152" spans="1:9">
      <c r="A152">
        <v>699</v>
      </c>
      <c r="B152" t="s">
        <v>700</v>
      </c>
      <c r="C152" t="s">
        <v>701</v>
      </c>
      <c r="E152" s="7">
        <f t="shared" si="8"/>
        <v>0.60383835648148143</v>
      </c>
      <c r="F152" s="7">
        <f t="shared" si="9"/>
        <v>0.60345256944444448</v>
      </c>
      <c r="H152" s="7">
        <f t="shared" si="10"/>
        <v>3.8579861111109892E-4</v>
      </c>
      <c r="I152" s="7">
        <f t="shared" si="11"/>
        <v>3.9562500000012157E-4</v>
      </c>
    </row>
    <row r="153" spans="1:9">
      <c r="A153">
        <v>711</v>
      </c>
      <c r="B153" t="s">
        <v>702</v>
      </c>
      <c r="C153" t="s">
        <v>703</v>
      </c>
      <c r="E153" s="7">
        <f t="shared" si="8"/>
        <v>0.60423398148148155</v>
      </c>
      <c r="F153" s="7">
        <f t="shared" si="9"/>
        <v>0.60383836805555557</v>
      </c>
      <c r="H153" s="7">
        <f t="shared" si="10"/>
        <v>3.8578703703695538E-4</v>
      </c>
      <c r="I153" s="7">
        <f t="shared" si="11"/>
        <v>3.8406249999989317E-4</v>
      </c>
    </row>
    <row r="154" spans="1:9">
      <c r="A154">
        <v>723</v>
      </c>
      <c r="B154" t="s">
        <v>704</v>
      </c>
      <c r="C154" t="s">
        <v>705</v>
      </c>
      <c r="E154" s="7">
        <f t="shared" si="8"/>
        <v>0.60461804398148145</v>
      </c>
      <c r="F154" s="7">
        <f t="shared" si="9"/>
        <v>0.60422415509259253</v>
      </c>
      <c r="H154" s="7">
        <f t="shared" si="10"/>
        <v>3.85821759259386E-4</v>
      </c>
      <c r="I154" s="7">
        <f t="shared" si="11"/>
        <v>3.8406250000000419E-4</v>
      </c>
    </row>
    <row r="155" spans="1:9">
      <c r="A155">
        <v>735</v>
      </c>
      <c r="B155" t="s">
        <v>706</v>
      </c>
      <c r="C155" t="s">
        <v>707</v>
      </c>
      <c r="E155" s="7">
        <f t="shared" si="8"/>
        <v>0.60500210648148145</v>
      </c>
      <c r="F155" s="7">
        <f t="shared" si="9"/>
        <v>0.60460997685185192</v>
      </c>
      <c r="H155" s="7">
        <f t="shared" si="10"/>
        <v>3.8582175925916395E-4</v>
      </c>
      <c r="I155" s="7">
        <f t="shared" si="11"/>
        <v>3.8403935185182814E-4</v>
      </c>
    </row>
    <row r="156" spans="1:9">
      <c r="A156">
        <v>747</v>
      </c>
      <c r="B156" t="s">
        <v>708</v>
      </c>
      <c r="C156" t="s">
        <v>709</v>
      </c>
      <c r="E156" s="7">
        <f t="shared" si="8"/>
        <v>0.60538614583333328</v>
      </c>
      <c r="F156" s="7">
        <f t="shared" si="9"/>
        <v>0.60499579861111108</v>
      </c>
      <c r="H156" s="7">
        <f t="shared" si="10"/>
        <v>3.857870370370664E-4</v>
      </c>
      <c r="I156" s="7">
        <f t="shared" si="11"/>
        <v>3.8405092592597168E-4</v>
      </c>
    </row>
    <row r="157" spans="1:9">
      <c r="A157">
        <v>759</v>
      </c>
      <c r="B157" t="s">
        <v>710</v>
      </c>
      <c r="C157" t="s">
        <v>711</v>
      </c>
      <c r="E157" s="7">
        <f t="shared" si="8"/>
        <v>0.60577019675925925</v>
      </c>
      <c r="F157" s="7">
        <f t="shared" si="9"/>
        <v>0.60538158564814815</v>
      </c>
      <c r="H157" s="7">
        <f t="shared" si="10"/>
        <v>3.8579861111109892E-4</v>
      </c>
      <c r="I157" s="7">
        <f t="shared" si="11"/>
        <v>3.8402777777779562E-4</v>
      </c>
    </row>
    <row r="158" spans="1:9">
      <c r="A158">
        <v>771</v>
      </c>
      <c r="B158" t="s">
        <v>712</v>
      </c>
      <c r="C158" t="s">
        <v>713</v>
      </c>
      <c r="E158" s="7">
        <f t="shared" si="8"/>
        <v>0.60615422453703705</v>
      </c>
      <c r="F158" s="7">
        <f t="shared" si="9"/>
        <v>0.60576738425925925</v>
      </c>
      <c r="H158" s="7">
        <f t="shared" si="10"/>
        <v>3.857870370370664E-4</v>
      </c>
      <c r="I158" s="7">
        <f t="shared" si="11"/>
        <v>3.9562500000001055E-4</v>
      </c>
    </row>
    <row r="159" spans="1:9">
      <c r="A159">
        <v>783</v>
      </c>
      <c r="B159" t="s">
        <v>714</v>
      </c>
      <c r="C159" t="s">
        <v>715</v>
      </c>
      <c r="E159" s="7">
        <f t="shared" si="8"/>
        <v>0.60654984953703706</v>
      </c>
      <c r="F159" s="7">
        <f t="shared" si="9"/>
        <v>0.60615317129629631</v>
      </c>
      <c r="H159" s="7">
        <f t="shared" si="10"/>
        <v>3.8581018518524246E-4</v>
      </c>
      <c r="I159" s="7">
        <f t="shared" si="11"/>
        <v>3.8406250000000419E-4</v>
      </c>
    </row>
    <row r="160" spans="1:9">
      <c r="A160">
        <v>795</v>
      </c>
      <c r="B160" t="s">
        <v>716</v>
      </c>
      <c r="C160" t="s">
        <v>717</v>
      </c>
      <c r="E160" s="7">
        <f t="shared" si="8"/>
        <v>0.60693391203703706</v>
      </c>
      <c r="F160" s="7">
        <f t="shared" si="9"/>
        <v>0.60653898148148155</v>
      </c>
      <c r="H160" s="7">
        <f t="shared" si="10"/>
        <v>3.8582175925916395E-4</v>
      </c>
      <c r="I160" s="7">
        <f t="shared" si="11"/>
        <v>3.8407407407403671E-4</v>
      </c>
    </row>
    <row r="161" spans="1:9">
      <c r="A161">
        <v>819</v>
      </c>
      <c r="B161" t="s">
        <v>720</v>
      </c>
      <c r="C161" t="s">
        <v>721</v>
      </c>
      <c r="E161" s="7">
        <f t="shared" si="8"/>
        <v>0.6073179861111111</v>
      </c>
      <c r="F161" s="7">
        <f t="shared" si="9"/>
        <v>0.60692480324074072</v>
      </c>
      <c r="H161" s="7">
        <f t="shared" si="10"/>
        <v>3.8582175925927498E-4</v>
      </c>
      <c r="I161" s="7">
        <f t="shared" si="11"/>
        <v>3.8407407407403671E-4</v>
      </c>
    </row>
    <row r="162" spans="1:9">
      <c r="A162">
        <v>831</v>
      </c>
      <c r="B162" t="s">
        <v>722</v>
      </c>
      <c r="C162" t="s">
        <v>723</v>
      </c>
      <c r="E162" s="7">
        <f t="shared" si="8"/>
        <v>0.60770206018518513</v>
      </c>
      <c r="F162" s="7">
        <f t="shared" si="9"/>
        <v>0.60731062499999999</v>
      </c>
      <c r="H162" s="7">
        <f t="shared" si="10"/>
        <v>3.8583333333330749E-4</v>
      </c>
      <c r="I162" s="7">
        <f t="shared" si="11"/>
        <v>3.8405092592597168E-4</v>
      </c>
    </row>
    <row r="163" spans="1:9">
      <c r="A163">
        <v>843</v>
      </c>
      <c r="B163" t="s">
        <v>724</v>
      </c>
      <c r="C163" t="s">
        <v>725</v>
      </c>
      <c r="E163" s="7">
        <f t="shared" si="8"/>
        <v>0.60808611111111111</v>
      </c>
      <c r="F163" s="7">
        <f t="shared" si="9"/>
        <v>0.6076964583333333</v>
      </c>
      <c r="H163" s="7">
        <f t="shared" si="10"/>
        <v>3.8582175925927498E-4</v>
      </c>
      <c r="I163" s="7">
        <f t="shared" si="11"/>
        <v>3.8403935185182814E-4</v>
      </c>
    </row>
    <row r="164" spans="1:9">
      <c r="A164">
        <v>855</v>
      </c>
      <c r="B164" t="s">
        <v>726</v>
      </c>
      <c r="C164" t="s">
        <v>727</v>
      </c>
      <c r="E164" s="7">
        <f t="shared" si="8"/>
        <v>0.60847015046296293</v>
      </c>
      <c r="F164" s="7">
        <f t="shared" si="9"/>
        <v>0.60808228009259258</v>
      </c>
      <c r="H164" s="7">
        <f t="shared" si="10"/>
        <v>3.8577546296303389E-4</v>
      </c>
      <c r="I164" s="7">
        <f t="shared" si="11"/>
        <v>3.8402777777779562E-4</v>
      </c>
    </row>
    <row r="165" spans="1:9">
      <c r="A165">
        <v>867</v>
      </c>
      <c r="B165" t="s">
        <v>728</v>
      </c>
      <c r="C165" t="s">
        <v>729</v>
      </c>
      <c r="E165" s="7">
        <f t="shared" si="8"/>
        <v>0.60885417824074073</v>
      </c>
      <c r="F165" s="7">
        <f t="shared" si="9"/>
        <v>0.60846805555555561</v>
      </c>
      <c r="H165" s="7">
        <f t="shared" si="10"/>
        <v>3.8578703703695538E-4</v>
      </c>
      <c r="I165" s="7">
        <f t="shared" si="11"/>
        <v>3.9567129629625164E-4</v>
      </c>
    </row>
    <row r="166" spans="1:9">
      <c r="A166">
        <v>879</v>
      </c>
      <c r="B166" t="s">
        <v>730</v>
      </c>
      <c r="C166" t="s">
        <v>731</v>
      </c>
      <c r="E166" s="7">
        <f t="shared" si="8"/>
        <v>0.60924984953703698</v>
      </c>
      <c r="F166" s="7">
        <f t="shared" si="9"/>
        <v>0.60885384259259256</v>
      </c>
      <c r="H166" s="7">
        <f t="shared" si="10"/>
        <v>3.857870370370664E-4</v>
      </c>
      <c r="I166" s="7">
        <f t="shared" si="11"/>
        <v>3.8402777777779562E-4</v>
      </c>
    </row>
    <row r="167" spans="1:9">
      <c r="A167">
        <v>891</v>
      </c>
      <c r="B167" t="s">
        <v>732</v>
      </c>
      <c r="C167" t="s">
        <v>733</v>
      </c>
      <c r="E167" s="7">
        <f t="shared" si="8"/>
        <v>0.60963387731481478</v>
      </c>
      <c r="F167" s="7">
        <f t="shared" si="9"/>
        <v>0.60923962962962963</v>
      </c>
      <c r="H167" s="7">
        <f t="shared" si="10"/>
        <v>3.857870370370664E-4</v>
      </c>
      <c r="I167" s="7">
        <f t="shared" si="11"/>
        <v>3.8402777777779562E-4</v>
      </c>
    </row>
    <row r="168" spans="1:9">
      <c r="A168">
        <v>903</v>
      </c>
      <c r="B168" t="s">
        <v>734</v>
      </c>
      <c r="C168" t="s">
        <v>735</v>
      </c>
      <c r="E168" s="7">
        <f t="shared" si="8"/>
        <v>0.61001790509259257</v>
      </c>
      <c r="F168" s="7">
        <f t="shared" si="9"/>
        <v>0.6096254166666667</v>
      </c>
      <c r="H168" s="7">
        <f t="shared" si="10"/>
        <v>3.8578703703695538E-4</v>
      </c>
      <c r="I168" s="7">
        <f t="shared" si="11"/>
        <v>3.8403935185193916E-4</v>
      </c>
    </row>
    <row r="169" spans="1:9">
      <c r="A169">
        <v>915</v>
      </c>
      <c r="B169" t="s">
        <v>736</v>
      </c>
      <c r="C169" t="s">
        <v>737</v>
      </c>
      <c r="E169" s="7">
        <f t="shared" si="8"/>
        <v>0.61040194444444451</v>
      </c>
      <c r="F169" s="7">
        <f t="shared" si="9"/>
        <v>0.61001120370370365</v>
      </c>
      <c r="H169" s="7">
        <f t="shared" si="10"/>
        <v>3.857870370370664E-4</v>
      </c>
      <c r="I169" s="7">
        <f t="shared" si="11"/>
        <v>3.8403935185171711E-4</v>
      </c>
    </row>
    <row r="170" spans="1:9">
      <c r="A170">
        <v>927</v>
      </c>
      <c r="B170" t="s">
        <v>738</v>
      </c>
      <c r="C170" t="s">
        <v>739</v>
      </c>
      <c r="E170" s="7">
        <f t="shared" si="8"/>
        <v>0.61078598379629623</v>
      </c>
      <c r="F170" s="7">
        <f t="shared" si="9"/>
        <v>0.61039699074074072</v>
      </c>
      <c r="H170" s="7">
        <f t="shared" si="10"/>
        <v>3.857870370370664E-4</v>
      </c>
      <c r="I170" s="7">
        <f t="shared" si="11"/>
        <v>3.8414351851856487E-4</v>
      </c>
    </row>
    <row r="171" spans="1:9">
      <c r="A171">
        <v>951</v>
      </c>
      <c r="B171" t="s">
        <v>742</v>
      </c>
      <c r="C171" t="s">
        <v>743</v>
      </c>
      <c r="E171" s="7">
        <f t="shared" si="8"/>
        <v>0.61117012731481479</v>
      </c>
      <c r="F171" s="7">
        <f t="shared" si="9"/>
        <v>0.61078277777777779</v>
      </c>
      <c r="H171" s="7">
        <f t="shared" si="10"/>
        <v>3.8581018518524246E-4</v>
      </c>
      <c r="I171" s="7">
        <f t="shared" si="11"/>
        <v>3.8412037037038882E-4</v>
      </c>
    </row>
    <row r="172" spans="1:9">
      <c r="A172">
        <v>963</v>
      </c>
      <c r="B172" t="s">
        <v>744</v>
      </c>
      <c r="C172" t="s">
        <v>745</v>
      </c>
      <c r="E172" s="7">
        <f t="shared" si="8"/>
        <v>0.61155424768518518</v>
      </c>
      <c r="F172" s="7">
        <f t="shared" si="9"/>
        <v>0.61116858796296303</v>
      </c>
      <c r="H172" s="7">
        <f t="shared" si="10"/>
        <v>3.8583333333330749E-4</v>
      </c>
      <c r="I172" s="7">
        <f t="shared" si="11"/>
        <v>3.9562500000001055E-4</v>
      </c>
    </row>
    <row r="173" spans="1:9">
      <c r="A173">
        <v>975</v>
      </c>
      <c r="B173" t="s">
        <v>746</v>
      </c>
      <c r="C173" t="s">
        <v>747</v>
      </c>
      <c r="E173" s="7">
        <f t="shared" si="8"/>
        <v>0.61194987268518519</v>
      </c>
      <c r="F173" s="7">
        <f t="shared" si="9"/>
        <v>0.61155442129629634</v>
      </c>
      <c r="H173" s="7">
        <f t="shared" si="10"/>
        <v>3.8581018518513144E-4</v>
      </c>
      <c r="I173" s="7">
        <f t="shared" si="11"/>
        <v>3.8405092592586065E-4</v>
      </c>
    </row>
    <row r="174" spans="1:9">
      <c r="A174">
        <v>987</v>
      </c>
      <c r="B174" t="s">
        <v>748</v>
      </c>
      <c r="C174" t="s">
        <v>749</v>
      </c>
      <c r="E174" s="7">
        <f t="shared" si="8"/>
        <v>0.61233392361111105</v>
      </c>
      <c r="F174" s="7">
        <f t="shared" si="9"/>
        <v>0.61194023148148147</v>
      </c>
      <c r="H174" s="7">
        <f t="shared" si="10"/>
        <v>3.8581018518513144E-4</v>
      </c>
      <c r="I174" s="7">
        <f t="shared" si="11"/>
        <v>3.8405092592597168E-4</v>
      </c>
    </row>
    <row r="175" spans="1:9">
      <c r="A175">
        <v>999</v>
      </c>
      <c r="B175" t="s">
        <v>750</v>
      </c>
      <c r="C175" t="s">
        <v>751</v>
      </c>
      <c r="E175" s="7">
        <f t="shared" si="8"/>
        <v>0.61271797453703702</v>
      </c>
      <c r="F175" s="7">
        <f t="shared" si="9"/>
        <v>0.6123260416666666</v>
      </c>
      <c r="H175" s="7">
        <f t="shared" si="10"/>
        <v>3.8579861111120994E-4</v>
      </c>
      <c r="I175" s="7">
        <f t="shared" si="11"/>
        <v>3.8493055555555156E-4</v>
      </c>
    </row>
    <row r="176" spans="1:9">
      <c r="A176">
        <v>1011</v>
      </c>
      <c r="B176" t="s">
        <v>752</v>
      </c>
      <c r="C176" t="s">
        <v>753</v>
      </c>
      <c r="E176" s="7">
        <f t="shared" si="8"/>
        <v>0.61310290509259258</v>
      </c>
      <c r="F176" s="7">
        <f t="shared" si="9"/>
        <v>0.61271184027777781</v>
      </c>
      <c r="H176" s="7">
        <f t="shared" si="10"/>
        <v>3.8579861111109892E-4</v>
      </c>
      <c r="I176" s="7">
        <f t="shared" si="11"/>
        <v>3.8408564814818025E-4</v>
      </c>
    </row>
    <row r="177" spans="1:9">
      <c r="A177">
        <v>1023</v>
      </c>
      <c r="B177" t="s">
        <v>754</v>
      </c>
      <c r="C177" t="s">
        <v>755</v>
      </c>
      <c r="E177" s="7">
        <f t="shared" si="8"/>
        <v>0.61348699074074076</v>
      </c>
      <c r="F177" s="7">
        <f t="shared" si="9"/>
        <v>0.61309763888888891</v>
      </c>
      <c r="H177" s="7">
        <f t="shared" si="10"/>
        <v>3.8579861111109892E-4</v>
      </c>
      <c r="I177" s="7">
        <f t="shared" si="11"/>
        <v>3.8403935185182814E-4</v>
      </c>
    </row>
    <row r="178" spans="1:9">
      <c r="A178">
        <v>1035</v>
      </c>
      <c r="B178" t="s">
        <v>756</v>
      </c>
      <c r="C178" t="s">
        <v>757</v>
      </c>
      <c r="E178" s="7">
        <f t="shared" si="8"/>
        <v>0.61387103009259258</v>
      </c>
      <c r="F178" s="7">
        <f t="shared" si="9"/>
        <v>0.61348343750000001</v>
      </c>
      <c r="H178" s="7">
        <f t="shared" si="10"/>
        <v>3.8581018518513144E-4</v>
      </c>
      <c r="I178" s="7">
        <f t="shared" si="11"/>
        <v>3.8403935185182814E-4</v>
      </c>
    </row>
    <row r="179" spans="1:9">
      <c r="A179">
        <v>1047</v>
      </c>
      <c r="B179" t="s">
        <v>758</v>
      </c>
      <c r="C179" t="s">
        <v>759</v>
      </c>
      <c r="E179" s="7">
        <f t="shared" si="8"/>
        <v>0.61425506944444441</v>
      </c>
      <c r="F179" s="7">
        <f t="shared" si="9"/>
        <v>0.61386924768518514</v>
      </c>
      <c r="H179" s="7">
        <f t="shared" si="10"/>
        <v>3.8579861111109892E-4</v>
      </c>
      <c r="I179" s="7">
        <f t="shared" si="11"/>
        <v>3.9563657407415409E-4</v>
      </c>
    </row>
    <row r="180" spans="1:9">
      <c r="A180">
        <v>1059</v>
      </c>
      <c r="B180" t="s">
        <v>760</v>
      </c>
      <c r="C180" t="s">
        <v>761</v>
      </c>
      <c r="E180" s="7">
        <f t="shared" si="8"/>
        <v>0.61465070601851857</v>
      </c>
      <c r="F180" s="7">
        <f t="shared" si="9"/>
        <v>0.61425504629629624</v>
      </c>
      <c r="H180" s="7">
        <f t="shared" si="10"/>
        <v>3.8581018518524246E-4</v>
      </c>
      <c r="I180" s="7">
        <f t="shared" si="11"/>
        <v>3.8403935185182814E-4</v>
      </c>
    </row>
    <row r="181" spans="1:9">
      <c r="A181">
        <v>1083</v>
      </c>
      <c r="B181" t="s">
        <v>764</v>
      </c>
      <c r="C181" t="s">
        <v>765</v>
      </c>
      <c r="E181" s="7">
        <f t="shared" si="8"/>
        <v>0.61503474537037039</v>
      </c>
      <c r="F181" s="7">
        <f t="shared" si="9"/>
        <v>0.61464085648148148</v>
      </c>
      <c r="H181" s="7">
        <f t="shared" si="10"/>
        <v>3.8581018518524246E-4</v>
      </c>
      <c r="I181" s="7">
        <f t="shared" si="11"/>
        <v>3.8405092592597168E-4</v>
      </c>
    </row>
    <row r="182" spans="1:9">
      <c r="A182">
        <v>1095</v>
      </c>
      <c r="B182" t="s">
        <v>766</v>
      </c>
      <c r="C182" t="s">
        <v>767</v>
      </c>
      <c r="E182" s="7">
        <f t="shared" si="8"/>
        <v>0.61541879629629637</v>
      </c>
      <c r="F182" s="7">
        <f t="shared" si="9"/>
        <v>0.61502666666666672</v>
      </c>
      <c r="H182" s="7">
        <f t="shared" si="10"/>
        <v>3.8579861111109892E-4</v>
      </c>
      <c r="I182" s="7">
        <f t="shared" si="11"/>
        <v>3.8403935185171711E-4</v>
      </c>
    </row>
    <row r="183" spans="1:9">
      <c r="A183">
        <v>1107</v>
      </c>
      <c r="B183" t="s">
        <v>768</v>
      </c>
      <c r="C183" t="s">
        <v>769</v>
      </c>
      <c r="E183" s="7">
        <f t="shared" si="8"/>
        <v>0.61580283564814808</v>
      </c>
      <c r="F183" s="7">
        <f t="shared" si="9"/>
        <v>0.61541246527777782</v>
      </c>
      <c r="H183" s="7">
        <f t="shared" si="10"/>
        <v>3.8578703703695538E-4</v>
      </c>
      <c r="I183" s="7">
        <f t="shared" si="11"/>
        <v>3.8402777777779562E-4</v>
      </c>
    </row>
    <row r="184" spans="1:9">
      <c r="A184">
        <v>1119</v>
      </c>
      <c r="B184" t="s">
        <v>770</v>
      </c>
      <c r="C184" t="s">
        <v>771</v>
      </c>
      <c r="E184" s="7">
        <f t="shared" si="8"/>
        <v>0.61618686342592588</v>
      </c>
      <c r="F184" s="7">
        <f t="shared" si="9"/>
        <v>0.61579825231481478</v>
      </c>
      <c r="H184" s="7">
        <f t="shared" si="10"/>
        <v>3.857870370370664E-4</v>
      </c>
      <c r="I184" s="7">
        <f t="shared" si="11"/>
        <v>3.8403935185193916E-4</v>
      </c>
    </row>
    <row r="185" spans="1:9">
      <c r="A185">
        <v>1131</v>
      </c>
      <c r="B185" t="s">
        <v>772</v>
      </c>
      <c r="C185" t="s">
        <v>773</v>
      </c>
      <c r="E185" s="7">
        <f t="shared" si="8"/>
        <v>0.61657090277777782</v>
      </c>
      <c r="F185" s="7">
        <f t="shared" si="9"/>
        <v>0.61618403935185184</v>
      </c>
      <c r="H185" s="7">
        <f t="shared" si="10"/>
        <v>3.8579861111109892E-4</v>
      </c>
      <c r="I185" s="7">
        <f t="shared" si="11"/>
        <v>3.9563657407404307E-4</v>
      </c>
    </row>
    <row r="186" spans="1:9">
      <c r="A186">
        <v>1143</v>
      </c>
      <c r="B186" t="s">
        <v>774</v>
      </c>
      <c r="C186" t="s">
        <v>775</v>
      </c>
      <c r="E186" s="7">
        <f t="shared" si="8"/>
        <v>0.61696653935185186</v>
      </c>
      <c r="F186" s="7">
        <f t="shared" si="9"/>
        <v>0.61656983796296294</v>
      </c>
      <c r="H186" s="7">
        <f t="shared" si="10"/>
        <v>3.8582175925927498E-4</v>
      </c>
      <c r="I186" s="7">
        <f t="shared" si="11"/>
        <v>3.8408564814806923E-4</v>
      </c>
    </row>
    <row r="187" spans="1:9">
      <c r="A187">
        <v>1155</v>
      </c>
      <c r="B187" t="s">
        <v>776</v>
      </c>
      <c r="C187" t="s">
        <v>777</v>
      </c>
      <c r="E187" s="7">
        <f t="shared" si="8"/>
        <v>0.61735062499999993</v>
      </c>
      <c r="F187" s="7">
        <f t="shared" si="9"/>
        <v>0.61695565972222222</v>
      </c>
      <c r="H187" s="7">
        <f t="shared" si="10"/>
        <v>3.8583333333330749E-4</v>
      </c>
      <c r="I187" s="7">
        <f t="shared" si="11"/>
        <v>3.8427083333336665E-4</v>
      </c>
    </row>
    <row r="188" spans="1:9">
      <c r="A188">
        <v>1167</v>
      </c>
      <c r="B188" t="s">
        <v>778</v>
      </c>
      <c r="C188" t="s">
        <v>779</v>
      </c>
      <c r="E188" s="7">
        <f t="shared" si="8"/>
        <v>0.6177348958333333</v>
      </c>
      <c r="F188" s="7">
        <f t="shared" si="9"/>
        <v>0.61734149305555552</v>
      </c>
      <c r="H188" s="7">
        <f t="shared" si="10"/>
        <v>3.8582175925927498E-4</v>
      </c>
      <c r="I188" s="7">
        <f t="shared" si="11"/>
        <v>3.8408564814818025E-4</v>
      </c>
    </row>
    <row r="189" spans="1:9">
      <c r="A189">
        <v>1179</v>
      </c>
      <c r="B189" t="s">
        <v>780</v>
      </c>
      <c r="C189" t="s">
        <v>781</v>
      </c>
      <c r="E189" s="7">
        <f t="shared" si="8"/>
        <v>0.61811898148148148</v>
      </c>
      <c r="F189" s="7">
        <f t="shared" si="9"/>
        <v>0.6177273148148148</v>
      </c>
      <c r="H189" s="7">
        <f t="shared" si="10"/>
        <v>3.8582175925927498E-4</v>
      </c>
      <c r="I189" s="7">
        <f t="shared" si="11"/>
        <v>3.8402777777779562E-4</v>
      </c>
    </row>
    <row r="190" spans="1:9">
      <c r="A190">
        <v>1191</v>
      </c>
      <c r="B190" t="s">
        <v>782</v>
      </c>
      <c r="C190" t="s">
        <v>783</v>
      </c>
      <c r="E190" s="7">
        <f t="shared" si="8"/>
        <v>0.61850300925925927</v>
      </c>
      <c r="F190" s="7">
        <f t="shared" si="9"/>
        <v>0.61811313657407407</v>
      </c>
      <c r="H190" s="7">
        <f t="shared" si="10"/>
        <v>3.857870370370664E-4</v>
      </c>
      <c r="I190" s="7">
        <f t="shared" si="11"/>
        <v>3.8403935185182814E-4</v>
      </c>
    </row>
    <row r="191" spans="1:9">
      <c r="A191">
        <v>1215</v>
      </c>
      <c r="B191" t="s">
        <v>786</v>
      </c>
      <c r="C191" t="s">
        <v>787</v>
      </c>
      <c r="E191" s="7">
        <f t="shared" si="8"/>
        <v>0.6188870486111111</v>
      </c>
      <c r="F191" s="7">
        <f t="shared" si="9"/>
        <v>0.61849892361111114</v>
      </c>
      <c r="H191" s="7">
        <f t="shared" si="10"/>
        <v>3.8579861111109892E-4</v>
      </c>
      <c r="I191" s="7">
        <f t="shared" si="11"/>
        <v>3.8402777777779562E-4</v>
      </c>
    </row>
    <row r="192" spans="1:9">
      <c r="A192">
        <v>1227</v>
      </c>
      <c r="B192" t="s">
        <v>788</v>
      </c>
      <c r="C192" t="s">
        <v>789</v>
      </c>
      <c r="E192" s="7">
        <f t="shared" si="8"/>
        <v>0.6192710763888889</v>
      </c>
      <c r="F192" s="7">
        <f t="shared" si="9"/>
        <v>0.61888472222222224</v>
      </c>
      <c r="H192" s="7">
        <f t="shared" si="10"/>
        <v>3.8577546296292287E-4</v>
      </c>
      <c r="I192" s="7">
        <f t="shared" si="11"/>
        <v>3.9561342592586701E-4</v>
      </c>
    </row>
    <row r="193" spans="1:9">
      <c r="A193">
        <v>1239</v>
      </c>
      <c r="B193" t="s">
        <v>790</v>
      </c>
      <c r="C193" t="s">
        <v>791</v>
      </c>
      <c r="E193" s="7">
        <f t="shared" si="8"/>
        <v>0.61966668981481476</v>
      </c>
      <c r="F193" s="7">
        <f t="shared" si="9"/>
        <v>0.61927049768518516</v>
      </c>
      <c r="H193" s="7">
        <f t="shared" si="10"/>
        <v>3.857870370370664E-4</v>
      </c>
      <c r="I193" s="7">
        <f t="shared" si="11"/>
        <v>3.8403935185193916E-4</v>
      </c>
    </row>
    <row r="194" spans="1:9">
      <c r="A194">
        <v>1251</v>
      </c>
      <c r="B194" t="s">
        <v>792</v>
      </c>
      <c r="C194" t="s">
        <v>793</v>
      </c>
      <c r="E194" s="7">
        <f t="shared" si="8"/>
        <v>0.6200507291666667</v>
      </c>
      <c r="F194" s="7">
        <f t="shared" si="9"/>
        <v>0.61965628472222223</v>
      </c>
      <c r="H194" s="7">
        <f t="shared" si="10"/>
        <v>3.8579861111109892E-4</v>
      </c>
      <c r="I194" s="7">
        <f t="shared" si="11"/>
        <v>3.8406250000000419E-4</v>
      </c>
    </row>
    <row r="195" spans="1:9">
      <c r="A195">
        <v>1263</v>
      </c>
      <c r="B195" t="s">
        <v>794</v>
      </c>
      <c r="C195" t="s">
        <v>795</v>
      </c>
      <c r="E195" s="7">
        <f t="shared" si="8"/>
        <v>0.62043479166666671</v>
      </c>
      <c r="F195" s="7">
        <f t="shared" si="9"/>
        <v>0.62004208333333333</v>
      </c>
      <c r="H195" s="7">
        <f t="shared" si="10"/>
        <v>3.8582175925927498E-4</v>
      </c>
      <c r="I195" s="7">
        <f t="shared" si="11"/>
        <v>3.8406250000000419E-4</v>
      </c>
    </row>
    <row r="196" spans="1:9">
      <c r="A196">
        <v>1275</v>
      </c>
      <c r="B196" t="s">
        <v>796</v>
      </c>
      <c r="C196" t="s">
        <v>797</v>
      </c>
      <c r="E196" s="7">
        <f t="shared" ref="E196:E259" si="12">TIMEVALUE(B195)</f>
        <v>0.62081885416666671</v>
      </c>
      <c r="F196" s="7">
        <f t="shared" ref="F196:F259" si="13">TIMEVALUE(C195)</f>
        <v>0.6204279050925926</v>
      </c>
      <c r="H196" s="7">
        <f t="shared" ref="H196:H259" si="14">F197-F196</f>
        <v>3.8582175925927498E-4</v>
      </c>
      <c r="I196" s="7">
        <f t="shared" ref="I196:I259" si="15">E197-E196</f>
        <v>3.8406250000000419E-4</v>
      </c>
    </row>
    <row r="197" spans="1:9">
      <c r="A197">
        <v>1287</v>
      </c>
      <c r="B197" t="s">
        <v>798</v>
      </c>
      <c r="C197" t="s">
        <v>799</v>
      </c>
      <c r="E197" s="7">
        <f t="shared" si="12"/>
        <v>0.62120291666666672</v>
      </c>
      <c r="F197" s="7">
        <f t="shared" si="13"/>
        <v>0.62081372685185188</v>
      </c>
      <c r="H197" s="7">
        <f t="shared" si="14"/>
        <v>3.8582175925927498E-4</v>
      </c>
      <c r="I197" s="7">
        <f t="shared" si="15"/>
        <v>3.8408564814806923E-4</v>
      </c>
    </row>
    <row r="198" spans="1:9">
      <c r="A198">
        <v>1299</v>
      </c>
      <c r="B198" t="s">
        <v>800</v>
      </c>
      <c r="C198" t="s">
        <v>801</v>
      </c>
      <c r="E198" s="7">
        <f t="shared" si="12"/>
        <v>0.62158700231481478</v>
      </c>
      <c r="F198" s="7">
        <f t="shared" si="13"/>
        <v>0.62119954861111115</v>
      </c>
      <c r="H198" s="7">
        <f t="shared" si="14"/>
        <v>3.8579861111109892E-4</v>
      </c>
      <c r="I198" s="7">
        <f t="shared" si="15"/>
        <v>3.8402777777779562E-4</v>
      </c>
    </row>
    <row r="199" spans="1:9">
      <c r="A199">
        <v>1311</v>
      </c>
      <c r="B199" t="s">
        <v>802</v>
      </c>
      <c r="C199" t="s">
        <v>803</v>
      </c>
      <c r="E199" s="7">
        <f t="shared" si="12"/>
        <v>0.62197103009259258</v>
      </c>
      <c r="F199" s="7">
        <f t="shared" si="13"/>
        <v>0.62158534722222225</v>
      </c>
      <c r="H199" s="7">
        <f t="shared" si="14"/>
        <v>3.8578703703695538E-4</v>
      </c>
      <c r="I199" s="7">
        <f t="shared" si="15"/>
        <v>3.9562500000001055E-4</v>
      </c>
    </row>
    <row r="200" spans="1:9">
      <c r="A200">
        <v>1323</v>
      </c>
      <c r="B200" t="s">
        <v>804</v>
      </c>
      <c r="C200" t="s">
        <v>805</v>
      </c>
      <c r="E200" s="7">
        <f t="shared" si="12"/>
        <v>0.62236665509259259</v>
      </c>
      <c r="F200" s="7">
        <f t="shared" si="13"/>
        <v>0.62197113425925921</v>
      </c>
      <c r="H200" s="7">
        <f t="shared" si="14"/>
        <v>3.857870370370664E-4</v>
      </c>
      <c r="I200" s="7">
        <f t="shared" si="15"/>
        <v>3.8402777777779562E-4</v>
      </c>
    </row>
    <row r="201" spans="1:9">
      <c r="A201">
        <v>1359</v>
      </c>
      <c r="B201" t="s">
        <v>810</v>
      </c>
      <c r="C201" t="s">
        <v>811</v>
      </c>
      <c r="E201" s="7">
        <f t="shared" si="12"/>
        <v>0.62275068287037039</v>
      </c>
      <c r="F201" s="7">
        <f t="shared" si="13"/>
        <v>0.62235692129629627</v>
      </c>
      <c r="H201" s="7">
        <f t="shared" si="14"/>
        <v>3.857870370370664E-4</v>
      </c>
      <c r="I201" s="7">
        <f t="shared" si="15"/>
        <v>3.8408564814818025E-4</v>
      </c>
    </row>
    <row r="202" spans="1:9">
      <c r="A202">
        <v>1371</v>
      </c>
      <c r="B202" t="s">
        <v>812</v>
      </c>
      <c r="C202" t="s">
        <v>813</v>
      </c>
      <c r="E202" s="7">
        <f t="shared" si="12"/>
        <v>0.62313476851851857</v>
      </c>
      <c r="F202" s="7">
        <f t="shared" si="13"/>
        <v>0.62274270833333334</v>
      </c>
      <c r="H202" s="7">
        <f t="shared" si="14"/>
        <v>3.8577546296292287E-4</v>
      </c>
      <c r="I202" s="7">
        <f t="shared" si="15"/>
        <v>3.8449074074065059E-4</v>
      </c>
    </row>
    <row r="203" spans="1:9">
      <c r="A203">
        <v>1383</v>
      </c>
      <c r="B203" t="s">
        <v>814</v>
      </c>
      <c r="C203" t="s">
        <v>815</v>
      </c>
      <c r="E203" s="7">
        <f t="shared" si="12"/>
        <v>0.62351925925925922</v>
      </c>
      <c r="F203" s="7">
        <f t="shared" si="13"/>
        <v>0.62312848379629626</v>
      </c>
      <c r="H203" s="7">
        <f t="shared" si="14"/>
        <v>3.8581018518524246E-4</v>
      </c>
      <c r="I203" s="7">
        <f t="shared" si="15"/>
        <v>3.841087962963563E-4</v>
      </c>
    </row>
    <row r="204" spans="1:9">
      <c r="A204">
        <v>1395</v>
      </c>
      <c r="B204" t="s">
        <v>816</v>
      </c>
      <c r="C204" t="s">
        <v>817</v>
      </c>
      <c r="E204" s="7">
        <f t="shared" si="12"/>
        <v>0.62390336805555557</v>
      </c>
      <c r="F204" s="7">
        <f t="shared" si="13"/>
        <v>0.6235142939814815</v>
      </c>
      <c r="H204" s="7">
        <f t="shared" si="14"/>
        <v>3.8583333333330749E-4</v>
      </c>
      <c r="I204" s="7">
        <f t="shared" si="15"/>
        <v>3.8405092592586065E-4</v>
      </c>
    </row>
    <row r="205" spans="1:9">
      <c r="A205">
        <v>1407</v>
      </c>
      <c r="B205" t="s">
        <v>818</v>
      </c>
      <c r="C205" t="s">
        <v>819</v>
      </c>
      <c r="E205" s="7">
        <f t="shared" si="12"/>
        <v>0.62428741898148143</v>
      </c>
      <c r="F205" s="7">
        <f t="shared" si="13"/>
        <v>0.62390012731481481</v>
      </c>
      <c r="H205" s="7">
        <f t="shared" si="14"/>
        <v>3.8582175925927498E-4</v>
      </c>
      <c r="I205" s="7">
        <f t="shared" si="15"/>
        <v>3.8413194444442134E-4</v>
      </c>
    </row>
    <row r="206" spans="1:9">
      <c r="A206">
        <v>1419</v>
      </c>
      <c r="B206" t="s">
        <v>820</v>
      </c>
      <c r="C206" t="s">
        <v>821</v>
      </c>
      <c r="E206" s="7">
        <f t="shared" si="12"/>
        <v>0.62467155092592586</v>
      </c>
      <c r="F206" s="7">
        <f t="shared" si="13"/>
        <v>0.62428594907407409</v>
      </c>
      <c r="H206" s="7">
        <f t="shared" si="14"/>
        <v>3.8578703703695538E-4</v>
      </c>
      <c r="I206" s="7">
        <f t="shared" si="15"/>
        <v>3.9560185185194552E-4</v>
      </c>
    </row>
    <row r="207" spans="1:9">
      <c r="A207">
        <v>1431</v>
      </c>
      <c r="B207" t="s">
        <v>822</v>
      </c>
      <c r="C207" t="s">
        <v>823</v>
      </c>
      <c r="E207" s="7">
        <f t="shared" si="12"/>
        <v>0.6250671527777778</v>
      </c>
      <c r="F207" s="7">
        <f t="shared" si="13"/>
        <v>0.62467173611111104</v>
      </c>
      <c r="H207" s="7">
        <f t="shared" si="14"/>
        <v>3.8578703703717743E-4</v>
      </c>
      <c r="I207" s="7">
        <f t="shared" si="15"/>
        <v>3.840277777776846E-4</v>
      </c>
    </row>
    <row r="208" spans="1:9">
      <c r="A208">
        <v>1443</v>
      </c>
      <c r="B208" t="s">
        <v>824</v>
      </c>
      <c r="C208" t="s">
        <v>825</v>
      </c>
      <c r="E208" s="7">
        <f t="shared" si="12"/>
        <v>0.62545118055555549</v>
      </c>
      <c r="F208" s="7">
        <f t="shared" si="13"/>
        <v>0.62505752314814822</v>
      </c>
      <c r="H208" s="7">
        <f t="shared" si="14"/>
        <v>3.8578703703695538E-4</v>
      </c>
      <c r="I208" s="7">
        <f t="shared" si="15"/>
        <v>3.8412037037049984E-4</v>
      </c>
    </row>
    <row r="209" spans="1:9">
      <c r="A209">
        <v>1455</v>
      </c>
      <c r="B209" t="s">
        <v>826</v>
      </c>
      <c r="C209" t="s">
        <v>827</v>
      </c>
      <c r="E209" s="7">
        <f t="shared" si="12"/>
        <v>0.62583530092592599</v>
      </c>
      <c r="F209" s="7">
        <f t="shared" si="13"/>
        <v>0.62544331018518518</v>
      </c>
      <c r="H209" s="7">
        <f t="shared" si="14"/>
        <v>3.857870370370664E-4</v>
      </c>
      <c r="I209" s="7">
        <f t="shared" si="15"/>
        <v>3.840277777776846E-4</v>
      </c>
    </row>
    <row r="210" spans="1:9">
      <c r="A210">
        <v>1467</v>
      </c>
      <c r="B210" t="s">
        <v>828</v>
      </c>
      <c r="C210" t="s">
        <v>829</v>
      </c>
      <c r="E210" s="7">
        <f t="shared" si="12"/>
        <v>0.62621932870370367</v>
      </c>
      <c r="F210" s="7">
        <f t="shared" si="13"/>
        <v>0.62582909722222224</v>
      </c>
      <c r="H210" s="7">
        <f t="shared" si="14"/>
        <v>3.857870370370664E-4</v>
      </c>
      <c r="I210" s="7">
        <f t="shared" si="15"/>
        <v>3.840162037037631E-4</v>
      </c>
    </row>
    <row r="211" spans="1:9">
      <c r="A211">
        <v>1491</v>
      </c>
      <c r="B211" t="s">
        <v>832</v>
      </c>
      <c r="C211" t="s">
        <v>833</v>
      </c>
      <c r="E211" s="7">
        <f t="shared" si="12"/>
        <v>0.62660334490740743</v>
      </c>
      <c r="F211" s="7">
        <f t="shared" si="13"/>
        <v>0.62621488425925931</v>
      </c>
      <c r="H211" s="7">
        <f t="shared" si="14"/>
        <v>3.8579861111109892E-4</v>
      </c>
      <c r="I211" s="7">
        <f t="shared" si="15"/>
        <v>3.8402777777779562E-4</v>
      </c>
    </row>
    <row r="212" spans="1:9">
      <c r="A212">
        <v>1503</v>
      </c>
      <c r="B212" t="s">
        <v>834</v>
      </c>
      <c r="C212" t="s">
        <v>835</v>
      </c>
      <c r="E212" s="7">
        <f t="shared" si="12"/>
        <v>0.62698737268518523</v>
      </c>
      <c r="F212" s="7">
        <f t="shared" si="13"/>
        <v>0.62660068287037041</v>
      </c>
      <c r="H212" s="7">
        <f t="shared" si="14"/>
        <v>3.8581018518513144E-4</v>
      </c>
      <c r="I212" s="7">
        <f t="shared" si="15"/>
        <v>3.9562499999989953E-4</v>
      </c>
    </row>
    <row r="213" spans="1:9">
      <c r="A213">
        <v>1515</v>
      </c>
      <c r="B213" t="s">
        <v>836</v>
      </c>
      <c r="C213" t="s">
        <v>837</v>
      </c>
      <c r="E213" s="7">
        <f t="shared" si="12"/>
        <v>0.62738299768518513</v>
      </c>
      <c r="F213" s="7">
        <f t="shared" si="13"/>
        <v>0.62698649305555554</v>
      </c>
      <c r="H213" s="7">
        <f t="shared" si="14"/>
        <v>3.8582175925927498E-4</v>
      </c>
      <c r="I213" s="7">
        <f t="shared" si="15"/>
        <v>3.8406250000000419E-4</v>
      </c>
    </row>
    <row r="214" spans="1:9">
      <c r="A214">
        <v>1527</v>
      </c>
      <c r="B214" t="s">
        <v>838</v>
      </c>
      <c r="C214" t="s">
        <v>839</v>
      </c>
      <c r="E214" s="7">
        <f t="shared" si="12"/>
        <v>0.62776706018518513</v>
      </c>
      <c r="F214" s="7">
        <f t="shared" si="13"/>
        <v>0.62737231481481481</v>
      </c>
      <c r="H214" s="7">
        <f t="shared" si="14"/>
        <v>3.8583333333330749E-4</v>
      </c>
      <c r="I214" s="7">
        <f t="shared" si="15"/>
        <v>3.8405092592597168E-4</v>
      </c>
    </row>
    <row r="215" spans="1:9">
      <c r="A215">
        <v>1539</v>
      </c>
      <c r="B215" t="s">
        <v>840</v>
      </c>
      <c r="C215" t="s">
        <v>841</v>
      </c>
      <c r="E215" s="7">
        <f t="shared" si="12"/>
        <v>0.6281511111111111</v>
      </c>
      <c r="F215" s="7">
        <f t="shared" si="13"/>
        <v>0.62775814814814812</v>
      </c>
      <c r="H215" s="7">
        <f t="shared" si="14"/>
        <v>3.8582175925927498E-4</v>
      </c>
      <c r="I215" s="7">
        <f t="shared" si="15"/>
        <v>3.8413194444442134E-4</v>
      </c>
    </row>
    <row r="216" spans="1:9">
      <c r="A216">
        <v>1551</v>
      </c>
      <c r="B216" t="s">
        <v>842</v>
      </c>
      <c r="C216" t="s">
        <v>843</v>
      </c>
      <c r="E216" s="7">
        <f t="shared" si="12"/>
        <v>0.62853524305555553</v>
      </c>
      <c r="F216" s="7">
        <f t="shared" si="13"/>
        <v>0.6281439699074074</v>
      </c>
      <c r="H216" s="7">
        <f t="shared" si="14"/>
        <v>3.8581018518513144E-4</v>
      </c>
      <c r="I216" s="7">
        <f t="shared" si="15"/>
        <v>3.8402777777779562E-4</v>
      </c>
    </row>
    <row r="217" spans="1:9">
      <c r="A217">
        <v>1563</v>
      </c>
      <c r="B217" t="s">
        <v>844</v>
      </c>
      <c r="C217" t="s">
        <v>845</v>
      </c>
      <c r="E217" s="7">
        <f t="shared" si="12"/>
        <v>0.62891927083333332</v>
      </c>
      <c r="F217" s="7">
        <f t="shared" si="13"/>
        <v>0.62852978009259253</v>
      </c>
      <c r="H217" s="7">
        <f t="shared" si="14"/>
        <v>3.857870370370664E-4</v>
      </c>
      <c r="I217" s="7">
        <f t="shared" si="15"/>
        <v>3.840162037037631E-4</v>
      </c>
    </row>
    <row r="218" spans="1:9">
      <c r="A218">
        <v>1575</v>
      </c>
      <c r="B218" t="s">
        <v>846</v>
      </c>
      <c r="C218" t="s">
        <v>847</v>
      </c>
      <c r="E218" s="7">
        <f t="shared" si="12"/>
        <v>0.62930328703703708</v>
      </c>
      <c r="F218" s="7">
        <f t="shared" si="13"/>
        <v>0.62891556712962959</v>
      </c>
      <c r="H218" s="7">
        <f t="shared" si="14"/>
        <v>3.857870370370664E-4</v>
      </c>
      <c r="I218" s="7">
        <f t="shared" si="15"/>
        <v>3.8401620370365208E-4</v>
      </c>
    </row>
    <row r="219" spans="1:9">
      <c r="A219">
        <v>1587</v>
      </c>
      <c r="B219" t="s">
        <v>848</v>
      </c>
      <c r="C219" t="s">
        <v>849</v>
      </c>
      <c r="E219" s="7">
        <f t="shared" si="12"/>
        <v>0.62968730324074074</v>
      </c>
      <c r="F219" s="7">
        <f t="shared" si="13"/>
        <v>0.62930135416666666</v>
      </c>
      <c r="H219" s="7">
        <f t="shared" si="14"/>
        <v>3.857870370370664E-4</v>
      </c>
      <c r="I219" s="7">
        <f t="shared" si="15"/>
        <v>3.956018518518345E-4</v>
      </c>
    </row>
    <row r="220" spans="1:9">
      <c r="A220">
        <v>1599</v>
      </c>
      <c r="B220" t="s">
        <v>850</v>
      </c>
      <c r="C220" t="s">
        <v>851</v>
      </c>
      <c r="E220" s="7">
        <f t="shared" si="12"/>
        <v>0.63008290509259257</v>
      </c>
      <c r="F220" s="7">
        <f t="shared" si="13"/>
        <v>0.62968714120370373</v>
      </c>
      <c r="H220" s="7">
        <f t="shared" si="14"/>
        <v>3.857870370370664E-4</v>
      </c>
      <c r="I220" s="7">
        <f t="shared" si="15"/>
        <v>3.8401620370365208E-4</v>
      </c>
    </row>
    <row r="221" spans="1:9">
      <c r="A221">
        <v>1623</v>
      </c>
      <c r="B221" t="s">
        <v>854</v>
      </c>
      <c r="C221" t="s">
        <v>855</v>
      </c>
      <c r="E221" s="7">
        <f t="shared" si="12"/>
        <v>0.63046692129629622</v>
      </c>
      <c r="F221" s="7">
        <f t="shared" si="13"/>
        <v>0.63007292824074079</v>
      </c>
      <c r="H221" s="7">
        <f t="shared" si="14"/>
        <v>3.8578703703695538E-4</v>
      </c>
      <c r="I221" s="7">
        <f t="shared" si="15"/>
        <v>3.8402777777779562E-4</v>
      </c>
    </row>
    <row r="222" spans="1:9">
      <c r="A222">
        <v>1635</v>
      </c>
      <c r="B222" t="s">
        <v>856</v>
      </c>
      <c r="C222" t="s">
        <v>857</v>
      </c>
      <c r="E222" s="7">
        <f t="shared" si="12"/>
        <v>0.63085094907407402</v>
      </c>
      <c r="F222" s="7">
        <f t="shared" si="13"/>
        <v>0.63045871527777775</v>
      </c>
      <c r="H222" s="7">
        <f t="shared" si="14"/>
        <v>3.857870370370664E-4</v>
      </c>
      <c r="I222" s="7">
        <f t="shared" si="15"/>
        <v>3.8406250000000419E-4</v>
      </c>
    </row>
    <row r="223" spans="1:9">
      <c r="A223">
        <v>1647</v>
      </c>
      <c r="B223" t="s">
        <v>858</v>
      </c>
      <c r="C223" t="s">
        <v>859</v>
      </c>
      <c r="E223" s="7">
        <f t="shared" si="12"/>
        <v>0.63123501157407402</v>
      </c>
      <c r="F223" s="7">
        <f t="shared" si="13"/>
        <v>0.63084450231481481</v>
      </c>
      <c r="H223" s="7">
        <f t="shared" si="14"/>
        <v>3.8582175925927498E-4</v>
      </c>
      <c r="I223" s="7">
        <f t="shared" si="15"/>
        <v>3.8405092592597168E-4</v>
      </c>
    </row>
    <row r="224" spans="1:9">
      <c r="A224">
        <v>1659</v>
      </c>
      <c r="B224" t="s">
        <v>860</v>
      </c>
      <c r="C224" t="s">
        <v>861</v>
      </c>
      <c r="E224" s="7">
        <f t="shared" si="12"/>
        <v>0.63161906249999999</v>
      </c>
      <c r="F224" s="7">
        <f t="shared" si="13"/>
        <v>0.63123032407407409</v>
      </c>
      <c r="H224" s="7">
        <f t="shared" si="14"/>
        <v>3.8582175925927498E-4</v>
      </c>
      <c r="I224" s="7">
        <f t="shared" si="15"/>
        <v>3.8407407407403671E-4</v>
      </c>
    </row>
    <row r="225" spans="1:9">
      <c r="A225">
        <v>1671</v>
      </c>
      <c r="B225" t="s">
        <v>862</v>
      </c>
      <c r="C225" t="s">
        <v>863</v>
      </c>
      <c r="E225" s="7">
        <f t="shared" si="12"/>
        <v>0.63200313657407403</v>
      </c>
      <c r="F225" s="7">
        <f t="shared" si="13"/>
        <v>0.63161614583333336</v>
      </c>
      <c r="H225" s="7">
        <f t="shared" si="14"/>
        <v>3.8583333333330749E-4</v>
      </c>
      <c r="I225" s="7">
        <f t="shared" si="15"/>
        <v>3.9563657407404307E-4</v>
      </c>
    </row>
    <row r="226" spans="1:9">
      <c r="A226">
        <v>1683</v>
      </c>
      <c r="B226" t="s">
        <v>864</v>
      </c>
      <c r="C226" t="s">
        <v>865</v>
      </c>
      <c r="E226" s="7">
        <f t="shared" si="12"/>
        <v>0.63239877314814807</v>
      </c>
      <c r="F226" s="7">
        <f t="shared" si="13"/>
        <v>0.63200197916666667</v>
      </c>
      <c r="H226" s="7">
        <f t="shared" si="14"/>
        <v>3.8582175925927498E-4</v>
      </c>
      <c r="I226" s="7">
        <f t="shared" si="15"/>
        <v>3.8405092592597168E-4</v>
      </c>
    </row>
    <row r="227" spans="1:9">
      <c r="A227">
        <v>1695</v>
      </c>
      <c r="B227" t="s">
        <v>866</v>
      </c>
      <c r="C227" t="s">
        <v>867</v>
      </c>
      <c r="E227" s="7">
        <f t="shared" si="12"/>
        <v>0.63278282407407405</v>
      </c>
      <c r="F227" s="7">
        <f t="shared" si="13"/>
        <v>0.63238780092592595</v>
      </c>
      <c r="H227" s="7">
        <f t="shared" si="14"/>
        <v>3.8582175925916395E-4</v>
      </c>
      <c r="I227" s="7">
        <f t="shared" si="15"/>
        <v>3.8403935185182814E-4</v>
      </c>
    </row>
    <row r="228" spans="1:9">
      <c r="A228">
        <v>1707</v>
      </c>
      <c r="B228" t="s">
        <v>868</v>
      </c>
      <c r="C228" t="s">
        <v>869</v>
      </c>
      <c r="E228" s="7">
        <f t="shared" si="12"/>
        <v>0.63316686342592587</v>
      </c>
      <c r="F228" s="7">
        <f t="shared" si="13"/>
        <v>0.63277362268518511</v>
      </c>
      <c r="H228" s="7">
        <f t="shared" si="14"/>
        <v>3.8581018518524246E-4</v>
      </c>
      <c r="I228" s="7">
        <f t="shared" si="15"/>
        <v>3.8402777777779562E-4</v>
      </c>
    </row>
    <row r="229" spans="1:9">
      <c r="A229">
        <v>1719</v>
      </c>
      <c r="B229" t="s">
        <v>870</v>
      </c>
      <c r="C229" t="s">
        <v>871</v>
      </c>
      <c r="E229" s="7">
        <f t="shared" si="12"/>
        <v>0.63355089120370367</v>
      </c>
      <c r="F229" s="7">
        <f t="shared" si="13"/>
        <v>0.63315943287037035</v>
      </c>
      <c r="H229" s="7">
        <f t="shared" si="14"/>
        <v>3.857870370370664E-4</v>
      </c>
      <c r="I229" s="7">
        <f t="shared" si="15"/>
        <v>3.8508101851852938E-4</v>
      </c>
    </row>
    <row r="230" spans="1:9">
      <c r="A230">
        <v>1731</v>
      </c>
      <c r="B230" t="s">
        <v>872</v>
      </c>
      <c r="C230" t="s">
        <v>873</v>
      </c>
      <c r="E230" s="7">
        <f t="shared" si="12"/>
        <v>0.6339359722222222</v>
      </c>
      <c r="F230" s="7">
        <f t="shared" si="13"/>
        <v>0.63354521990740742</v>
      </c>
      <c r="H230" s="7">
        <f t="shared" si="14"/>
        <v>3.857870370370664E-4</v>
      </c>
      <c r="I230" s="7">
        <f t="shared" si="15"/>
        <v>3.840162037037631E-4</v>
      </c>
    </row>
    <row r="231" spans="1:9">
      <c r="A231">
        <v>1755</v>
      </c>
      <c r="B231" t="s">
        <v>876</v>
      </c>
      <c r="C231" t="s">
        <v>877</v>
      </c>
      <c r="E231" s="7">
        <f t="shared" si="12"/>
        <v>0.63431998842592596</v>
      </c>
      <c r="F231" s="7">
        <f t="shared" si="13"/>
        <v>0.63393100694444449</v>
      </c>
      <c r="H231" s="7">
        <f t="shared" si="14"/>
        <v>3.8578703703695538E-4</v>
      </c>
      <c r="I231" s="7">
        <f t="shared" si="15"/>
        <v>3.8401620370365208E-4</v>
      </c>
    </row>
    <row r="232" spans="1:9">
      <c r="A232">
        <v>1767</v>
      </c>
      <c r="B232" t="s">
        <v>878</v>
      </c>
      <c r="C232" t="s">
        <v>879</v>
      </c>
      <c r="E232" s="7">
        <f t="shared" si="12"/>
        <v>0.63470400462962961</v>
      </c>
      <c r="F232" s="7">
        <f t="shared" si="13"/>
        <v>0.63431679398148144</v>
      </c>
      <c r="H232" s="7">
        <f t="shared" si="14"/>
        <v>3.8577546296303389E-4</v>
      </c>
      <c r="I232" s="7">
        <f t="shared" si="15"/>
        <v>3.8402777777779562E-4</v>
      </c>
    </row>
    <row r="233" spans="1:9">
      <c r="A233">
        <v>1779</v>
      </c>
      <c r="B233" t="s">
        <v>880</v>
      </c>
      <c r="C233" t="s">
        <v>881</v>
      </c>
      <c r="E233" s="7">
        <f t="shared" si="12"/>
        <v>0.63508803240740741</v>
      </c>
      <c r="F233" s="7">
        <f t="shared" si="13"/>
        <v>0.63470256944444448</v>
      </c>
      <c r="H233" s="7">
        <f t="shared" si="14"/>
        <v>3.8578703703695538E-4</v>
      </c>
      <c r="I233" s="7">
        <f t="shared" si="15"/>
        <v>3.9561342592597804E-4</v>
      </c>
    </row>
    <row r="234" spans="1:9">
      <c r="A234">
        <v>1791</v>
      </c>
      <c r="B234" t="s">
        <v>882</v>
      </c>
      <c r="C234" t="s">
        <v>883</v>
      </c>
      <c r="E234" s="7">
        <f t="shared" si="12"/>
        <v>0.63548364583333339</v>
      </c>
      <c r="F234" s="7">
        <f t="shared" si="13"/>
        <v>0.63508835648148143</v>
      </c>
      <c r="H234" s="7">
        <f t="shared" si="14"/>
        <v>3.8581018518524246E-4</v>
      </c>
      <c r="I234" s="7">
        <f t="shared" si="15"/>
        <v>3.8405092592586065E-4</v>
      </c>
    </row>
    <row r="235" spans="1:9">
      <c r="A235">
        <v>1803</v>
      </c>
      <c r="B235" t="s">
        <v>884</v>
      </c>
      <c r="C235" t="s">
        <v>885</v>
      </c>
      <c r="E235" s="7">
        <f t="shared" si="12"/>
        <v>0.63586769675925925</v>
      </c>
      <c r="F235" s="7">
        <f t="shared" si="13"/>
        <v>0.63547416666666667</v>
      </c>
      <c r="H235" s="7">
        <f t="shared" si="14"/>
        <v>3.8582175925927498E-4</v>
      </c>
      <c r="I235" s="7">
        <f t="shared" si="15"/>
        <v>3.8405092592597168E-4</v>
      </c>
    </row>
    <row r="236" spans="1:9">
      <c r="A236">
        <v>1815</v>
      </c>
      <c r="B236" t="s">
        <v>886</v>
      </c>
      <c r="C236" t="s">
        <v>887</v>
      </c>
      <c r="E236" s="7">
        <f t="shared" si="12"/>
        <v>0.63625174768518522</v>
      </c>
      <c r="F236" s="7">
        <f t="shared" si="13"/>
        <v>0.63585998842592595</v>
      </c>
      <c r="H236" s="7">
        <f t="shared" si="14"/>
        <v>3.8583333333330749E-4</v>
      </c>
      <c r="I236" s="7">
        <f t="shared" si="15"/>
        <v>3.8405092592586065E-4</v>
      </c>
    </row>
    <row r="237" spans="1:9">
      <c r="A237">
        <v>1827</v>
      </c>
      <c r="B237" t="s">
        <v>888</v>
      </c>
      <c r="C237" t="s">
        <v>889</v>
      </c>
      <c r="E237" s="7">
        <f t="shared" si="12"/>
        <v>0.63663579861111108</v>
      </c>
      <c r="F237" s="7">
        <f t="shared" si="13"/>
        <v>0.63624582175925926</v>
      </c>
      <c r="H237" s="7">
        <f t="shared" si="14"/>
        <v>3.8582175925927498E-4</v>
      </c>
      <c r="I237" s="7">
        <f t="shared" si="15"/>
        <v>3.8405092592597168E-4</v>
      </c>
    </row>
    <row r="238" spans="1:9">
      <c r="A238">
        <v>1839</v>
      </c>
      <c r="B238" t="s">
        <v>890</v>
      </c>
      <c r="C238" t="s">
        <v>891</v>
      </c>
      <c r="E238" s="7">
        <f t="shared" si="12"/>
        <v>0.63701984953703705</v>
      </c>
      <c r="F238" s="7">
        <f t="shared" si="13"/>
        <v>0.63663164351851853</v>
      </c>
      <c r="H238" s="7">
        <f t="shared" si="14"/>
        <v>3.8582175925927498E-4</v>
      </c>
      <c r="I238" s="7">
        <f t="shared" si="15"/>
        <v>3.8402777777779562E-4</v>
      </c>
    </row>
    <row r="239" spans="1:9">
      <c r="A239">
        <v>1851</v>
      </c>
      <c r="B239" t="s">
        <v>892</v>
      </c>
      <c r="C239" t="s">
        <v>893</v>
      </c>
      <c r="E239" s="7">
        <f t="shared" si="12"/>
        <v>0.63740387731481485</v>
      </c>
      <c r="F239" s="7">
        <f t="shared" si="13"/>
        <v>0.63701746527777781</v>
      </c>
      <c r="H239" s="7">
        <f t="shared" si="14"/>
        <v>3.857870370370664E-4</v>
      </c>
      <c r="I239" s="7">
        <f t="shared" si="15"/>
        <v>3.9559027777769096E-4</v>
      </c>
    </row>
    <row r="240" spans="1:9">
      <c r="A240">
        <v>1863</v>
      </c>
      <c r="B240" t="s">
        <v>894</v>
      </c>
      <c r="C240" t="s">
        <v>895</v>
      </c>
      <c r="E240" s="7">
        <f t="shared" si="12"/>
        <v>0.63779946759259254</v>
      </c>
      <c r="F240" s="7">
        <f t="shared" si="13"/>
        <v>0.63740325231481487</v>
      </c>
      <c r="H240" s="7">
        <f t="shared" si="14"/>
        <v>3.8578703703695538E-4</v>
      </c>
      <c r="I240" s="7">
        <f t="shared" si="15"/>
        <v>3.8400462962973059E-4</v>
      </c>
    </row>
    <row r="241" spans="1:9">
      <c r="A241">
        <v>1887</v>
      </c>
      <c r="B241" t="s">
        <v>898</v>
      </c>
      <c r="C241" t="s">
        <v>899</v>
      </c>
      <c r="E241" s="7">
        <f t="shared" si="12"/>
        <v>0.63818347222222227</v>
      </c>
      <c r="F241" s="7">
        <f t="shared" si="13"/>
        <v>0.63778903935185183</v>
      </c>
      <c r="H241" s="7">
        <f t="shared" si="14"/>
        <v>3.8577546296303389E-4</v>
      </c>
      <c r="I241" s="7">
        <f t="shared" si="15"/>
        <v>3.8400462962961956E-4</v>
      </c>
    </row>
    <row r="242" spans="1:9">
      <c r="A242">
        <v>1899</v>
      </c>
      <c r="B242" t="s">
        <v>900</v>
      </c>
      <c r="C242" t="s">
        <v>901</v>
      </c>
      <c r="E242" s="7">
        <f t="shared" si="12"/>
        <v>0.63856747685185189</v>
      </c>
      <c r="F242" s="7">
        <f t="shared" si="13"/>
        <v>0.63817481481481486</v>
      </c>
      <c r="H242" s="7">
        <f t="shared" si="14"/>
        <v>3.8578703703695538E-4</v>
      </c>
      <c r="I242" s="7">
        <f t="shared" si="15"/>
        <v>3.840277777776846E-4</v>
      </c>
    </row>
    <row r="243" spans="1:9">
      <c r="A243">
        <v>1911</v>
      </c>
      <c r="B243" t="s">
        <v>902</v>
      </c>
      <c r="C243" t="s">
        <v>903</v>
      </c>
      <c r="E243" s="7">
        <f t="shared" si="12"/>
        <v>0.63895150462962957</v>
      </c>
      <c r="F243" s="7">
        <f t="shared" si="13"/>
        <v>0.63856060185185182</v>
      </c>
      <c r="H243" s="7">
        <f t="shared" si="14"/>
        <v>3.857870370370664E-4</v>
      </c>
      <c r="I243" s="7">
        <f t="shared" si="15"/>
        <v>3.840162037037631E-4</v>
      </c>
    </row>
    <row r="244" spans="1:9">
      <c r="A244">
        <v>1923</v>
      </c>
      <c r="B244" t="s">
        <v>904</v>
      </c>
      <c r="C244" t="s">
        <v>905</v>
      </c>
      <c r="E244" s="7">
        <f t="shared" si="12"/>
        <v>0.63933552083333334</v>
      </c>
      <c r="F244" s="7">
        <f t="shared" si="13"/>
        <v>0.63894638888888888</v>
      </c>
      <c r="H244" s="7">
        <f t="shared" si="14"/>
        <v>3.857870370370664E-4</v>
      </c>
      <c r="I244" s="7">
        <f t="shared" si="15"/>
        <v>3.8405092592597168E-4</v>
      </c>
    </row>
    <row r="245" spans="1:9">
      <c r="A245">
        <v>1935</v>
      </c>
      <c r="B245" t="s">
        <v>906</v>
      </c>
      <c r="C245" t="s">
        <v>907</v>
      </c>
      <c r="E245" s="7">
        <f t="shared" si="12"/>
        <v>0.63971957175925931</v>
      </c>
      <c r="F245" s="7">
        <f t="shared" si="13"/>
        <v>0.63933217592592595</v>
      </c>
      <c r="H245" s="7">
        <f t="shared" si="14"/>
        <v>3.8582175925916395E-4</v>
      </c>
      <c r="I245" s="7">
        <f t="shared" si="15"/>
        <v>3.8406250000000419E-4</v>
      </c>
    </row>
    <row r="246" spans="1:9">
      <c r="A246">
        <v>1947</v>
      </c>
      <c r="B246" t="s">
        <v>908</v>
      </c>
      <c r="C246" t="s">
        <v>909</v>
      </c>
      <c r="E246" s="7">
        <f t="shared" si="12"/>
        <v>0.64010363425925931</v>
      </c>
      <c r="F246" s="7">
        <f t="shared" si="13"/>
        <v>0.63971799768518511</v>
      </c>
      <c r="H246" s="7">
        <f t="shared" si="14"/>
        <v>3.8583333333341852E-4</v>
      </c>
      <c r="I246" s="7">
        <f t="shared" si="15"/>
        <v>3.9562499999989953E-4</v>
      </c>
    </row>
    <row r="247" spans="1:9">
      <c r="A247">
        <v>1959</v>
      </c>
      <c r="B247" t="s">
        <v>910</v>
      </c>
      <c r="C247" t="s">
        <v>911</v>
      </c>
      <c r="E247" s="7">
        <f t="shared" si="12"/>
        <v>0.64049925925925921</v>
      </c>
      <c r="F247" s="7">
        <f t="shared" si="13"/>
        <v>0.64010383101851853</v>
      </c>
      <c r="H247" s="7">
        <f t="shared" si="14"/>
        <v>3.8583333333330749E-4</v>
      </c>
      <c r="I247" s="7">
        <f t="shared" si="15"/>
        <v>3.8402777777779562E-4</v>
      </c>
    </row>
    <row r="248" spans="1:9">
      <c r="A248">
        <v>1971</v>
      </c>
      <c r="B248" t="s">
        <v>912</v>
      </c>
      <c r="C248" t="s">
        <v>913</v>
      </c>
      <c r="E248" s="7">
        <f t="shared" si="12"/>
        <v>0.64088328703703701</v>
      </c>
      <c r="F248" s="7">
        <f t="shared" si="13"/>
        <v>0.64048966435185184</v>
      </c>
      <c r="H248" s="7">
        <f t="shared" si="14"/>
        <v>3.8579861111109892E-4</v>
      </c>
      <c r="I248" s="7">
        <f t="shared" si="15"/>
        <v>3.840162037037631E-4</v>
      </c>
    </row>
    <row r="249" spans="1:9">
      <c r="A249">
        <v>1983</v>
      </c>
      <c r="B249" t="s">
        <v>914</v>
      </c>
      <c r="C249" t="s">
        <v>915</v>
      </c>
      <c r="E249" s="7">
        <f t="shared" si="12"/>
        <v>0.64126730324074077</v>
      </c>
      <c r="F249" s="7">
        <f t="shared" si="13"/>
        <v>0.64087546296296294</v>
      </c>
      <c r="H249" s="7">
        <f t="shared" si="14"/>
        <v>3.857870370370664E-4</v>
      </c>
      <c r="I249" s="7">
        <f t="shared" si="15"/>
        <v>3.8401620370365208E-4</v>
      </c>
    </row>
    <row r="250" spans="1:9">
      <c r="A250">
        <v>1995</v>
      </c>
      <c r="B250" t="s">
        <v>916</v>
      </c>
      <c r="C250" t="s">
        <v>917</v>
      </c>
      <c r="E250" s="7">
        <f t="shared" si="12"/>
        <v>0.64165131944444442</v>
      </c>
      <c r="F250" s="7">
        <f t="shared" si="13"/>
        <v>0.64126125</v>
      </c>
      <c r="H250" s="7">
        <f t="shared" si="14"/>
        <v>3.857870370370664E-4</v>
      </c>
      <c r="I250" s="7">
        <f t="shared" si="15"/>
        <v>3.840162037037631E-4</v>
      </c>
    </row>
    <row r="251" spans="1:9">
      <c r="A251">
        <v>2019</v>
      </c>
      <c r="B251" t="s">
        <v>920</v>
      </c>
      <c r="C251" t="s">
        <v>921</v>
      </c>
      <c r="E251" s="7">
        <f t="shared" si="12"/>
        <v>0.64203533564814819</v>
      </c>
      <c r="F251" s="7">
        <f t="shared" si="13"/>
        <v>0.64164703703703707</v>
      </c>
      <c r="H251" s="7">
        <f t="shared" si="14"/>
        <v>3.8577546296292287E-4</v>
      </c>
      <c r="I251" s="7">
        <f t="shared" si="15"/>
        <v>3.8401620370365208E-4</v>
      </c>
    </row>
    <row r="252" spans="1:9">
      <c r="A252">
        <v>2031</v>
      </c>
      <c r="B252" t="s">
        <v>922</v>
      </c>
      <c r="C252" t="s">
        <v>923</v>
      </c>
      <c r="E252" s="7">
        <f t="shared" si="12"/>
        <v>0.64241935185185184</v>
      </c>
      <c r="F252" s="7">
        <f t="shared" si="13"/>
        <v>0.64203281249999999</v>
      </c>
      <c r="H252" s="7">
        <f t="shared" si="14"/>
        <v>3.857870370370664E-4</v>
      </c>
      <c r="I252" s="7">
        <f t="shared" si="15"/>
        <v>3.956018518518345E-4</v>
      </c>
    </row>
    <row r="253" spans="1:9">
      <c r="A253">
        <v>2043</v>
      </c>
      <c r="B253" t="s">
        <v>924</v>
      </c>
      <c r="C253" t="s">
        <v>925</v>
      </c>
      <c r="E253" s="7">
        <f t="shared" si="12"/>
        <v>0.64281495370370367</v>
      </c>
      <c r="F253" s="7">
        <f t="shared" si="13"/>
        <v>0.64241859953703706</v>
      </c>
      <c r="H253" s="7">
        <f t="shared" si="14"/>
        <v>3.8579861111109892E-4</v>
      </c>
      <c r="I253" s="7">
        <f t="shared" si="15"/>
        <v>3.8405092592597168E-4</v>
      </c>
    </row>
    <row r="254" spans="1:9">
      <c r="A254">
        <v>2055</v>
      </c>
      <c r="B254" t="s">
        <v>926</v>
      </c>
      <c r="C254" t="s">
        <v>927</v>
      </c>
      <c r="E254" s="7">
        <f t="shared" si="12"/>
        <v>0.64319900462962964</v>
      </c>
      <c r="F254" s="7">
        <f t="shared" si="13"/>
        <v>0.64280439814814816</v>
      </c>
      <c r="H254" s="7">
        <f t="shared" si="14"/>
        <v>3.8582175925927498E-4</v>
      </c>
      <c r="I254" s="7">
        <f t="shared" si="15"/>
        <v>3.8405092592597168E-4</v>
      </c>
    </row>
    <row r="255" spans="1:9">
      <c r="A255">
        <v>2067</v>
      </c>
      <c r="B255" t="s">
        <v>928</v>
      </c>
      <c r="C255" t="s">
        <v>929</v>
      </c>
      <c r="E255" s="7">
        <f t="shared" si="12"/>
        <v>0.64358305555555562</v>
      </c>
      <c r="F255" s="7">
        <f t="shared" si="13"/>
        <v>0.64319021990740743</v>
      </c>
      <c r="H255" s="7">
        <f t="shared" si="14"/>
        <v>3.8582175925916395E-4</v>
      </c>
      <c r="I255" s="7">
        <f t="shared" si="15"/>
        <v>3.840277777776846E-4</v>
      </c>
    </row>
    <row r="256" spans="1:9">
      <c r="A256">
        <v>2079</v>
      </c>
      <c r="B256" t="s">
        <v>930</v>
      </c>
      <c r="C256" t="s">
        <v>931</v>
      </c>
      <c r="E256" s="7">
        <f t="shared" si="12"/>
        <v>0.6439670833333333</v>
      </c>
      <c r="F256" s="7">
        <f t="shared" si="13"/>
        <v>0.6435760416666666</v>
      </c>
      <c r="H256" s="7">
        <f t="shared" si="14"/>
        <v>3.8579861111120994E-4</v>
      </c>
      <c r="I256" s="7">
        <f t="shared" si="15"/>
        <v>3.840162037037631E-4</v>
      </c>
    </row>
    <row r="257" spans="1:9">
      <c r="A257">
        <v>2091</v>
      </c>
      <c r="B257" t="s">
        <v>932</v>
      </c>
      <c r="C257" t="s">
        <v>933</v>
      </c>
      <c r="E257" s="7">
        <f t="shared" si="12"/>
        <v>0.64435109953703706</v>
      </c>
      <c r="F257" s="7">
        <f t="shared" si="13"/>
        <v>0.64396184027777781</v>
      </c>
      <c r="H257" s="7">
        <f t="shared" si="14"/>
        <v>3.857870370370664E-4</v>
      </c>
      <c r="I257" s="7">
        <f t="shared" si="15"/>
        <v>3.8403935185182814E-4</v>
      </c>
    </row>
    <row r="258" spans="1:9">
      <c r="A258">
        <v>2103</v>
      </c>
      <c r="B258" t="s">
        <v>934</v>
      </c>
      <c r="C258" t="s">
        <v>935</v>
      </c>
      <c r="E258" s="7">
        <f t="shared" si="12"/>
        <v>0.64473513888888889</v>
      </c>
      <c r="F258" s="7">
        <f t="shared" si="13"/>
        <v>0.64434762731481487</v>
      </c>
      <c r="H258" s="7">
        <f t="shared" si="14"/>
        <v>3.8581018518513144E-4</v>
      </c>
      <c r="I258" s="7">
        <f t="shared" si="15"/>
        <v>3.8406250000000419E-4</v>
      </c>
    </row>
    <row r="259" spans="1:9">
      <c r="A259">
        <v>2115</v>
      </c>
      <c r="B259" t="s">
        <v>936</v>
      </c>
      <c r="C259" t="s">
        <v>937</v>
      </c>
      <c r="E259" s="7">
        <f t="shared" si="12"/>
        <v>0.6451192013888889</v>
      </c>
      <c r="F259" s="7">
        <f t="shared" si="13"/>
        <v>0.64473343750000001</v>
      </c>
      <c r="H259" s="7">
        <f t="shared" si="14"/>
        <v>3.8579861111109892E-4</v>
      </c>
      <c r="I259" s="7">
        <f t="shared" si="15"/>
        <v>3.9562500000001055E-4</v>
      </c>
    </row>
    <row r="260" spans="1:9">
      <c r="A260">
        <v>2127</v>
      </c>
      <c r="B260" t="s">
        <v>938</v>
      </c>
      <c r="C260" t="s">
        <v>939</v>
      </c>
      <c r="E260" s="7">
        <f t="shared" ref="E260:E297" si="16">TIMEVALUE(B259)</f>
        <v>0.64551482638888891</v>
      </c>
      <c r="F260" s="7">
        <f t="shared" ref="F260:F297" si="17">TIMEVALUE(C259)</f>
        <v>0.64511923611111111</v>
      </c>
      <c r="H260" s="7">
        <f t="shared" ref="H260:H296" si="18">F261-F260</f>
        <v>3.8579861111109892E-4</v>
      </c>
      <c r="I260" s="7">
        <f t="shared" ref="I260:I296" si="19">E261-E260</f>
        <v>3.8405092592586065E-4</v>
      </c>
    </row>
    <row r="261" spans="1:9">
      <c r="A261">
        <v>2151</v>
      </c>
      <c r="B261" t="s">
        <v>942</v>
      </c>
      <c r="C261" t="s">
        <v>943</v>
      </c>
      <c r="E261" s="7">
        <f t="shared" si="16"/>
        <v>0.64589887731481477</v>
      </c>
      <c r="F261" s="7">
        <f t="shared" si="17"/>
        <v>0.6455050347222222</v>
      </c>
      <c r="H261" s="7">
        <f t="shared" si="18"/>
        <v>3.8577546296292287E-4</v>
      </c>
      <c r="I261" s="7">
        <f t="shared" si="19"/>
        <v>3.8403935185193916E-4</v>
      </c>
    </row>
    <row r="262" spans="1:9">
      <c r="A262">
        <v>2163</v>
      </c>
      <c r="B262" t="s">
        <v>944</v>
      </c>
      <c r="C262" t="s">
        <v>945</v>
      </c>
      <c r="E262" s="7">
        <f t="shared" si="16"/>
        <v>0.64628291666666671</v>
      </c>
      <c r="F262" s="7">
        <f t="shared" si="17"/>
        <v>0.64589081018518513</v>
      </c>
      <c r="H262" s="7">
        <f t="shared" si="18"/>
        <v>3.8583333333341852E-4</v>
      </c>
      <c r="I262" s="7">
        <f t="shared" si="19"/>
        <v>3.8410879629624528E-4</v>
      </c>
    </row>
    <row r="263" spans="1:9">
      <c r="A263">
        <v>2175</v>
      </c>
      <c r="B263" t="s">
        <v>946</v>
      </c>
      <c r="C263" t="s">
        <v>947</v>
      </c>
      <c r="E263" s="7">
        <f t="shared" si="16"/>
        <v>0.64666702546296295</v>
      </c>
      <c r="F263" s="7">
        <f t="shared" si="17"/>
        <v>0.64627664351851855</v>
      </c>
      <c r="H263" s="7">
        <f t="shared" si="18"/>
        <v>3.8582175925927498E-4</v>
      </c>
      <c r="I263" s="7">
        <f t="shared" si="19"/>
        <v>3.8405092592597168E-4</v>
      </c>
    </row>
    <row r="264" spans="1:9">
      <c r="A264">
        <v>2187</v>
      </c>
      <c r="B264" t="s">
        <v>948</v>
      </c>
      <c r="C264" t="s">
        <v>949</v>
      </c>
      <c r="E264" s="7">
        <f t="shared" si="16"/>
        <v>0.64705107638888892</v>
      </c>
      <c r="F264" s="7">
        <f t="shared" si="17"/>
        <v>0.64666246527777782</v>
      </c>
      <c r="H264" s="7">
        <f t="shared" si="18"/>
        <v>3.8582175925916395E-4</v>
      </c>
      <c r="I264" s="7">
        <f t="shared" si="19"/>
        <v>3.8406250000000419E-4</v>
      </c>
    </row>
    <row r="265" spans="1:9">
      <c r="A265">
        <v>2199</v>
      </c>
      <c r="B265" t="s">
        <v>950</v>
      </c>
      <c r="C265" t="s">
        <v>951</v>
      </c>
      <c r="E265" s="7">
        <f t="shared" si="16"/>
        <v>0.64743513888888893</v>
      </c>
      <c r="F265" s="7">
        <f t="shared" si="17"/>
        <v>0.64704828703703698</v>
      </c>
      <c r="H265" s="7">
        <f t="shared" si="18"/>
        <v>3.8582175925927498E-4</v>
      </c>
      <c r="I265" s="7">
        <f t="shared" si="19"/>
        <v>3.9559027777769096E-4</v>
      </c>
    </row>
    <row r="266" spans="1:9">
      <c r="A266">
        <v>2211</v>
      </c>
      <c r="B266" t="s">
        <v>952</v>
      </c>
      <c r="C266" t="s">
        <v>953</v>
      </c>
      <c r="E266" s="7">
        <f t="shared" si="16"/>
        <v>0.64783072916666662</v>
      </c>
      <c r="F266" s="7">
        <f t="shared" si="17"/>
        <v>0.64743410879629626</v>
      </c>
      <c r="H266" s="7">
        <f t="shared" si="18"/>
        <v>3.857870370370664E-4</v>
      </c>
      <c r="I266" s="7">
        <f t="shared" si="19"/>
        <v>3.8405092592597168E-4</v>
      </c>
    </row>
    <row r="267" spans="1:9">
      <c r="A267">
        <v>2223</v>
      </c>
      <c r="B267" t="s">
        <v>954</v>
      </c>
      <c r="C267" t="s">
        <v>955</v>
      </c>
      <c r="E267" s="7">
        <f t="shared" si="16"/>
        <v>0.64821478009259259</v>
      </c>
      <c r="F267" s="7">
        <f t="shared" si="17"/>
        <v>0.64781989583333333</v>
      </c>
      <c r="H267" s="7">
        <f t="shared" si="18"/>
        <v>3.857870370370664E-4</v>
      </c>
      <c r="I267" s="7">
        <f t="shared" si="19"/>
        <v>3.8399305555558705E-4</v>
      </c>
    </row>
    <row r="268" spans="1:9">
      <c r="A268">
        <v>2235</v>
      </c>
      <c r="B268" t="s">
        <v>956</v>
      </c>
      <c r="C268" t="s">
        <v>957</v>
      </c>
      <c r="E268" s="7">
        <f t="shared" si="16"/>
        <v>0.64859877314814818</v>
      </c>
      <c r="F268" s="7">
        <f t="shared" si="17"/>
        <v>0.64820568287037039</v>
      </c>
      <c r="H268" s="7">
        <f t="shared" si="18"/>
        <v>3.857870370370664E-4</v>
      </c>
      <c r="I268" s="7">
        <f t="shared" si="19"/>
        <v>3.8410879629624528E-4</v>
      </c>
    </row>
    <row r="269" spans="1:9">
      <c r="A269">
        <v>2247</v>
      </c>
      <c r="B269" t="s">
        <v>958</v>
      </c>
      <c r="C269" t="s">
        <v>959</v>
      </c>
      <c r="E269" s="7">
        <f t="shared" si="16"/>
        <v>0.64898288194444442</v>
      </c>
      <c r="F269" s="7">
        <f t="shared" si="17"/>
        <v>0.64859146990740746</v>
      </c>
      <c r="H269" s="7">
        <f t="shared" si="18"/>
        <v>3.8578703703695538E-4</v>
      </c>
      <c r="I269" s="7">
        <f t="shared" si="19"/>
        <v>3.8401620370365208E-4</v>
      </c>
    </row>
    <row r="270" spans="1:9">
      <c r="A270">
        <v>2259</v>
      </c>
      <c r="B270" t="s">
        <v>960</v>
      </c>
      <c r="C270" t="s">
        <v>961</v>
      </c>
      <c r="E270" s="7">
        <f t="shared" si="16"/>
        <v>0.64936689814814808</v>
      </c>
      <c r="F270" s="7">
        <f t="shared" si="17"/>
        <v>0.64897725694444441</v>
      </c>
      <c r="H270" s="7">
        <f t="shared" si="18"/>
        <v>3.8577546296303389E-4</v>
      </c>
      <c r="I270" s="7">
        <f t="shared" si="19"/>
        <v>3.840162037037631E-4</v>
      </c>
    </row>
    <row r="271" spans="1:9">
      <c r="A271">
        <v>2283</v>
      </c>
      <c r="B271" t="s">
        <v>964</v>
      </c>
      <c r="C271" t="s">
        <v>965</v>
      </c>
      <c r="E271" s="7">
        <f t="shared" si="16"/>
        <v>0.64975091435185184</v>
      </c>
      <c r="F271" s="7">
        <f t="shared" si="17"/>
        <v>0.64936303240740745</v>
      </c>
      <c r="H271" s="7">
        <f t="shared" si="18"/>
        <v>3.8578703703695538E-4</v>
      </c>
      <c r="I271" s="7">
        <f t="shared" si="19"/>
        <v>3.8405092592597168E-4</v>
      </c>
    </row>
    <row r="272" spans="1:9">
      <c r="A272">
        <v>2295</v>
      </c>
      <c r="B272" t="s">
        <v>966</v>
      </c>
      <c r="C272" t="s">
        <v>967</v>
      </c>
      <c r="E272" s="7">
        <f t="shared" si="16"/>
        <v>0.65013496527777781</v>
      </c>
      <c r="F272" s="7">
        <f t="shared" si="17"/>
        <v>0.6497488194444444</v>
      </c>
      <c r="H272" s="7">
        <f t="shared" si="18"/>
        <v>3.8582175925927498E-4</v>
      </c>
      <c r="I272" s="7">
        <f t="shared" si="19"/>
        <v>3.9564814814818661E-4</v>
      </c>
    </row>
    <row r="273" spans="1:9">
      <c r="A273">
        <v>2307</v>
      </c>
      <c r="B273" t="s">
        <v>968</v>
      </c>
      <c r="C273" t="s">
        <v>969</v>
      </c>
      <c r="E273" s="7">
        <f t="shared" si="16"/>
        <v>0.650530613425926</v>
      </c>
      <c r="F273" s="7">
        <f t="shared" si="17"/>
        <v>0.65013464120370368</v>
      </c>
      <c r="H273" s="7">
        <f t="shared" si="18"/>
        <v>3.8583333333341852E-4</v>
      </c>
      <c r="I273" s="7">
        <f t="shared" si="19"/>
        <v>3.8401620370365208E-4</v>
      </c>
    </row>
    <row r="274" spans="1:9">
      <c r="A274">
        <v>2319</v>
      </c>
      <c r="B274" t="s">
        <v>970</v>
      </c>
      <c r="C274" t="s">
        <v>971</v>
      </c>
      <c r="E274" s="7">
        <f t="shared" si="16"/>
        <v>0.65091462962962965</v>
      </c>
      <c r="F274" s="7">
        <f t="shared" si="17"/>
        <v>0.6505204745370371</v>
      </c>
      <c r="H274" s="7">
        <f t="shared" si="18"/>
        <v>3.8579861111109892E-4</v>
      </c>
      <c r="I274" s="7">
        <f t="shared" si="19"/>
        <v>3.8402777777779562E-4</v>
      </c>
    </row>
    <row r="275" spans="1:9">
      <c r="A275">
        <v>2331</v>
      </c>
      <c r="B275" t="s">
        <v>972</v>
      </c>
      <c r="C275" t="s">
        <v>973</v>
      </c>
      <c r="E275" s="7">
        <f t="shared" si="16"/>
        <v>0.65129865740740744</v>
      </c>
      <c r="F275" s="7">
        <f t="shared" si="17"/>
        <v>0.6509062731481482</v>
      </c>
      <c r="H275" s="7">
        <f t="shared" si="18"/>
        <v>3.8579861111109892E-4</v>
      </c>
      <c r="I275" s="7">
        <f t="shared" si="19"/>
        <v>3.8405092592586065E-4</v>
      </c>
    </row>
    <row r="276" spans="1:9">
      <c r="A276">
        <v>2343</v>
      </c>
      <c r="B276" t="s">
        <v>974</v>
      </c>
      <c r="C276" t="s">
        <v>975</v>
      </c>
      <c r="E276" s="7">
        <f t="shared" si="16"/>
        <v>0.6516827083333333</v>
      </c>
      <c r="F276" s="7">
        <f t="shared" si="17"/>
        <v>0.65129207175925929</v>
      </c>
      <c r="H276" s="7">
        <f t="shared" si="18"/>
        <v>3.8581018518513144E-4</v>
      </c>
      <c r="I276" s="7">
        <f t="shared" si="19"/>
        <v>3.8402777777779562E-4</v>
      </c>
    </row>
    <row r="277" spans="1:9">
      <c r="A277">
        <v>2355</v>
      </c>
      <c r="B277" t="s">
        <v>976</v>
      </c>
      <c r="C277" t="s">
        <v>977</v>
      </c>
      <c r="E277" s="7">
        <f t="shared" si="16"/>
        <v>0.6520667361111111</v>
      </c>
      <c r="F277" s="7">
        <f t="shared" si="17"/>
        <v>0.65167788194444443</v>
      </c>
      <c r="H277" s="7">
        <f t="shared" si="18"/>
        <v>3.857870370370664E-4</v>
      </c>
      <c r="I277" s="7">
        <f t="shared" si="19"/>
        <v>3.8402777777779562E-4</v>
      </c>
    </row>
    <row r="278" spans="1:9">
      <c r="A278">
        <v>2367</v>
      </c>
      <c r="B278" t="s">
        <v>978</v>
      </c>
      <c r="C278" t="s">
        <v>979</v>
      </c>
      <c r="E278" s="7">
        <f t="shared" si="16"/>
        <v>0.6524507638888889</v>
      </c>
      <c r="F278" s="7">
        <f t="shared" si="17"/>
        <v>0.65206366898148149</v>
      </c>
      <c r="H278" s="7">
        <f t="shared" si="18"/>
        <v>3.8578703703695538E-4</v>
      </c>
      <c r="I278" s="7">
        <f t="shared" si="19"/>
        <v>3.956018518518345E-4</v>
      </c>
    </row>
    <row r="279" spans="1:9">
      <c r="A279">
        <v>2379</v>
      </c>
      <c r="B279" t="s">
        <v>980</v>
      </c>
      <c r="C279" t="s">
        <v>981</v>
      </c>
      <c r="E279" s="7">
        <f t="shared" si="16"/>
        <v>0.65284636574074073</v>
      </c>
      <c r="F279" s="7">
        <f t="shared" si="17"/>
        <v>0.65244945601851845</v>
      </c>
      <c r="H279" s="7">
        <f t="shared" si="18"/>
        <v>3.8578703703717743E-4</v>
      </c>
      <c r="I279" s="7">
        <f t="shared" si="19"/>
        <v>3.8400462962961956E-4</v>
      </c>
    </row>
    <row r="280" spans="1:9">
      <c r="A280">
        <v>2391</v>
      </c>
      <c r="B280" t="s">
        <v>982</v>
      </c>
      <c r="C280" t="s">
        <v>983</v>
      </c>
      <c r="E280" s="7">
        <f t="shared" si="16"/>
        <v>0.65323037037037035</v>
      </c>
      <c r="F280" s="7">
        <f t="shared" si="17"/>
        <v>0.65283524305555563</v>
      </c>
      <c r="H280" s="7">
        <f t="shared" si="18"/>
        <v>3.8577546296292287E-4</v>
      </c>
      <c r="I280" s="7">
        <f t="shared" si="19"/>
        <v>3.8406250000000419E-4</v>
      </c>
    </row>
    <row r="281" spans="1:9">
      <c r="A281">
        <v>2415</v>
      </c>
      <c r="B281" t="s">
        <v>986</v>
      </c>
      <c r="C281" t="s">
        <v>987</v>
      </c>
      <c r="E281" s="7">
        <f t="shared" si="16"/>
        <v>0.65361443287037035</v>
      </c>
      <c r="F281" s="7">
        <f t="shared" si="17"/>
        <v>0.65322101851851855</v>
      </c>
      <c r="H281" s="7">
        <f t="shared" si="18"/>
        <v>3.8583333333330749E-4</v>
      </c>
      <c r="I281" s="7">
        <f t="shared" si="19"/>
        <v>3.8406250000000419E-4</v>
      </c>
    </row>
    <row r="282" spans="1:9">
      <c r="A282">
        <v>2427</v>
      </c>
      <c r="B282" t="s">
        <v>988</v>
      </c>
      <c r="C282" t="s">
        <v>989</v>
      </c>
      <c r="E282" s="7">
        <f t="shared" si="16"/>
        <v>0.65399849537037036</v>
      </c>
      <c r="F282" s="7">
        <f t="shared" si="17"/>
        <v>0.65360685185185186</v>
      </c>
      <c r="H282" s="7">
        <f t="shared" si="18"/>
        <v>3.8582175925927498E-4</v>
      </c>
      <c r="I282" s="7">
        <f t="shared" si="19"/>
        <v>3.8405092592597168E-4</v>
      </c>
    </row>
    <row r="283" spans="1:9">
      <c r="A283">
        <v>2439</v>
      </c>
      <c r="B283" t="s">
        <v>990</v>
      </c>
      <c r="C283" t="s">
        <v>991</v>
      </c>
      <c r="E283" s="7">
        <f t="shared" si="16"/>
        <v>0.65438254629629633</v>
      </c>
      <c r="F283" s="7">
        <f t="shared" si="17"/>
        <v>0.65399267361111113</v>
      </c>
      <c r="H283" s="7">
        <f t="shared" si="18"/>
        <v>3.8582175925927498E-4</v>
      </c>
      <c r="I283" s="7">
        <f t="shared" si="19"/>
        <v>3.8407407407403671E-4</v>
      </c>
    </row>
    <row r="284" spans="1:9">
      <c r="A284">
        <v>2451</v>
      </c>
      <c r="B284" t="s">
        <v>992</v>
      </c>
      <c r="C284" t="s">
        <v>993</v>
      </c>
      <c r="E284" s="7">
        <f t="shared" si="16"/>
        <v>0.65476662037037037</v>
      </c>
      <c r="F284" s="7">
        <f t="shared" si="17"/>
        <v>0.65437849537037041</v>
      </c>
      <c r="H284" s="7">
        <f t="shared" si="18"/>
        <v>3.8583333333330749E-4</v>
      </c>
      <c r="I284" s="7">
        <f t="shared" si="19"/>
        <v>3.8405092592597168E-4</v>
      </c>
    </row>
    <row r="285" spans="1:9">
      <c r="A285">
        <v>2463</v>
      </c>
      <c r="B285" t="s">
        <v>994</v>
      </c>
      <c r="C285" t="s">
        <v>995</v>
      </c>
      <c r="E285" s="7">
        <f t="shared" si="16"/>
        <v>0.65515067129629634</v>
      </c>
      <c r="F285" s="7">
        <f t="shared" si="17"/>
        <v>0.65476432870370371</v>
      </c>
      <c r="H285" s="7">
        <f t="shared" si="18"/>
        <v>3.8581018518513144E-4</v>
      </c>
      <c r="I285" s="7">
        <f t="shared" si="19"/>
        <v>3.9561342592586701E-4</v>
      </c>
    </row>
    <row r="286" spans="1:9">
      <c r="A286">
        <v>2475</v>
      </c>
      <c r="B286" t="s">
        <v>996</v>
      </c>
      <c r="C286" t="s">
        <v>997</v>
      </c>
      <c r="E286" s="7">
        <f t="shared" si="16"/>
        <v>0.65554628472222221</v>
      </c>
      <c r="F286" s="7">
        <f t="shared" si="17"/>
        <v>0.65515013888888884</v>
      </c>
      <c r="H286" s="7">
        <f t="shared" si="18"/>
        <v>3.857870370370664E-4</v>
      </c>
      <c r="I286" s="7">
        <f t="shared" si="19"/>
        <v>3.840162037037631E-4</v>
      </c>
    </row>
    <row r="287" spans="1:9">
      <c r="A287">
        <v>2487</v>
      </c>
      <c r="B287" t="s">
        <v>998</v>
      </c>
      <c r="C287" t="s">
        <v>999</v>
      </c>
      <c r="E287" s="7">
        <f t="shared" si="16"/>
        <v>0.65593030092592597</v>
      </c>
      <c r="F287" s="7">
        <f t="shared" si="17"/>
        <v>0.65553592592592591</v>
      </c>
      <c r="H287" s="7">
        <f t="shared" si="18"/>
        <v>3.857870370370664E-4</v>
      </c>
      <c r="I287" s="7">
        <f t="shared" si="19"/>
        <v>3.8403935185182814E-4</v>
      </c>
    </row>
    <row r="288" spans="1:9">
      <c r="A288">
        <v>2499</v>
      </c>
      <c r="B288" t="s">
        <v>1000</v>
      </c>
      <c r="C288" t="s">
        <v>1001</v>
      </c>
      <c r="E288" s="7">
        <f t="shared" si="16"/>
        <v>0.6563143402777778</v>
      </c>
      <c r="F288" s="7">
        <f t="shared" si="17"/>
        <v>0.65592171296296298</v>
      </c>
      <c r="H288" s="7">
        <f t="shared" si="18"/>
        <v>3.8579861111109892E-4</v>
      </c>
      <c r="I288" s="7">
        <f t="shared" si="19"/>
        <v>3.8402777777779562E-4</v>
      </c>
    </row>
    <row r="289" spans="1:9">
      <c r="A289">
        <v>2511</v>
      </c>
      <c r="B289" t="s">
        <v>1002</v>
      </c>
      <c r="C289" t="s">
        <v>1003</v>
      </c>
      <c r="E289" s="7">
        <f t="shared" si="16"/>
        <v>0.65669836805555559</v>
      </c>
      <c r="F289" s="7">
        <f t="shared" si="17"/>
        <v>0.65630751157407408</v>
      </c>
      <c r="H289" s="7">
        <f t="shared" si="18"/>
        <v>3.8577546296303389E-4</v>
      </c>
      <c r="I289" s="7">
        <f t="shared" si="19"/>
        <v>3.8401620370365208E-4</v>
      </c>
    </row>
    <row r="290" spans="1:9">
      <c r="A290">
        <v>2523</v>
      </c>
      <c r="B290" t="s">
        <v>1004</v>
      </c>
      <c r="C290" t="s">
        <v>1005</v>
      </c>
      <c r="E290" s="7">
        <f t="shared" si="16"/>
        <v>0.65708238425925924</v>
      </c>
      <c r="F290" s="7">
        <f t="shared" si="17"/>
        <v>0.65669328703703711</v>
      </c>
      <c r="H290" s="7">
        <f t="shared" si="18"/>
        <v>3.8579861111109892E-4</v>
      </c>
      <c r="I290" s="7">
        <f t="shared" si="19"/>
        <v>3.8403935185182814E-4</v>
      </c>
    </row>
    <row r="291" spans="1:9">
      <c r="A291">
        <v>2547</v>
      </c>
      <c r="B291" t="s">
        <v>1008</v>
      </c>
      <c r="C291" t="s">
        <v>1009</v>
      </c>
      <c r="E291" s="7">
        <f t="shared" si="16"/>
        <v>0.65746642361111107</v>
      </c>
      <c r="F291" s="7">
        <f t="shared" si="17"/>
        <v>0.65707908564814821</v>
      </c>
      <c r="H291" s="7">
        <f t="shared" si="18"/>
        <v>3.8579861111109892E-4</v>
      </c>
      <c r="I291" s="7">
        <f t="shared" si="19"/>
        <v>3.8406250000000419E-4</v>
      </c>
    </row>
    <row r="292" spans="1:9">
      <c r="A292">
        <v>2559</v>
      </c>
      <c r="B292" t="s">
        <v>1010</v>
      </c>
      <c r="C292" t="s">
        <v>1011</v>
      </c>
      <c r="E292" s="7">
        <f t="shared" si="16"/>
        <v>0.65785048611111108</v>
      </c>
      <c r="F292" s="7">
        <f t="shared" si="17"/>
        <v>0.65746488425925931</v>
      </c>
      <c r="H292" s="7">
        <f t="shared" si="18"/>
        <v>3.8583333333330749E-4</v>
      </c>
      <c r="I292" s="7">
        <f t="shared" si="19"/>
        <v>3.9563657407404307E-4</v>
      </c>
    </row>
    <row r="293" spans="1:9">
      <c r="A293">
        <v>2571</v>
      </c>
      <c r="B293" t="s">
        <v>1012</v>
      </c>
      <c r="C293" t="s">
        <v>1013</v>
      </c>
      <c r="E293" s="7">
        <f t="shared" si="16"/>
        <v>0.65824612268518512</v>
      </c>
      <c r="F293" s="7">
        <f t="shared" si="17"/>
        <v>0.65785071759259262</v>
      </c>
      <c r="H293" s="7">
        <f t="shared" si="18"/>
        <v>3.8582175925916395E-4</v>
      </c>
      <c r="I293" s="7">
        <f t="shared" si="19"/>
        <v>3.8406250000000419E-4</v>
      </c>
    </row>
    <row r="294" spans="1:9">
      <c r="A294">
        <v>2583</v>
      </c>
      <c r="B294" t="s">
        <v>1014</v>
      </c>
      <c r="C294" t="s">
        <v>1015</v>
      </c>
      <c r="E294" s="7">
        <f t="shared" si="16"/>
        <v>0.65863018518518512</v>
      </c>
      <c r="F294" s="7">
        <f t="shared" si="17"/>
        <v>0.65823653935185178</v>
      </c>
      <c r="H294" s="7">
        <f t="shared" si="18"/>
        <v>3.85821759259386E-4</v>
      </c>
      <c r="I294" s="7">
        <f t="shared" si="19"/>
        <v>3.840162037037631E-4</v>
      </c>
    </row>
    <row r="295" spans="1:9">
      <c r="A295">
        <v>2595</v>
      </c>
      <c r="B295" t="s">
        <v>1016</v>
      </c>
      <c r="C295" t="s">
        <v>1017</v>
      </c>
      <c r="E295" s="7">
        <f t="shared" si="16"/>
        <v>0.65901420138888889</v>
      </c>
      <c r="F295" s="7">
        <f t="shared" si="17"/>
        <v>0.65862236111111117</v>
      </c>
      <c r="H295" s="7">
        <f t="shared" si="18"/>
        <v>3.8581018518513144E-4</v>
      </c>
      <c r="I295" s="7">
        <f t="shared" si="19"/>
        <v>3.8402777777779562E-4</v>
      </c>
    </row>
    <row r="296" spans="1:9">
      <c r="A296">
        <v>2607</v>
      </c>
      <c r="B296" t="s">
        <v>1018</v>
      </c>
      <c r="C296" t="s">
        <v>1019</v>
      </c>
      <c r="E296" s="7">
        <f t="shared" si="16"/>
        <v>0.65939822916666668</v>
      </c>
      <c r="F296" s="7">
        <f t="shared" si="17"/>
        <v>0.6590081712962963</v>
      </c>
      <c r="H296" s="7">
        <f t="shared" si="18"/>
        <v>3.857870370370664E-4</v>
      </c>
      <c r="I296" s="7">
        <f t="shared" si="19"/>
        <v>1.6410879629624731E-4</v>
      </c>
    </row>
    <row r="297" spans="1:9">
      <c r="E297" s="7">
        <f t="shared" si="16"/>
        <v>0.65956233796296293</v>
      </c>
      <c r="F297" s="7">
        <f t="shared" si="17"/>
        <v>0.65939395833333336</v>
      </c>
    </row>
  </sheetData>
  <sortState ref="A2:C296">
    <sortCondition ref="C2:C29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K5" sqref="K5"/>
    </sheetView>
  </sheetViews>
  <sheetFormatPr baseColWidth="10" defaultRowHeight="15" x14ac:dyDescent="0"/>
  <cols>
    <col min="1" max="1" width="4.1640625" customWidth="1"/>
    <col min="2" max="3" width="12.33203125" bestFit="1" customWidth="1"/>
    <col min="5" max="6" width="12" style="7" bestFit="1" customWidth="1"/>
    <col min="7" max="7" width="10.83203125" style="7"/>
    <col min="8" max="8" width="24" style="7" bestFit="1" customWidth="1"/>
    <col min="9" max="9" width="27" style="7" bestFit="1" customWidth="1"/>
  </cols>
  <sheetData>
    <row r="1" spans="1:11">
      <c r="A1" s="1"/>
      <c r="B1" s="1" t="s">
        <v>230</v>
      </c>
      <c r="C1" s="1" t="s">
        <v>5</v>
      </c>
      <c r="D1" s="1"/>
      <c r="E1" s="9" t="s">
        <v>0</v>
      </c>
      <c r="F1" s="9"/>
      <c r="G1" s="9"/>
      <c r="H1" s="9" t="s">
        <v>9</v>
      </c>
      <c r="I1" s="9"/>
      <c r="J1" s="1"/>
      <c r="K1" s="1"/>
    </row>
    <row r="2" spans="1:11">
      <c r="A2" s="1">
        <v>3</v>
      </c>
      <c r="B2" s="1" t="s">
        <v>1174</v>
      </c>
      <c r="C2" s="1" t="s">
        <v>1175</v>
      </c>
      <c r="D2" s="1"/>
      <c r="E2" s="9" t="s">
        <v>4</v>
      </c>
      <c r="F2" s="9" t="s">
        <v>5</v>
      </c>
      <c r="G2" s="9"/>
      <c r="H2" s="9" t="s">
        <v>11</v>
      </c>
      <c r="I2" s="9" t="s">
        <v>262</v>
      </c>
      <c r="J2" s="1"/>
      <c r="K2" s="1" t="s">
        <v>1953</v>
      </c>
    </row>
    <row r="3" spans="1:11">
      <c r="A3">
        <v>135</v>
      </c>
      <c r="B3" t="s">
        <v>1196</v>
      </c>
      <c r="C3" t="s">
        <v>1197</v>
      </c>
      <c r="E3" s="7">
        <f>TIMEVALUE(B2)</f>
        <v>0.66092716435185184</v>
      </c>
      <c r="F3" s="7">
        <f>TIMEVALUE(C2)</f>
        <v>0.66068467592592595</v>
      </c>
      <c r="H3" s="7">
        <f>F4-F3</f>
        <v>2.3148148148144365E-4</v>
      </c>
      <c r="I3" s="7">
        <f>E4-E3</f>
        <v>2.2222222222223476E-4</v>
      </c>
    </row>
    <row r="4" spans="1:11">
      <c r="A4">
        <v>267</v>
      </c>
      <c r="B4" t="s">
        <v>1218</v>
      </c>
      <c r="C4" t="s">
        <v>1219</v>
      </c>
      <c r="E4" s="7">
        <f t="shared" ref="E4:E67" si="0">TIMEVALUE(B3)</f>
        <v>0.66114938657407407</v>
      </c>
      <c r="F4" s="7">
        <f t="shared" ref="F4:F67" si="1">TIMEVALUE(C3)</f>
        <v>0.66091615740740739</v>
      </c>
      <c r="H4" s="7">
        <f t="shared" ref="H4:H67" si="2">F5-F4</f>
        <v>2.3149305555558719E-4</v>
      </c>
      <c r="I4" s="7">
        <f t="shared" ref="I4:I67" si="3">E5-E4</f>
        <v>2.3362268518523077E-4</v>
      </c>
      <c r="K4">
        <f>1/100</f>
        <v>0.01</v>
      </c>
    </row>
    <row r="5" spans="1:11">
      <c r="A5">
        <v>399</v>
      </c>
      <c r="B5" t="s">
        <v>1240</v>
      </c>
      <c r="C5" t="s">
        <v>1241</v>
      </c>
      <c r="E5" s="7">
        <f t="shared" si="0"/>
        <v>0.6613830092592593</v>
      </c>
      <c r="F5" s="7">
        <f t="shared" si="1"/>
        <v>0.66114765046296298</v>
      </c>
      <c r="H5" s="7">
        <f t="shared" si="2"/>
        <v>2.3150462962961971E-4</v>
      </c>
      <c r="I5" s="7">
        <f t="shared" si="3"/>
        <v>2.3362268518511975E-4</v>
      </c>
    </row>
    <row r="6" spans="1:11">
      <c r="A6">
        <v>531</v>
      </c>
      <c r="B6" t="s">
        <v>1262</v>
      </c>
      <c r="C6" t="s">
        <v>1263</v>
      </c>
      <c r="E6" s="7">
        <f t="shared" si="0"/>
        <v>0.66161663194444442</v>
      </c>
      <c r="F6" s="7">
        <f t="shared" si="1"/>
        <v>0.6613791550925926</v>
      </c>
      <c r="H6" s="7">
        <f t="shared" si="2"/>
        <v>2.3149305555558719E-4</v>
      </c>
      <c r="I6" s="7">
        <f t="shared" si="3"/>
        <v>2.3361111111119826E-4</v>
      </c>
    </row>
    <row r="7" spans="1:11">
      <c r="A7">
        <v>663</v>
      </c>
      <c r="B7" t="s">
        <v>1284</v>
      </c>
      <c r="C7" t="s">
        <v>1285</v>
      </c>
      <c r="E7" s="7">
        <f t="shared" si="0"/>
        <v>0.66185024305555562</v>
      </c>
      <c r="F7" s="7">
        <f t="shared" si="1"/>
        <v>0.66161064814814818</v>
      </c>
      <c r="H7" s="7">
        <f t="shared" si="2"/>
        <v>2.3149305555558719E-4</v>
      </c>
      <c r="I7" s="7">
        <f t="shared" si="3"/>
        <v>2.3363425925926329E-4</v>
      </c>
    </row>
    <row r="8" spans="1:11">
      <c r="A8">
        <v>795</v>
      </c>
      <c r="B8" t="s">
        <v>1306</v>
      </c>
      <c r="C8" t="s">
        <v>1307</v>
      </c>
      <c r="E8" s="7">
        <f t="shared" si="0"/>
        <v>0.66208387731481488</v>
      </c>
      <c r="F8" s="7">
        <f t="shared" si="1"/>
        <v>0.66184214120370377</v>
      </c>
      <c r="H8" s="7">
        <f t="shared" si="2"/>
        <v>2.3149305555547617E-4</v>
      </c>
      <c r="I8" s="7">
        <f t="shared" si="3"/>
        <v>2.2204861111108087E-4</v>
      </c>
    </row>
    <row r="9" spans="1:11">
      <c r="A9">
        <v>831</v>
      </c>
      <c r="B9" t="s">
        <v>1312</v>
      </c>
      <c r="C9" t="s">
        <v>1313</v>
      </c>
      <c r="E9" s="7">
        <f t="shared" si="0"/>
        <v>0.66230592592592596</v>
      </c>
      <c r="F9" s="7">
        <f t="shared" si="1"/>
        <v>0.66207363425925925</v>
      </c>
      <c r="H9" s="7">
        <f t="shared" si="2"/>
        <v>2.3149305555558719E-4</v>
      </c>
      <c r="I9" s="7">
        <f t="shared" si="3"/>
        <v>2.3361111111108723E-4</v>
      </c>
    </row>
    <row r="10" spans="1:11">
      <c r="A10">
        <v>843</v>
      </c>
      <c r="B10" t="s">
        <v>1314</v>
      </c>
      <c r="C10" t="s">
        <v>1315</v>
      </c>
      <c r="E10" s="7">
        <f t="shared" si="0"/>
        <v>0.66253953703703705</v>
      </c>
      <c r="F10" s="7">
        <f t="shared" si="1"/>
        <v>0.66230512731481483</v>
      </c>
      <c r="H10" s="7">
        <f t="shared" si="2"/>
        <v>2.3146990740741114E-4</v>
      </c>
      <c r="I10" s="7">
        <f t="shared" si="3"/>
        <v>2.3361111111108723E-4</v>
      </c>
    </row>
    <row r="11" spans="1:11">
      <c r="A11">
        <v>15</v>
      </c>
      <c r="B11" t="s">
        <v>1176</v>
      </c>
      <c r="C11" t="s">
        <v>1177</v>
      </c>
      <c r="E11" s="7">
        <f t="shared" si="0"/>
        <v>0.66277314814814814</v>
      </c>
      <c r="F11" s="7">
        <f t="shared" si="1"/>
        <v>0.66253659722222225</v>
      </c>
      <c r="H11" s="7">
        <f t="shared" si="2"/>
        <v>2.3146990740741114E-4</v>
      </c>
      <c r="I11" s="7">
        <f t="shared" si="3"/>
        <v>2.3359953703705472E-4</v>
      </c>
    </row>
    <row r="12" spans="1:11">
      <c r="A12">
        <v>27</v>
      </c>
      <c r="B12" t="s">
        <v>1178</v>
      </c>
      <c r="C12" t="s">
        <v>1179</v>
      </c>
      <c r="E12" s="7">
        <f t="shared" si="0"/>
        <v>0.66300674768518519</v>
      </c>
      <c r="F12" s="7">
        <f t="shared" si="1"/>
        <v>0.66276806712962966</v>
      </c>
      <c r="H12" s="7">
        <f t="shared" si="2"/>
        <v>2.3146990740741114E-4</v>
      </c>
      <c r="I12" s="7">
        <f t="shared" si="3"/>
        <v>2.3359953703705472E-4</v>
      </c>
    </row>
    <row r="13" spans="1:11">
      <c r="A13">
        <v>39</v>
      </c>
      <c r="B13" t="s">
        <v>1180</v>
      </c>
      <c r="C13" t="s">
        <v>1181</v>
      </c>
      <c r="E13" s="7">
        <f t="shared" si="0"/>
        <v>0.66324034722222225</v>
      </c>
      <c r="F13" s="7">
        <f t="shared" si="1"/>
        <v>0.66299953703703707</v>
      </c>
      <c r="H13" s="7">
        <f t="shared" si="2"/>
        <v>2.3148148148144365E-4</v>
      </c>
      <c r="I13" s="7">
        <f t="shared" si="3"/>
        <v>2.2202546296290482E-4</v>
      </c>
    </row>
    <row r="14" spans="1:11">
      <c r="A14">
        <v>51</v>
      </c>
      <c r="B14" t="s">
        <v>1182</v>
      </c>
      <c r="C14" t="s">
        <v>1183</v>
      </c>
      <c r="E14" s="7">
        <f t="shared" si="0"/>
        <v>0.66346237268518515</v>
      </c>
      <c r="F14" s="7">
        <f t="shared" si="1"/>
        <v>0.66323101851851851</v>
      </c>
      <c r="H14" s="7">
        <f t="shared" si="2"/>
        <v>2.3146990740741114E-4</v>
      </c>
      <c r="I14" s="7">
        <f t="shared" si="3"/>
        <v>2.335879629630222E-4</v>
      </c>
    </row>
    <row r="15" spans="1:11">
      <c r="A15">
        <v>63</v>
      </c>
      <c r="B15" t="s">
        <v>1184</v>
      </c>
      <c r="C15" t="s">
        <v>1185</v>
      </c>
      <c r="E15" s="7">
        <f t="shared" si="0"/>
        <v>0.66369596064814818</v>
      </c>
      <c r="F15" s="7">
        <f t="shared" si="1"/>
        <v>0.66346248842592592</v>
      </c>
      <c r="H15" s="7">
        <f t="shared" si="2"/>
        <v>2.3146990740741114E-4</v>
      </c>
      <c r="I15" s="7">
        <f t="shared" si="3"/>
        <v>2.3359953703705472E-4</v>
      </c>
    </row>
    <row r="16" spans="1:11">
      <c r="A16">
        <v>75</v>
      </c>
      <c r="B16" t="s">
        <v>1186</v>
      </c>
      <c r="C16" t="s">
        <v>1187</v>
      </c>
      <c r="E16" s="7">
        <f t="shared" si="0"/>
        <v>0.66392956018518523</v>
      </c>
      <c r="F16" s="7">
        <f t="shared" si="1"/>
        <v>0.66369395833333333</v>
      </c>
      <c r="H16" s="7">
        <f t="shared" si="2"/>
        <v>2.3146990740741114E-4</v>
      </c>
      <c r="I16" s="7">
        <f t="shared" si="3"/>
        <v>2.3358796296291118E-4</v>
      </c>
    </row>
    <row r="17" spans="1:9">
      <c r="A17">
        <v>87</v>
      </c>
      <c r="B17" t="s">
        <v>1188</v>
      </c>
      <c r="C17" t="s">
        <v>1189</v>
      </c>
      <c r="E17" s="7">
        <f t="shared" si="0"/>
        <v>0.66416314814814814</v>
      </c>
      <c r="F17" s="7">
        <f t="shared" si="1"/>
        <v>0.66392542824074074</v>
      </c>
      <c r="H17" s="7">
        <f t="shared" si="2"/>
        <v>2.3146990740741114E-4</v>
      </c>
      <c r="I17" s="7">
        <f t="shared" si="3"/>
        <v>2.3359953703705472E-4</v>
      </c>
    </row>
    <row r="18" spans="1:9">
      <c r="A18">
        <v>99</v>
      </c>
      <c r="B18" t="s">
        <v>1190</v>
      </c>
      <c r="C18" t="s">
        <v>1191</v>
      </c>
      <c r="E18" s="7">
        <f t="shared" si="0"/>
        <v>0.6643967476851852</v>
      </c>
      <c r="F18" s="7">
        <f t="shared" si="1"/>
        <v>0.66415689814814816</v>
      </c>
      <c r="H18" s="7">
        <f t="shared" si="2"/>
        <v>2.3146990740741114E-4</v>
      </c>
      <c r="I18" s="7">
        <f t="shared" si="3"/>
        <v>2.3361111111108723E-4</v>
      </c>
    </row>
    <row r="19" spans="1:9">
      <c r="A19">
        <v>111</v>
      </c>
      <c r="B19" t="s">
        <v>1192</v>
      </c>
      <c r="C19" t="s">
        <v>1193</v>
      </c>
      <c r="E19" s="7">
        <f t="shared" si="0"/>
        <v>0.66463035879629628</v>
      </c>
      <c r="F19" s="7">
        <f t="shared" si="1"/>
        <v>0.66438836805555557</v>
      </c>
      <c r="H19" s="7">
        <f t="shared" si="2"/>
        <v>2.3149305555547617E-4</v>
      </c>
      <c r="I19" s="7">
        <f t="shared" si="3"/>
        <v>2.2203703703704836E-4</v>
      </c>
    </row>
    <row r="20" spans="1:9">
      <c r="A20">
        <v>123</v>
      </c>
      <c r="B20" t="s">
        <v>1194</v>
      </c>
      <c r="C20" t="s">
        <v>1195</v>
      </c>
      <c r="E20" s="7">
        <f t="shared" si="0"/>
        <v>0.66485239583333333</v>
      </c>
      <c r="F20" s="7">
        <f t="shared" si="1"/>
        <v>0.66461986111111104</v>
      </c>
      <c r="H20" s="7">
        <f t="shared" si="2"/>
        <v>2.3150462962973073E-4</v>
      </c>
      <c r="I20" s="7">
        <f t="shared" si="3"/>
        <v>2.3361111111108723E-4</v>
      </c>
    </row>
    <row r="21" spans="1:9">
      <c r="A21">
        <v>147</v>
      </c>
      <c r="B21" t="s">
        <v>1198</v>
      </c>
      <c r="C21" t="s">
        <v>1199</v>
      </c>
      <c r="E21" s="7">
        <f t="shared" si="0"/>
        <v>0.66508600694444442</v>
      </c>
      <c r="F21" s="7">
        <f t="shared" si="1"/>
        <v>0.66485136574074077</v>
      </c>
      <c r="H21" s="7">
        <f t="shared" si="2"/>
        <v>2.3149305555558719E-4</v>
      </c>
      <c r="I21" s="7">
        <f t="shared" si="3"/>
        <v>2.3361111111108723E-4</v>
      </c>
    </row>
    <row r="22" spans="1:9">
      <c r="A22">
        <v>159</v>
      </c>
      <c r="B22" t="s">
        <v>1200</v>
      </c>
      <c r="C22" t="s">
        <v>1201</v>
      </c>
      <c r="E22" s="7">
        <f t="shared" si="0"/>
        <v>0.66531961805555551</v>
      </c>
      <c r="F22" s="7">
        <f t="shared" si="1"/>
        <v>0.66508285879629636</v>
      </c>
      <c r="H22" s="7">
        <f t="shared" si="2"/>
        <v>2.3146990740730011E-4</v>
      </c>
      <c r="I22" s="7">
        <f t="shared" si="3"/>
        <v>2.3361111111119826E-4</v>
      </c>
    </row>
    <row r="23" spans="1:9">
      <c r="A23">
        <v>171</v>
      </c>
      <c r="B23" t="s">
        <v>1202</v>
      </c>
      <c r="C23" t="s">
        <v>1203</v>
      </c>
      <c r="E23" s="7">
        <f t="shared" si="0"/>
        <v>0.6655532291666667</v>
      </c>
      <c r="F23" s="7">
        <f t="shared" si="1"/>
        <v>0.66531432870370366</v>
      </c>
      <c r="H23" s="7">
        <f t="shared" si="2"/>
        <v>2.3148148148155467E-4</v>
      </c>
      <c r="I23" s="7">
        <f t="shared" si="3"/>
        <v>2.3358796296291118E-4</v>
      </c>
    </row>
    <row r="24" spans="1:9">
      <c r="A24">
        <v>183</v>
      </c>
      <c r="B24" t="s">
        <v>1204</v>
      </c>
      <c r="C24" t="s">
        <v>1205</v>
      </c>
      <c r="E24" s="7">
        <f t="shared" si="0"/>
        <v>0.66578681712962962</v>
      </c>
      <c r="F24" s="7">
        <f t="shared" si="1"/>
        <v>0.66554581018518522</v>
      </c>
      <c r="H24" s="7">
        <f t="shared" si="2"/>
        <v>2.3146990740741114E-4</v>
      </c>
      <c r="I24" s="7">
        <f t="shared" si="3"/>
        <v>2.2202546296301584E-4</v>
      </c>
    </row>
    <row r="25" spans="1:9">
      <c r="A25">
        <v>195</v>
      </c>
      <c r="B25" t="s">
        <v>1206</v>
      </c>
      <c r="C25" t="s">
        <v>1207</v>
      </c>
      <c r="E25" s="7">
        <f t="shared" si="0"/>
        <v>0.66600884259259263</v>
      </c>
      <c r="F25" s="7">
        <f t="shared" si="1"/>
        <v>0.66577728009259263</v>
      </c>
      <c r="H25" s="7">
        <f t="shared" si="2"/>
        <v>2.3146990740730011E-4</v>
      </c>
      <c r="I25" s="7">
        <f t="shared" si="3"/>
        <v>2.3365740740732832E-4</v>
      </c>
    </row>
    <row r="26" spans="1:9">
      <c r="A26">
        <v>207</v>
      </c>
      <c r="B26" t="s">
        <v>1208</v>
      </c>
      <c r="C26" t="s">
        <v>1209</v>
      </c>
      <c r="E26" s="7">
        <f t="shared" si="0"/>
        <v>0.66624249999999996</v>
      </c>
      <c r="F26" s="7">
        <f t="shared" si="1"/>
        <v>0.66600874999999993</v>
      </c>
      <c r="H26" s="7">
        <f t="shared" si="2"/>
        <v>2.3148148148155467E-4</v>
      </c>
      <c r="I26" s="7">
        <f t="shared" si="3"/>
        <v>2.3359953703705472E-4</v>
      </c>
    </row>
    <row r="27" spans="1:9">
      <c r="A27">
        <v>219</v>
      </c>
      <c r="B27" t="s">
        <v>1210</v>
      </c>
      <c r="C27" t="s">
        <v>1211</v>
      </c>
      <c r="E27" s="7">
        <f t="shared" si="0"/>
        <v>0.66647609953703701</v>
      </c>
      <c r="F27" s="7">
        <f t="shared" si="1"/>
        <v>0.66624023148148148</v>
      </c>
      <c r="H27" s="7">
        <f t="shared" si="2"/>
        <v>2.3146990740741114E-4</v>
      </c>
      <c r="I27" s="7">
        <f t="shared" si="3"/>
        <v>2.3361111111119826E-4</v>
      </c>
    </row>
    <row r="28" spans="1:9">
      <c r="A28">
        <v>231</v>
      </c>
      <c r="B28" t="s">
        <v>1212</v>
      </c>
      <c r="C28" t="s">
        <v>1213</v>
      </c>
      <c r="E28" s="7">
        <f t="shared" si="0"/>
        <v>0.66670971064814821</v>
      </c>
      <c r="F28" s="7">
        <f t="shared" si="1"/>
        <v>0.66647170138888889</v>
      </c>
      <c r="H28" s="7">
        <f t="shared" si="2"/>
        <v>2.3149305555558719E-4</v>
      </c>
      <c r="I28" s="7">
        <f t="shared" si="3"/>
        <v>2.3362268518511975E-4</v>
      </c>
    </row>
    <row r="29" spans="1:9">
      <c r="A29">
        <v>243</v>
      </c>
      <c r="B29" t="s">
        <v>1214</v>
      </c>
      <c r="C29" t="s">
        <v>1215</v>
      </c>
      <c r="E29" s="7">
        <f t="shared" si="0"/>
        <v>0.66694333333333333</v>
      </c>
      <c r="F29" s="7">
        <f t="shared" si="1"/>
        <v>0.66670319444444448</v>
      </c>
      <c r="H29" s="7">
        <f t="shared" si="2"/>
        <v>2.3149305555547617E-4</v>
      </c>
      <c r="I29" s="7">
        <f t="shared" si="3"/>
        <v>2.3362268518523077E-4</v>
      </c>
    </row>
    <row r="30" spans="1:9">
      <c r="A30">
        <v>255</v>
      </c>
      <c r="B30" t="s">
        <v>1216</v>
      </c>
      <c r="C30" t="s">
        <v>1217</v>
      </c>
      <c r="E30" s="7">
        <f t="shared" si="0"/>
        <v>0.66717695601851856</v>
      </c>
      <c r="F30" s="7">
        <f t="shared" si="1"/>
        <v>0.66693468749999996</v>
      </c>
      <c r="H30" s="7">
        <f t="shared" si="2"/>
        <v>2.3149305555569821E-4</v>
      </c>
      <c r="I30" s="7">
        <f t="shared" si="3"/>
        <v>2.2203703703693733E-4</v>
      </c>
    </row>
    <row r="31" spans="1:9">
      <c r="A31">
        <v>279</v>
      </c>
      <c r="B31" t="s">
        <v>1220</v>
      </c>
      <c r="C31" t="s">
        <v>1221</v>
      </c>
      <c r="E31" s="7">
        <f t="shared" si="0"/>
        <v>0.6673989930555555</v>
      </c>
      <c r="F31" s="7">
        <f t="shared" si="1"/>
        <v>0.66716618055555565</v>
      </c>
      <c r="H31" s="7">
        <f t="shared" si="2"/>
        <v>2.3149305555547617E-4</v>
      </c>
      <c r="I31" s="7">
        <f t="shared" si="3"/>
        <v>2.3359953703705472E-4</v>
      </c>
    </row>
    <row r="32" spans="1:9">
      <c r="A32">
        <v>291</v>
      </c>
      <c r="B32" t="s">
        <v>1222</v>
      </c>
      <c r="C32" t="s">
        <v>1223</v>
      </c>
      <c r="E32" s="7">
        <f t="shared" si="0"/>
        <v>0.66763259259259256</v>
      </c>
      <c r="F32" s="7">
        <f t="shared" si="1"/>
        <v>0.66739767361111113</v>
      </c>
      <c r="H32" s="7">
        <f t="shared" si="2"/>
        <v>2.3148148148155467E-4</v>
      </c>
      <c r="I32" s="7">
        <f t="shared" si="3"/>
        <v>2.3359953703705472E-4</v>
      </c>
    </row>
    <row r="33" spans="1:9">
      <c r="A33">
        <v>303</v>
      </c>
      <c r="B33" t="s">
        <v>1224</v>
      </c>
      <c r="C33" t="s">
        <v>1225</v>
      </c>
      <c r="E33" s="7">
        <f t="shared" si="0"/>
        <v>0.66786619212962961</v>
      </c>
      <c r="F33" s="7">
        <f t="shared" si="1"/>
        <v>0.66762915509259269</v>
      </c>
      <c r="H33" s="7">
        <f t="shared" si="2"/>
        <v>2.3146990740730011E-4</v>
      </c>
      <c r="I33" s="7">
        <f t="shared" si="3"/>
        <v>2.3359953703705472E-4</v>
      </c>
    </row>
    <row r="34" spans="1:9">
      <c r="A34">
        <v>315</v>
      </c>
      <c r="B34" t="s">
        <v>1226</v>
      </c>
      <c r="C34" t="s">
        <v>1227</v>
      </c>
      <c r="E34" s="7">
        <f t="shared" si="0"/>
        <v>0.66809979166666666</v>
      </c>
      <c r="F34" s="7">
        <f t="shared" si="1"/>
        <v>0.66786062499999999</v>
      </c>
      <c r="H34" s="7">
        <f t="shared" si="2"/>
        <v>2.3146990740741114E-4</v>
      </c>
      <c r="I34" s="7">
        <f t="shared" si="3"/>
        <v>2.3359953703705472E-4</v>
      </c>
    </row>
    <row r="35" spans="1:9">
      <c r="A35">
        <v>327</v>
      </c>
      <c r="B35" t="s">
        <v>1228</v>
      </c>
      <c r="C35" t="s">
        <v>1229</v>
      </c>
      <c r="E35" s="7">
        <f t="shared" si="0"/>
        <v>0.66833339120370372</v>
      </c>
      <c r="F35" s="7">
        <f t="shared" si="1"/>
        <v>0.6680920949074074</v>
      </c>
      <c r="H35" s="7">
        <f t="shared" si="2"/>
        <v>2.3146990740741114E-4</v>
      </c>
      <c r="I35" s="7">
        <f t="shared" si="3"/>
        <v>2.2202546296290482E-4</v>
      </c>
    </row>
    <row r="36" spans="1:9">
      <c r="A36">
        <v>339</v>
      </c>
      <c r="B36" t="s">
        <v>1230</v>
      </c>
      <c r="C36" t="s">
        <v>1231</v>
      </c>
      <c r="E36" s="7">
        <f t="shared" si="0"/>
        <v>0.66855541666666662</v>
      </c>
      <c r="F36" s="7">
        <f t="shared" si="1"/>
        <v>0.66832356481481481</v>
      </c>
      <c r="H36" s="7">
        <f t="shared" si="2"/>
        <v>2.3148148148144365E-4</v>
      </c>
      <c r="I36" s="7">
        <f t="shared" si="3"/>
        <v>2.3359953703705472E-4</v>
      </c>
    </row>
    <row r="37" spans="1:9">
      <c r="A37">
        <v>351</v>
      </c>
      <c r="B37" t="s">
        <v>1232</v>
      </c>
      <c r="C37" t="s">
        <v>1233</v>
      </c>
      <c r="E37" s="7">
        <f t="shared" si="0"/>
        <v>0.66878901620370368</v>
      </c>
      <c r="F37" s="7">
        <f t="shared" si="1"/>
        <v>0.66855504629629625</v>
      </c>
      <c r="H37" s="7">
        <f t="shared" si="2"/>
        <v>2.3146990740741114E-4</v>
      </c>
      <c r="I37" s="7">
        <f t="shared" si="3"/>
        <v>2.3358796296291118E-4</v>
      </c>
    </row>
    <row r="38" spans="1:9">
      <c r="A38">
        <v>363</v>
      </c>
      <c r="B38" t="s">
        <v>1234</v>
      </c>
      <c r="C38" t="s">
        <v>1235</v>
      </c>
      <c r="E38" s="7">
        <f t="shared" si="0"/>
        <v>0.66902260416666659</v>
      </c>
      <c r="F38" s="7">
        <f t="shared" si="1"/>
        <v>0.66878651620370366</v>
      </c>
      <c r="H38" s="7">
        <f t="shared" si="2"/>
        <v>2.3146990740752216E-4</v>
      </c>
      <c r="I38" s="7">
        <f t="shared" si="3"/>
        <v>2.3361111111119826E-4</v>
      </c>
    </row>
    <row r="39" spans="1:9">
      <c r="A39">
        <v>375</v>
      </c>
      <c r="B39" t="s">
        <v>1236</v>
      </c>
      <c r="C39" t="s">
        <v>1237</v>
      </c>
      <c r="E39" s="7">
        <f t="shared" si="0"/>
        <v>0.66925621527777779</v>
      </c>
      <c r="F39" s="7">
        <f t="shared" si="1"/>
        <v>0.66901798611111118</v>
      </c>
      <c r="H39" s="7">
        <f t="shared" si="2"/>
        <v>2.3149305555547617E-4</v>
      </c>
      <c r="I39" s="7">
        <f t="shared" si="3"/>
        <v>2.3359953703705472E-4</v>
      </c>
    </row>
    <row r="40" spans="1:9">
      <c r="A40">
        <v>387</v>
      </c>
      <c r="B40" t="s">
        <v>1238</v>
      </c>
      <c r="C40" t="s">
        <v>1239</v>
      </c>
      <c r="E40" s="7">
        <f t="shared" si="0"/>
        <v>0.66948981481481484</v>
      </c>
      <c r="F40" s="7">
        <f t="shared" si="1"/>
        <v>0.66924947916666666</v>
      </c>
      <c r="H40" s="7">
        <f t="shared" si="2"/>
        <v>2.3149305555558719E-4</v>
      </c>
      <c r="I40" s="7">
        <f t="shared" si="3"/>
        <v>2.3363425925926329E-4</v>
      </c>
    </row>
    <row r="41" spans="1:9">
      <c r="A41">
        <v>411</v>
      </c>
      <c r="B41" t="s">
        <v>1242</v>
      </c>
      <c r="C41" t="s">
        <v>1243</v>
      </c>
      <c r="E41" s="7">
        <f t="shared" si="0"/>
        <v>0.66972344907407411</v>
      </c>
      <c r="F41" s="7">
        <f t="shared" si="1"/>
        <v>0.66948097222222225</v>
      </c>
      <c r="H41" s="7">
        <f t="shared" si="2"/>
        <v>2.3149305555547617E-4</v>
      </c>
      <c r="I41" s="7">
        <f t="shared" si="3"/>
        <v>2.2203703703704836E-4</v>
      </c>
    </row>
    <row r="42" spans="1:9">
      <c r="A42">
        <v>423</v>
      </c>
      <c r="B42" t="s">
        <v>1244</v>
      </c>
      <c r="C42" t="s">
        <v>1245</v>
      </c>
      <c r="E42" s="7">
        <f t="shared" si="0"/>
        <v>0.66994548611111115</v>
      </c>
      <c r="F42" s="7">
        <f t="shared" si="1"/>
        <v>0.66971246527777772</v>
      </c>
      <c r="H42" s="7">
        <f t="shared" si="2"/>
        <v>2.3149305555569821E-4</v>
      </c>
      <c r="I42" s="7">
        <f t="shared" si="3"/>
        <v>2.3361111111108723E-4</v>
      </c>
    </row>
    <row r="43" spans="1:9">
      <c r="A43">
        <v>435</v>
      </c>
      <c r="B43" t="s">
        <v>1246</v>
      </c>
      <c r="C43" t="s">
        <v>1247</v>
      </c>
      <c r="E43" s="7">
        <f t="shared" si="0"/>
        <v>0.67017909722222224</v>
      </c>
      <c r="F43" s="7">
        <f t="shared" si="1"/>
        <v>0.66994395833333342</v>
      </c>
      <c r="H43" s="7">
        <f t="shared" si="2"/>
        <v>2.3148148148133263E-4</v>
      </c>
      <c r="I43" s="7">
        <f t="shared" si="3"/>
        <v>2.3359953703705472E-4</v>
      </c>
    </row>
    <row r="44" spans="1:9">
      <c r="A44">
        <v>447</v>
      </c>
      <c r="B44" t="s">
        <v>1248</v>
      </c>
      <c r="C44" t="s">
        <v>1249</v>
      </c>
      <c r="E44" s="7">
        <f t="shared" si="0"/>
        <v>0.6704126967592593</v>
      </c>
      <c r="F44" s="7">
        <f t="shared" si="1"/>
        <v>0.67017543981481476</v>
      </c>
      <c r="H44" s="7">
        <f t="shared" si="2"/>
        <v>2.3148148148155467E-4</v>
      </c>
      <c r="I44" s="7">
        <f t="shared" si="3"/>
        <v>2.3361111111097621E-4</v>
      </c>
    </row>
    <row r="45" spans="1:9">
      <c r="A45">
        <v>459</v>
      </c>
      <c r="B45" t="s">
        <v>1250</v>
      </c>
      <c r="C45" t="s">
        <v>1251</v>
      </c>
      <c r="E45" s="7">
        <f t="shared" si="0"/>
        <v>0.67064630787037027</v>
      </c>
      <c r="F45" s="7">
        <f t="shared" si="1"/>
        <v>0.67040692129629631</v>
      </c>
      <c r="H45" s="7">
        <f t="shared" si="2"/>
        <v>2.3149305555547617E-4</v>
      </c>
      <c r="I45" s="7">
        <f t="shared" si="3"/>
        <v>2.3361111111119826E-4</v>
      </c>
    </row>
    <row r="46" spans="1:9">
      <c r="A46">
        <v>471</v>
      </c>
      <c r="B46" t="s">
        <v>1252</v>
      </c>
      <c r="C46" t="s">
        <v>1253</v>
      </c>
      <c r="E46" s="7">
        <f t="shared" si="0"/>
        <v>0.67087991898148147</v>
      </c>
      <c r="F46" s="7">
        <f t="shared" si="1"/>
        <v>0.67063841435185179</v>
      </c>
      <c r="H46" s="7">
        <f t="shared" si="2"/>
        <v>2.3148148148155467E-4</v>
      </c>
      <c r="I46" s="7">
        <f t="shared" si="3"/>
        <v>2.220138888888723E-4</v>
      </c>
    </row>
    <row r="47" spans="1:9">
      <c r="A47">
        <v>483</v>
      </c>
      <c r="B47" t="s">
        <v>1254</v>
      </c>
      <c r="C47" t="s">
        <v>1255</v>
      </c>
      <c r="E47" s="7">
        <f t="shared" si="0"/>
        <v>0.67110193287037034</v>
      </c>
      <c r="F47" s="7">
        <f t="shared" si="1"/>
        <v>0.67086989583333334</v>
      </c>
      <c r="H47" s="7">
        <f t="shared" si="2"/>
        <v>2.3149305555547617E-4</v>
      </c>
      <c r="I47" s="7">
        <f t="shared" si="3"/>
        <v>2.3359953703705472E-4</v>
      </c>
    </row>
    <row r="48" spans="1:9">
      <c r="A48">
        <v>495</v>
      </c>
      <c r="B48" t="s">
        <v>1256</v>
      </c>
      <c r="C48" t="s">
        <v>1257</v>
      </c>
      <c r="E48" s="7">
        <f t="shared" si="0"/>
        <v>0.6713355324074074</v>
      </c>
      <c r="F48" s="7">
        <f t="shared" si="1"/>
        <v>0.67110138888888882</v>
      </c>
      <c r="H48" s="7">
        <f t="shared" si="2"/>
        <v>2.3148148148155467E-4</v>
      </c>
      <c r="I48" s="7">
        <f t="shared" si="3"/>
        <v>2.3365740740743934E-4</v>
      </c>
    </row>
    <row r="49" spans="1:9">
      <c r="A49">
        <v>507</v>
      </c>
      <c r="B49" t="s">
        <v>1258</v>
      </c>
      <c r="C49" t="s">
        <v>1259</v>
      </c>
      <c r="E49" s="7">
        <f t="shared" si="0"/>
        <v>0.67156918981481484</v>
      </c>
      <c r="F49" s="7">
        <f t="shared" si="1"/>
        <v>0.67133287037037037</v>
      </c>
      <c r="H49" s="7">
        <f t="shared" si="2"/>
        <v>2.3149305555558719E-4</v>
      </c>
      <c r="I49" s="7">
        <f t="shared" si="3"/>
        <v>2.3359953703705472E-4</v>
      </c>
    </row>
    <row r="50" spans="1:9">
      <c r="A50">
        <v>519</v>
      </c>
      <c r="B50" t="s">
        <v>1260</v>
      </c>
      <c r="C50" t="s">
        <v>1261</v>
      </c>
      <c r="E50" s="7">
        <f t="shared" si="0"/>
        <v>0.67180278935185189</v>
      </c>
      <c r="F50" s="7">
        <f t="shared" si="1"/>
        <v>0.67156436342592596</v>
      </c>
      <c r="H50" s="7">
        <f t="shared" si="2"/>
        <v>2.3148148148144365E-4</v>
      </c>
      <c r="I50" s="7">
        <f t="shared" si="3"/>
        <v>2.3361111111108723E-4</v>
      </c>
    </row>
    <row r="51" spans="1:9">
      <c r="A51">
        <v>543</v>
      </c>
      <c r="B51" t="s">
        <v>1264</v>
      </c>
      <c r="C51" t="s">
        <v>1265</v>
      </c>
      <c r="E51" s="7">
        <f t="shared" si="0"/>
        <v>0.67203640046296298</v>
      </c>
      <c r="F51" s="7">
        <f t="shared" si="1"/>
        <v>0.6717958449074074</v>
      </c>
      <c r="H51" s="7">
        <f t="shared" si="2"/>
        <v>2.3149305555558719E-4</v>
      </c>
      <c r="I51" s="7">
        <f t="shared" si="3"/>
        <v>2.3358796296291118E-4</v>
      </c>
    </row>
    <row r="52" spans="1:9">
      <c r="A52">
        <v>555</v>
      </c>
      <c r="B52" t="s">
        <v>1266</v>
      </c>
      <c r="C52" t="s">
        <v>1267</v>
      </c>
      <c r="E52" s="7">
        <f t="shared" si="0"/>
        <v>0.67226998842592589</v>
      </c>
      <c r="F52" s="7">
        <f t="shared" si="1"/>
        <v>0.67202733796296299</v>
      </c>
      <c r="H52" s="7">
        <f t="shared" si="2"/>
        <v>2.3146990740741114E-4</v>
      </c>
      <c r="I52" s="7">
        <f t="shared" si="3"/>
        <v>2.220138888888723E-4</v>
      </c>
    </row>
    <row r="53" spans="1:9">
      <c r="A53">
        <v>567</v>
      </c>
      <c r="B53" t="s">
        <v>1268</v>
      </c>
      <c r="C53" t="s">
        <v>1269</v>
      </c>
      <c r="E53" s="7">
        <f t="shared" si="0"/>
        <v>0.67249200231481476</v>
      </c>
      <c r="F53" s="7">
        <f t="shared" si="1"/>
        <v>0.6722588078703704</v>
      </c>
      <c r="H53" s="7">
        <f t="shared" si="2"/>
        <v>2.3146990740741114E-4</v>
      </c>
      <c r="I53" s="7">
        <f t="shared" si="3"/>
        <v>2.3359953703705472E-4</v>
      </c>
    </row>
    <row r="54" spans="1:9">
      <c r="A54">
        <v>579</v>
      </c>
      <c r="B54" t="s">
        <v>1270</v>
      </c>
      <c r="C54" t="s">
        <v>1271</v>
      </c>
      <c r="E54" s="7">
        <f t="shared" si="0"/>
        <v>0.67272560185185182</v>
      </c>
      <c r="F54" s="7">
        <f t="shared" si="1"/>
        <v>0.67249027777777781</v>
      </c>
      <c r="H54" s="7">
        <f t="shared" si="2"/>
        <v>2.3146990740730011E-4</v>
      </c>
      <c r="I54" s="7">
        <f t="shared" si="3"/>
        <v>2.3361111111108723E-4</v>
      </c>
    </row>
    <row r="55" spans="1:9">
      <c r="A55">
        <v>591</v>
      </c>
      <c r="B55" t="s">
        <v>1272</v>
      </c>
      <c r="C55" t="s">
        <v>1273</v>
      </c>
      <c r="E55" s="7">
        <f t="shared" si="0"/>
        <v>0.6729592129629629</v>
      </c>
      <c r="F55" s="7">
        <f t="shared" si="1"/>
        <v>0.67272174768518511</v>
      </c>
      <c r="H55" s="7">
        <f t="shared" si="2"/>
        <v>2.3146990740741114E-4</v>
      </c>
      <c r="I55" s="7">
        <f t="shared" si="3"/>
        <v>2.335879629630222E-4</v>
      </c>
    </row>
    <row r="56" spans="1:9">
      <c r="A56">
        <v>603</v>
      </c>
      <c r="B56" t="s">
        <v>1274</v>
      </c>
      <c r="C56" t="s">
        <v>1275</v>
      </c>
      <c r="E56" s="7">
        <f t="shared" si="0"/>
        <v>0.67319280092592593</v>
      </c>
      <c r="F56" s="7">
        <f t="shared" si="1"/>
        <v>0.67295321759259252</v>
      </c>
      <c r="H56" s="7">
        <f t="shared" si="2"/>
        <v>2.3146990740752216E-4</v>
      </c>
      <c r="I56" s="7">
        <f t="shared" si="3"/>
        <v>2.3359953703705472E-4</v>
      </c>
    </row>
    <row r="57" spans="1:9">
      <c r="A57">
        <v>615</v>
      </c>
      <c r="B57" t="s">
        <v>1276</v>
      </c>
      <c r="C57" t="s">
        <v>1277</v>
      </c>
      <c r="E57" s="7">
        <f t="shared" si="0"/>
        <v>0.67342640046296298</v>
      </c>
      <c r="F57" s="7">
        <f t="shared" si="1"/>
        <v>0.67318468750000005</v>
      </c>
      <c r="H57" s="7">
        <f t="shared" si="2"/>
        <v>2.3146990740741114E-4</v>
      </c>
      <c r="I57" s="7">
        <f t="shared" si="3"/>
        <v>2.220138888888723E-4</v>
      </c>
    </row>
    <row r="58" spans="1:9">
      <c r="A58">
        <v>627</v>
      </c>
      <c r="B58" t="s">
        <v>1278</v>
      </c>
      <c r="C58" t="s">
        <v>1279</v>
      </c>
      <c r="E58" s="7">
        <f t="shared" si="0"/>
        <v>0.67364841435185185</v>
      </c>
      <c r="F58" s="7">
        <f t="shared" si="1"/>
        <v>0.67341615740740746</v>
      </c>
      <c r="H58" s="7">
        <f t="shared" si="2"/>
        <v>2.3148148148144365E-4</v>
      </c>
      <c r="I58" s="7">
        <f t="shared" si="3"/>
        <v>2.335879629630222E-4</v>
      </c>
    </row>
    <row r="59" spans="1:9">
      <c r="A59">
        <v>639</v>
      </c>
      <c r="B59" t="s">
        <v>1280</v>
      </c>
      <c r="C59" t="s">
        <v>1281</v>
      </c>
      <c r="E59" s="7">
        <f t="shared" si="0"/>
        <v>0.67388200231481488</v>
      </c>
      <c r="F59" s="7">
        <f t="shared" si="1"/>
        <v>0.6736476388888889</v>
      </c>
      <c r="H59" s="7">
        <f t="shared" si="2"/>
        <v>2.3146990740741114E-4</v>
      </c>
      <c r="I59" s="7">
        <f t="shared" si="3"/>
        <v>2.3358796296291118E-4</v>
      </c>
    </row>
    <row r="60" spans="1:9">
      <c r="A60">
        <v>651</v>
      </c>
      <c r="B60" t="s">
        <v>1282</v>
      </c>
      <c r="C60" t="s">
        <v>1283</v>
      </c>
      <c r="E60" s="7">
        <f t="shared" si="0"/>
        <v>0.67411559027777779</v>
      </c>
      <c r="F60" s="7">
        <f t="shared" si="1"/>
        <v>0.67387910879629631</v>
      </c>
      <c r="H60" s="7">
        <f t="shared" si="2"/>
        <v>2.3146990740741114E-4</v>
      </c>
      <c r="I60" s="7">
        <f t="shared" si="3"/>
        <v>2.3359953703705472E-4</v>
      </c>
    </row>
    <row r="61" spans="1:9">
      <c r="A61">
        <v>675</v>
      </c>
      <c r="B61" t="s">
        <v>1286</v>
      </c>
      <c r="C61" t="s">
        <v>1287</v>
      </c>
      <c r="E61" s="7">
        <f t="shared" si="0"/>
        <v>0.67434918981481484</v>
      </c>
      <c r="F61" s="7">
        <f t="shared" si="1"/>
        <v>0.67411057870370372</v>
      </c>
      <c r="H61" s="7">
        <f t="shared" si="2"/>
        <v>2.3146990740730011E-4</v>
      </c>
      <c r="I61" s="7">
        <f t="shared" si="3"/>
        <v>2.336458333332958E-4</v>
      </c>
    </row>
    <row r="62" spans="1:9">
      <c r="A62">
        <v>687</v>
      </c>
      <c r="B62" t="s">
        <v>1288</v>
      </c>
      <c r="C62" t="s">
        <v>1289</v>
      </c>
      <c r="E62" s="7">
        <f t="shared" si="0"/>
        <v>0.67458283564814814</v>
      </c>
      <c r="F62" s="7">
        <f t="shared" si="1"/>
        <v>0.67434204861111102</v>
      </c>
      <c r="H62" s="7">
        <f t="shared" si="2"/>
        <v>2.3149305555569821E-4</v>
      </c>
      <c r="I62" s="7">
        <f t="shared" si="3"/>
        <v>2.2204861111108087E-4</v>
      </c>
    </row>
    <row r="63" spans="1:9">
      <c r="A63">
        <v>699</v>
      </c>
      <c r="B63" t="s">
        <v>1290</v>
      </c>
      <c r="C63" t="s">
        <v>1291</v>
      </c>
      <c r="E63" s="7">
        <f t="shared" si="0"/>
        <v>0.67480488425925922</v>
      </c>
      <c r="F63" s="7">
        <f t="shared" si="1"/>
        <v>0.67457354166666672</v>
      </c>
      <c r="H63" s="7">
        <f t="shared" si="2"/>
        <v>2.3149305555547617E-4</v>
      </c>
      <c r="I63" s="7">
        <f t="shared" si="3"/>
        <v>2.3362268518523077E-4</v>
      </c>
    </row>
    <row r="64" spans="1:9">
      <c r="A64">
        <v>711</v>
      </c>
      <c r="B64" t="s">
        <v>1292</v>
      </c>
      <c r="C64" t="s">
        <v>1293</v>
      </c>
      <c r="E64" s="7">
        <f t="shared" si="0"/>
        <v>0.67503850694444445</v>
      </c>
      <c r="F64" s="7">
        <f t="shared" si="1"/>
        <v>0.6748050347222222</v>
      </c>
      <c r="H64" s="7">
        <f t="shared" si="2"/>
        <v>2.3149305555558719E-4</v>
      </c>
      <c r="I64" s="7">
        <f t="shared" si="3"/>
        <v>2.3366898148147186E-4</v>
      </c>
    </row>
    <row r="65" spans="1:9">
      <c r="A65">
        <v>723</v>
      </c>
      <c r="B65" t="s">
        <v>1294</v>
      </c>
      <c r="C65" t="s">
        <v>1295</v>
      </c>
      <c r="E65" s="7">
        <f t="shared" si="0"/>
        <v>0.67527217592592592</v>
      </c>
      <c r="F65" s="7">
        <f t="shared" si="1"/>
        <v>0.67503652777777778</v>
      </c>
      <c r="H65" s="7">
        <f t="shared" si="2"/>
        <v>2.3149305555547617E-4</v>
      </c>
      <c r="I65" s="7">
        <f t="shared" si="3"/>
        <v>2.3362268518523077E-4</v>
      </c>
    </row>
    <row r="66" spans="1:9">
      <c r="A66">
        <v>735</v>
      </c>
      <c r="B66" t="s">
        <v>1296</v>
      </c>
      <c r="C66" t="s">
        <v>1297</v>
      </c>
      <c r="E66" s="7">
        <f t="shared" si="0"/>
        <v>0.67550579861111115</v>
      </c>
      <c r="F66" s="7">
        <f t="shared" si="1"/>
        <v>0.67526802083333326</v>
      </c>
      <c r="H66" s="7">
        <f t="shared" si="2"/>
        <v>2.3150462962961971E-4</v>
      </c>
      <c r="I66" s="7">
        <f t="shared" si="3"/>
        <v>2.3361111111097621E-4</v>
      </c>
    </row>
    <row r="67" spans="1:9">
      <c r="A67">
        <v>747</v>
      </c>
      <c r="B67" t="s">
        <v>1298</v>
      </c>
      <c r="C67" t="s">
        <v>1299</v>
      </c>
      <c r="E67" s="7">
        <f t="shared" si="0"/>
        <v>0.67573940972222213</v>
      </c>
      <c r="F67" s="7">
        <f t="shared" si="1"/>
        <v>0.67549952546296288</v>
      </c>
      <c r="H67" s="7">
        <f t="shared" si="2"/>
        <v>2.3149305555569821E-4</v>
      </c>
      <c r="I67" s="7">
        <f t="shared" si="3"/>
        <v>2.3362268518523077E-4</v>
      </c>
    </row>
    <row r="68" spans="1:9">
      <c r="A68">
        <v>759</v>
      </c>
      <c r="B68" t="s">
        <v>1300</v>
      </c>
      <c r="C68" t="s">
        <v>1301</v>
      </c>
      <c r="E68" s="7">
        <f t="shared" ref="E68:E73" si="4">TIMEVALUE(B67)</f>
        <v>0.67597303240740736</v>
      </c>
      <c r="F68" s="7">
        <f t="shared" ref="F68:F73" si="5">TIMEVALUE(C67)</f>
        <v>0.67573101851851858</v>
      </c>
      <c r="H68" s="7">
        <f t="shared" ref="H68:H72" si="6">F69-F68</f>
        <v>2.3149305555547617E-4</v>
      </c>
      <c r="I68" s="7">
        <f t="shared" ref="I68:I72" si="7">E69-E68</f>
        <v>2.220486111111919E-4</v>
      </c>
    </row>
    <row r="69" spans="1:9">
      <c r="A69">
        <v>771</v>
      </c>
      <c r="B69" t="s">
        <v>1302</v>
      </c>
      <c r="C69" t="s">
        <v>1303</v>
      </c>
      <c r="E69" s="7">
        <f t="shared" si="4"/>
        <v>0.67619508101851855</v>
      </c>
      <c r="F69" s="7">
        <f t="shared" si="5"/>
        <v>0.67596251157407405</v>
      </c>
      <c r="H69" s="7">
        <f t="shared" si="6"/>
        <v>2.3149305555558719E-4</v>
      </c>
      <c r="I69" s="7">
        <f t="shared" si="7"/>
        <v>2.3358796296291118E-4</v>
      </c>
    </row>
    <row r="70" spans="1:9">
      <c r="A70">
        <v>783</v>
      </c>
      <c r="B70" t="s">
        <v>1304</v>
      </c>
      <c r="C70" t="s">
        <v>1305</v>
      </c>
      <c r="E70" s="7">
        <f t="shared" si="4"/>
        <v>0.67642866898148146</v>
      </c>
      <c r="F70" s="7">
        <f t="shared" si="5"/>
        <v>0.67619400462962964</v>
      </c>
      <c r="H70" s="7">
        <f t="shared" si="6"/>
        <v>2.3146990740730011E-4</v>
      </c>
      <c r="I70" s="7">
        <f t="shared" si="7"/>
        <v>2.3357638888898968E-4</v>
      </c>
    </row>
    <row r="71" spans="1:9">
      <c r="A71">
        <v>807</v>
      </c>
      <c r="B71" t="s">
        <v>1308</v>
      </c>
      <c r="C71" t="s">
        <v>1309</v>
      </c>
      <c r="E71" s="7">
        <f t="shared" si="4"/>
        <v>0.67666224537037045</v>
      </c>
      <c r="F71" s="7">
        <f t="shared" si="5"/>
        <v>0.67642547453703694</v>
      </c>
      <c r="H71" s="7">
        <f t="shared" si="6"/>
        <v>2.3146990740752216E-4</v>
      </c>
      <c r="I71" s="7">
        <f t="shared" si="7"/>
        <v>2.3359953703705472E-4</v>
      </c>
    </row>
    <row r="72" spans="1:9">
      <c r="A72">
        <v>819</v>
      </c>
      <c r="B72" t="s">
        <v>1310</v>
      </c>
      <c r="C72" t="s">
        <v>1311</v>
      </c>
      <c r="E72" s="7">
        <f t="shared" si="4"/>
        <v>0.67689584490740751</v>
      </c>
      <c r="F72" s="7">
        <f t="shared" si="5"/>
        <v>0.67665694444444446</v>
      </c>
      <c r="H72" s="7">
        <f t="shared" si="6"/>
        <v>2.3146990740741114E-4</v>
      </c>
      <c r="I72" s="7">
        <f t="shared" si="7"/>
        <v>2.5266203703577794E-5</v>
      </c>
    </row>
    <row r="73" spans="1:9">
      <c r="E73" s="7">
        <f t="shared" si="4"/>
        <v>0.67692111111111108</v>
      </c>
      <c r="F73" s="7">
        <f t="shared" si="5"/>
        <v>0.67688841435185187</v>
      </c>
    </row>
  </sheetData>
  <sortState ref="A2:C72">
    <sortCondition ref="C2:C7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20141216135955188</vt:lpstr>
      <vt:lpstr>20141216171857435</vt:lpstr>
      <vt:lpstr>20141216172432813</vt:lpstr>
      <vt:lpstr>20141216173553708</vt:lpstr>
      <vt:lpstr>20141216185119388</vt:lpstr>
      <vt:lpstr>20141217130645587</vt:lpstr>
      <vt:lpstr>20141217155144107</vt:lpstr>
      <vt:lpstr>20141217161803223</vt:lpstr>
      <vt:lpstr>20141217180358261</vt:lpstr>
      <vt:lpstr>20141217190305725</vt:lpstr>
      <vt:lpstr>20141217213646542</vt:lpstr>
    </vt:vector>
  </TitlesOfParts>
  <Company>LBL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Meyer</dc:creator>
  <cp:lastModifiedBy>Ross Meyer</cp:lastModifiedBy>
  <dcterms:created xsi:type="dcterms:W3CDTF">2014-12-10T22:30:25Z</dcterms:created>
  <dcterms:modified xsi:type="dcterms:W3CDTF">2015-01-05T21:29:44Z</dcterms:modified>
</cp:coreProperties>
</file>