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rt\embedded.symlink\ESP32-IDF_Pool-Interface\interface\parts\"/>
    </mc:Choice>
  </mc:AlternateContent>
  <xr:revisionPtr revIDLastSave="0" documentId="13_ncr:1_{EF264AAD-6D12-4ED0-8121-D24469BA612A}" xr6:coauthVersionLast="43" xr6:coauthVersionMax="43" xr10:uidLastSave="{00000000-0000-0000-0000-000000000000}"/>
  <bookViews>
    <workbookView xWindow="22035" yWindow="1260" windowWidth="12690" windowHeight="19815" xr2:uid="{765576D0-BD6D-4C5F-B18E-BCFF36EBE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20" i="1" l="1"/>
  <c r="F19" i="1"/>
</calcChain>
</file>

<file path=xl/sharedStrings.xml><?xml version="1.0" encoding="utf-8"?>
<sst xmlns="http://schemas.openxmlformats.org/spreadsheetml/2006/main" count="145" uniqueCount="104">
  <si>
    <t>amazon</t>
  </si>
  <si>
    <t>mouser</t>
  </si>
  <si>
    <t>Snappable Protoboard</t>
  </si>
  <si>
    <t>mfr</t>
  </si>
  <si>
    <t>mfr part #</t>
  </si>
  <si>
    <t>R-78E5.0-0.5</t>
  </si>
  <si>
    <t>RECOM</t>
  </si>
  <si>
    <t>SparkFun</t>
  </si>
  <si>
    <t>PRT-13268</t>
  </si>
  <si>
    <t>Rectron</t>
  </si>
  <si>
    <t>1N5818-T</t>
  </si>
  <si>
    <t>MAX3485CSA+</t>
  </si>
  <si>
    <t>Maxim</t>
  </si>
  <si>
    <t>aliexpress</t>
  </si>
  <si>
    <t>Wemos</t>
  </si>
  <si>
    <t>LOLIN D32 V1.0.0</t>
  </si>
  <si>
    <t>unknown</t>
  </si>
  <si>
    <t>dx</t>
  </si>
  <si>
    <t>Yenisei</t>
  </si>
  <si>
    <t>32401149735</t>
  </si>
  <si>
    <t>SKU 163849</t>
  </si>
  <si>
    <t>banggood</t>
  </si>
  <si>
    <t>1436273</t>
  </si>
  <si>
    <t>Phoenix Contact</t>
  </si>
  <si>
    <t>Fixed Terminal Block, SPTAF 1/ 4-5,0-LL</t>
  </si>
  <si>
    <t>Espressif Systems</t>
  </si>
  <si>
    <t>ESP-WROVER-KIT-VB</t>
  </si>
  <si>
    <t>ESP32-DevKitC-VB</t>
  </si>
  <si>
    <t>ESP32 Devel Kit JTAG, ESP-WROVER</t>
  </si>
  <si>
    <t>ESP32 Devel Kit C, ESP32</t>
  </si>
  <si>
    <t>Acrylic Plexiglass Sheet, clear 12x12in</t>
  </si>
  <si>
    <t>1/8 12x12</t>
  </si>
  <si>
    <t>SourceOne</t>
  </si>
  <si>
    <t>1864451</t>
  </si>
  <si>
    <t>vendor</t>
  </si>
  <si>
    <t>description</t>
  </si>
  <si>
    <t>ESP-Prog JTAG/PROG Interface</t>
  </si>
  <si>
    <t>Module with RS-485 Interface ID MAX485</t>
  </si>
  <si>
    <t>PCB1</t>
  </si>
  <si>
    <t>RS-485 Tranceiver 3.3V SMD</t>
  </si>
  <si>
    <t>U1</t>
  </si>
  <si>
    <t>DC/DC Converter 5V 500mA</t>
  </si>
  <si>
    <t>DC1</t>
  </si>
  <si>
    <t>D1</t>
  </si>
  <si>
    <t>R1</t>
  </si>
  <si>
    <t>C1</t>
  </si>
  <si>
    <t>C2</t>
  </si>
  <si>
    <t>C3</t>
  </si>
  <si>
    <t>Murata Electronics</t>
  </si>
  <si>
    <t>KEMET</t>
  </si>
  <si>
    <t>Bourns</t>
  </si>
  <si>
    <t>CRM0805-JW-1R5ELF</t>
  </si>
  <si>
    <t>GJ821BR61E106KE11L</t>
  </si>
  <si>
    <t>C0805C104K1RECAUTO</t>
  </si>
  <si>
    <t>J1</t>
  </si>
  <si>
    <t>J6</t>
  </si>
  <si>
    <t>70246-1004</t>
  </si>
  <si>
    <t>Molex</t>
  </si>
  <si>
    <t>none</t>
  </si>
  <si>
    <t>part#</t>
  </si>
  <si>
    <t>For development</t>
  </si>
  <si>
    <t>Diode 1N5818 through-hole</t>
  </si>
  <si>
    <t>Resistor 120Ω 1/4W SMD 0805</t>
  </si>
  <si>
    <t>Capacitor 10uF mlcc 25V SMD 0805</t>
  </si>
  <si>
    <t>Capacitor cer. 100 nF SMD 0805</t>
  </si>
  <si>
    <t>2x5-pin JTAG Header 100mil</t>
  </si>
  <si>
    <t>SD16-5 aviation connector + socket IP68</t>
  </si>
  <si>
    <t>Daughter board based on ESP-WROOM-32</t>
  </si>
  <si>
    <t>Total</t>
  </si>
  <si>
    <t>+</t>
  </si>
  <si>
    <t>Pool Interface</t>
  </si>
  <si>
    <t>price paid</t>
  </si>
  <si>
    <t>Standard LEDs - SMD Green Clear</t>
  </si>
  <si>
    <t>Lite-On</t>
  </si>
  <si>
    <t>LTST-C171KGKT</t>
  </si>
  <si>
    <t>LTST-C171KSKT</t>
  </si>
  <si>
    <t>Standard LEDs - SMD Yellow Clear</t>
  </si>
  <si>
    <t>LTST-C170KRKT</t>
  </si>
  <si>
    <t>Standard LEDs - SMD Red Clear</t>
  </si>
  <si>
    <t>LTST-C171AKT</t>
  </si>
  <si>
    <t>Standard LEDs - SMD Amber Clear</t>
  </si>
  <si>
    <t>Yageo</t>
  </si>
  <si>
    <t>Thick Film Resistors - SMD 150 OHM 5%</t>
  </si>
  <si>
    <t>RC0805JR-07150RL</t>
  </si>
  <si>
    <t>RC0805JR-07560RL</t>
  </si>
  <si>
    <t>Thick Film Resistors - SMD 560 OHM 5%</t>
  </si>
  <si>
    <t>Multilayer Ceramic Capacitors MLCC - SMD/SMT</t>
  </si>
  <si>
    <t>Murata</t>
  </si>
  <si>
    <t>Multilayer Ceramic Capacitors MLCC - SMD/SMT 100V 0.1uF X7R 0805 10%</t>
  </si>
  <si>
    <t>Headers &amp; Wire Housings 2.54MM 10P VERT HDR 2R LO-PRO SHRDED</t>
  </si>
  <si>
    <t>ESP32-WROOM-32</t>
  </si>
  <si>
    <t>WiFi Modules (802.11) SMD Module, ESP32-D0WDQ6, 32Mbits SPI flash, UART Mode</t>
  </si>
  <si>
    <t>Espressif</t>
  </si>
  <si>
    <t>RC0805JR-071KL</t>
  </si>
  <si>
    <t>Thick Film Resistors - SMD 1K OHM 5%</t>
  </si>
  <si>
    <t>Thick Film Resistors - SMD 20K OHM 5%</t>
  </si>
  <si>
    <t>A/B pull up/dn</t>
  </si>
  <si>
    <t>LED series</t>
  </si>
  <si>
    <t>A/B termination</t>
  </si>
  <si>
    <t>Thick Film Resistors - SMD 1/4W 120 OHM 1%</t>
  </si>
  <si>
    <t>KOA Speer</t>
  </si>
  <si>
    <t>RK73H2ATTD1200F</t>
  </si>
  <si>
    <t>Clear Waterproof Project Enclosure 150x90x46mm</t>
  </si>
  <si>
    <t>SP-F7-T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</si>
</sst>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1" fillId="0" borderId="0" xfId="1"/>
    <xf numFmtId="0" fontId="1" fillId="0" borderId="0" xfId="1" quotePrefix="1"/>
    <xf numFmtId="164" fontId="0" fillId="0" borderId="0" xfId="0" applyNumberFormat="1"/>
    <xf numFmtId="164" fontId="1" fillId="0" borderId="0" xfId="1" applyNumberFormat="1"/>
    <xf numFmtId="0" fontId="0" fillId="0" borderId="0" xfId="0" applyFill="1"/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 applyFill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nggood.com/search/1436273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72C6BG9D" TargetMode="External"/><Relationship Id="rId1" Type="http://schemas.openxmlformats.org/officeDocument/2006/relationships/hyperlink" Target="https://www.dx.com/s/163849" TargetMode="External"/><Relationship Id="rId6" Type="http://schemas.openxmlformats.org/officeDocument/2006/relationships/hyperlink" Target="https://www.aliexpress.com/item/32401149735.html" TargetMode="External"/><Relationship Id="rId5" Type="http://schemas.openxmlformats.org/officeDocument/2006/relationships/hyperlink" Target="https://wiki.wemos.cc/products:d32:d32" TargetMode="External"/><Relationship Id="rId4" Type="http://schemas.openxmlformats.org/officeDocument/2006/relationships/hyperlink" Target="https://www.aliexpress.com/item/WEMOS-LOLIN32-V1-0-0-wifi-bluetooth-board-based-ESP-32-4MB-FLASH/3280855111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F8ED-33A6-4347-A574-261F6E770A74}">
  <dimension ref="A1:G38"/>
  <sheetViews>
    <sheetView tabSelected="1" workbookViewId="0">
      <selection activeCell="B14" sqref="B14"/>
    </sheetView>
  </sheetViews>
  <sheetFormatPr defaultRowHeight="15" x14ac:dyDescent="0.25"/>
  <cols>
    <col min="2" max="2" width="46.140625" customWidth="1"/>
    <col min="3" max="3" width="10" customWidth="1"/>
    <col min="4" max="4" width="17.140625" customWidth="1"/>
    <col min="5" max="5" width="16.5703125" customWidth="1"/>
    <col min="6" max="6" width="9.140625" style="5"/>
  </cols>
  <sheetData>
    <row r="1" spans="1:7" s="11" customFormat="1" x14ac:dyDescent="0.25">
      <c r="A1" s="11" t="s">
        <v>59</v>
      </c>
      <c r="B1" s="11" t="s">
        <v>35</v>
      </c>
      <c r="C1" s="11" t="s">
        <v>34</v>
      </c>
      <c r="D1" s="11" t="s">
        <v>3</v>
      </c>
      <c r="E1" s="11" t="s">
        <v>4</v>
      </c>
      <c r="F1" s="12" t="s">
        <v>71</v>
      </c>
    </row>
    <row r="3" spans="1:7" x14ac:dyDescent="0.25">
      <c r="A3" s="13" t="s">
        <v>70</v>
      </c>
    </row>
    <row r="4" spans="1:7" x14ac:dyDescent="0.25">
      <c r="A4" t="s">
        <v>38</v>
      </c>
      <c r="B4" t="s">
        <v>67</v>
      </c>
      <c r="C4" s="7" t="s">
        <v>13</v>
      </c>
      <c r="D4" t="s">
        <v>14</v>
      </c>
      <c r="E4" s="3" t="s">
        <v>15</v>
      </c>
      <c r="F4" s="6">
        <v>6.5</v>
      </c>
    </row>
    <row r="5" spans="1:7" x14ac:dyDescent="0.25">
      <c r="A5" t="s">
        <v>40</v>
      </c>
      <c r="B5" t="s">
        <v>39</v>
      </c>
      <c r="C5" t="s">
        <v>1</v>
      </c>
      <c r="D5" t="s">
        <v>12</v>
      </c>
      <c r="E5" t="s">
        <v>11</v>
      </c>
      <c r="F5" s="5">
        <v>2.89</v>
      </c>
    </row>
    <row r="6" spans="1:7" x14ac:dyDescent="0.25">
      <c r="A6" t="s">
        <v>42</v>
      </c>
      <c r="B6" t="s">
        <v>41</v>
      </c>
      <c r="C6" t="s">
        <v>1</v>
      </c>
      <c r="D6" t="s">
        <v>6</v>
      </c>
      <c r="E6" t="s">
        <v>5</v>
      </c>
      <c r="F6" s="5">
        <v>2.7</v>
      </c>
    </row>
    <row r="7" spans="1:7" x14ac:dyDescent="0.25">
      <c r="A7" t="s">
        <v>43</v>
      </c>
      <c r="B7" t="s">
        <v>61</v>
      </c>
      <c r="C7" t="s">
        <v>1</v>
      </c>
      <c r="D7" t="s">
        <v>9</v>
      </c>
      <c r="E7" t="s">
        <v>10</v>
      </c>
      <c r="F7" s="5">
        <v>0.14000000000000001</v>
      </c>
    </row>
    <row r="8" spans="1:7" x14ac:dyDescent="0.25">
      <c r="A8" t="s">
        <v>44</v>
      </c>
      <c r="B8" t="s">
        <v>62</v>
      </c>
      <c r="C8" t="s">
        <v>1</v>
      </c>
      <c r="D8" t="s">
        <v>50</v>
      </c>
      <c r="E8" s="9" t="s">
        <v>51</v>
      </c>
      <c r="F8" s="5">
        <v>0.04</v>
      </c>
    </row>
    <row r="9" spans="1:7" x14ac:dyDescent="0.25">
      <c r="A9" t="s">
        <v>45</v>
      </c>
      <c r="B9" s="8" t="s">
        <v>63</v>
      </c>
      <c r="C9" t="s">
        <v>1</v>
      </c>
      <c r="D9" t="s">
        <v>48</v>
      </c>
      <c r="E9" s="9" t="s">
        <v>52</v>
      </c>
      <c r="F9" s="10">
        <v>0.36499999999999999</v>
      </c>
    </row>
    <row r="10" spans="1:7" x14ac:dyDescent="0.25">
      <c r="A10" t="s">
        <v>46</v>
      </c>
      <c r="B10" s="8" t="s">
        <v>63</v>
      </c>
      <c r="C10" t="s">
        <v>1</v>
      </c>
      <c r="D10" t="s">
        <v>48</v>
      </c>
      <c r="E10" s="9" t="s">
        <v>52</v>
      </c>
      <c r="F10" s="10">
        <v>0.36499999999999999</v>
      </c>
    </row>
    <row r="11" spans="1:7" x14ac:dyDescent="0.25">
      <c r="A11" t="s">
        <v>47</v>
      </c>
      <c r="B11" s="8" t="s">
        <v>64</v>
      </c>
      <c r="C11" t="s">
        <v>1</v>
      </c>
      <c r="D11" t="s">
        <v>49</v>
      </c>
      <c r="E11" s="9" t="s">
        <v>53</v>
      </c>
      <c r="F11" s="5">
        <v>0.14099999999999999</v>
      </c>
    </row>
    <row r="12" spans="1:7" x14ac:dyDescent="0.25">
      <c r="A12" t="s">
        <v>54</v>
      </c>
      <c r="B12" t="s">
        <v>24</v>
      </c>
      <c r="C12" t="s">
        <v>1</v>
      </c>
      <c r="D12" t="s">
        <v>23</v>
      </c>
      <c r="E12" s="2" t="s">
        <v>33</v>
      </c>
      <c r="F12" s="5">
        <v>1.85</v>
      </c>
    </row>
    <row r="13" spans="1:7" x14ac:dyDescent="0.25">
      <c r="A13" t="s">
        <v>55</v>
      </c>
      <c r="B13" t="s">
        <v>65</v>
      </c>
      <c r="C13" t="s">
        <v>1</v>
      </c>
      <c r="D13" t="s">
        <v>57</v>
      </c>
      <c r="E13" s="9" t="s">
        <v>56</v>
      </c>
      <c r="F13" s="5">
        <v>1.19</v>
      </c>
    </row>
    <row r="14" spans="1:7" x14ac:dyDescent="0.25">
      <c r="A14" t="s">
        <v>58</v>
      </c>
      <c r="B14" t="s">
        <v>66</v>
      </c>
      <c r="C14" t="s">
        <v>13</v>
      </c>
      <c r="D14" t="s">
        <v>16</v>
      </c>
      <c r="E14" s="2" t="s">
        <v>19</v>
      </c>
      <c r="F14" s="6">
        <v>3.29</v>
      </c>
    </row>
    <row r="15" spans="1:7" x14ac:dyDescent="0.25">
      <c r="A15" t="s">
        <v>58</v>
      </c>
      <c r="B15" s="1" t="s">
        <v>102</v>
      </c>
      <c r="C15" t="s">
        <v>0</v>
      </c>
      <c r="D15" t="s">
        <v>18</v>
      </c>
      <c r="E15" s="4" t="s">
        <v>103</v>
      </c>
      <c r="F15" s="7">
        <v>10.49</v>
      </c>
      <c r="G15" s="2" t="s">
        <v>69</v>
      </c>
    </row>
    <row r="16" spans="1:7" x14ac:dyDescent="0.25">
      <c r="A16" s="13" t="s">
        <v>68</v>
      </c>
      <c r="F16" s="5">
        <f>SUM(F4:F15)</f>
        <v>29.960999999999999</v>
      </c>
    </row>
    <row r="17" spans="1:6" x14ac:dyDescent="0.25">
      <c r="E17" s="2"/>
    </row>
    <row r="18" spans="1:6" x14ac:dyDescent="0.25">
      <c r="A18" s="13" t="s">
        <v>60</v>
      </c>
    </row>
    <row r="19" spans="1:6" x14ac:dyDescent="0.25">
      <c r="B19" t="s">
        <v>37</v>
      </c>
      <c r="C19" t="s">
        <v>17</v>
      </c>
      <c r="E19" s="3" t="s">
        <v>20</v>
      </c>
      <c r="F19" s="5">
        <f>12.9/5</f>
        <v>2.58</v>
      </c>
    </row>
    <row r="20" spans="1:6" x14ac:dyDescent="0.25">
      <c r="B20" t="s">
        <v>36</v>
      </c>
      <c r="C20" t="s">
        <v>21</v>
      </c>
      <c r="D20" t="s">
        <v>25</v>
      </c>
      <c r="E20" s="4" t="s">
        <v>22</v>
      </c>
      <c r="F20" s="5">
        <f>33.98/2</f>
        <v>16.989999999999998</v>
      </c>
    </row>
    <row r="21" spans="1:6" x14ac:dyDescent="0.25">
      <c r="B21" t="s">
        <v>28</v>
      </c>
      <c r="C21" t="s">
        <v>1</v>
      </c>
      <c r="D21" t="s">
        <v>25</v>
      </c>
      <c r="E21" t="s">
        <v>26</v>
      </c>
      <c r="F21" s="5">
        <v>40</v>
      </c>
    </row>
    <row r="22" spans="1:6" x14ac:dyDescent="0.25">
      <c r="B22" t="s">
        <v>29</v>
      </c>
      <c r="C22" t="s">
        <v>1</v>
      </c>
      <c r="D22" t="s">
        <v>25</v>
      </c>
      <c r="E22" t="s">
        <v>27</v>
      </c>
      <c r="F22" s="5">
        <v>11</v>
      </c>
    </row>
    <row r="23" spans="1:6" x14ac:dyDescent="0.25">
      <c r="B23" t="s">
        <v>2</v>
      </c>
      <c r="C23" t="s">
        <v>1</v>
      </c>
      <c r="D23" t="s">
        <v>7</v>
      </c>
      <c r="E23" t="s">
        <v>8</v>
      </c>
      <c r="F23" s="5">
        <v>7.95</v>
      </c>
    </row>
    <row r="24" spans="1:6" x14ac:dyDescent="0.25">
      <c r="B24" t="s">
        <v>30</v>
      </c>
      <c r="C24" t="s">
        <v>0</v>
      </c>
      <c r="D24" t="s">
        <v>32</v>
      </c>
      <c r="E24" s="2" t="s">
        <v>31</v>
      </c>
      <c r="F24" s="5">
        <v>7.99</v>
      </c>
    </row>
    <row r="26" spans="1:6" x14ac:dyDescent="0.25">
      <c r="B26" t="s">
        <v>72</v>
      </c>
      <c r="C26" t="s">
        <v>1</v>
      </c>
      <c r="D26" t="s">
        <v>73</v>
      </c>
      <c r="E26" t="s">
        <v>74</v>
      </c>
      <c r="F26" s="5">
        <v>0.15</v>
      </c>
    </row>
    <row r="27" spans="1:6" x14ac:dyDescent="0.25">
      <c r="B27" t="s">
        <v>76</v>
      </c>
      <c r="C27" t="s">
        <v>1</v>
      </c>
      <c r="D27" t="s">
        <v>73</v>
      </c>
      <c r="E27" t="s">
        <v>75</v>
      </c>
      <c r="F27" s="5">
        <v>0.16</v>
      </c>
    </row>
    <row r="28" spans="1:6" x14ac:dyDescent="0.25">
      <c r="B28" t="s">
        <v>78</v>
      </c>
      <c r="C28" t="s">
        <v>1</v>
      </c>
      <c r="D28" t="s">
        <v>73</v>
      </c>
      <c r="E28" t="s">
        <v>77</v>
      </c>
      <c r="F28" s="5">
        <v>0.17</v>
      </c>
    </row>
    <row r="29" spans="1:6" x14ac:dyDescent="0.25">
      <c r="B29" t="s">
        <v>80</v>
      </c>
      <c r="C29" t="s">
        <v>1</v>
      </c>
      <c r="D29" t="s">
        <v>73</v>
      </c>
      <c r="E29" t="s">
        <v>79</v>
      </c>
      <c r="F29" s="5">
        <v>0.16</v>
      </c>
    </row>
    <row r="30" spans="1:6" x14ac:dyDescent="0.25">
      <c r="A30" t="s">
        <v>98</v>
      </c>
      <c r="B30" t="s">
        <v>99</v>
      </c>
      <c r="C30" t="s">
        <v>1</v>
      </c>
      <c r="D30" t="s">
        <v>100</v>
      </c>
      <c r="E30" s="14" t="s">
        <v>101</v>
      </c>
      <c r="F30" s="5">
        <v>1.7999999999999999E-2</v>
      </c>
    </row>
    <row r="31" spans="1:6" x14ac:dyDescent="0.25">
      <c r="B31" t="s">
        <v>82</v>
      </c>
      <c r="C31" t="s">
        <v>1</v>
      </c>
      <c r="D31" t="s">
        <v>81</v>
      </c>
      <c r="E31" t="s">
        <v>83</v>
      </c>
      <c r="F31" s="5">
        <v>2.5999999999999999E-2</v>
      </c>
    </row>
    <row r="32" spans="1:6" x14ac:dyDescent="0.25">
      <c r="B32" t="s">
        <v>85</v>
      </c>
      <c r="C32" t="s">
        <v>1</v>
      </c>
      <c r="D32" t="s">
        <v>81</v>
      </c>
      <c r="E32" t="s">
        <v>84</v>
      </c>
      <c r="F32" s="5">
        <v>2.5999999999999999E-2</v>
      </c>
    </row>
    <row r="33" spans="1:6" x14ac:dyDescent="0.25">
      <c r="A33" t="s">
        <v>97</v>
      </c>
      <c r="B33" t="s">
        <v>94</v>
      </c>
      <c r="C33" t="s">
        <v>1</v>
      </c>
      <c r="D33" t="s">
        <v>81</v>
      </c>
      <c r="E33" t="s">
        <v>93</v>
      </c>
      <c r="F33" s="5">
        <v>2.5999999999999999E-2</v>
      </c>
    </row>
    <row r="34" spans="1:6" x14ac:dyDescent="0.25">
      <c r="A34" t="s">
        <v>96</v>
      </c>
      <c r="B34" t="s">
        <v>95</v>
      </c>
    </row>
    <row r="35" spans="1:6" x14ac:dyDescent="0.25">
      <c r="B35" t="s">
        <v>86</v>
      </c>
      <c r="C35" t="s">
        <v>1</v>
      </c>
      <c r="D35" t="s">
        <v>87</v>
      </c>
      <c r="E35" t="s">
        <v>52</v>
      </c>
      <c r="F35" s="5">
        <v>0.36499999999999999</v>
      </c>
    </row>
    <row r="36" spans="1:6" x14ac:dyDescent="0.25">
      <c r="B36" t="s">
        <v>88</v>
      </c>
      <c r="C36" t="s">
        <v>1</v>
      </c>
      <c r="D36" t="s">
        <v>49</v>
      </c>
      <c r="E36" t="s">
        <v>53</v>
      </c>
      <c r="F36" s="5">
        <v>0.14099999999999999</v>
      </c>
    </row>
    <row r="37" spans="1:6" x14ac:dyDescent="0.25">
      <c r="B37" t="s">
        <v>89</v>
      </c>
      <c r="C37" t="s">
        <v>1</v>
      </c>
      <c r="D37" t="s">
        <v>57</v>
      </c>
      <c r="E37" t="s">
        <v>56</v>
      </c>
      <c r="F37" s="5">
        <v>1.19</v>
      </c>
    </row>
    <row r="38" spans="1:6" x14ac:dyDescent="0.25">
      <c r="B38" t="s">
        <v>91</v>
      </c>
      <c r="C38" t="s">
        <v>1</v>
      </c>
      <c r="D38" t="s">
        <v>92</v>
      </c>
      <c r="E38" t="s">
        <v>90</v>
      </c>
      <c r="F38" s="5">
        <v>3.8</v>
      </c>
    </row>
  </sheetData>
  <hyperlinks>
    <hyperlink ref="E19" r:id="rId1" display="SKU163849" xr:uid="{2BAC69CE-34F4-4302-B1AB-2AD195BE693F}"/>
    <hyperlink ref="E15" r:id="rId2" xr:uid="{80FCAE5B-7130-4360-A072-A3FCCD947D66}"/>
    <hyperlink ref="E20" r:id="rId3" xr:uid="{62D62A29-C7D2-4425-ADB2-4C14407FEF22}"/>
    <hyperlink ref="F4" r:id="rId4" display="https://www.aliexpress.com/item/WEMOS-LOLIN32-V1-0-0-wifi-bluetooth-board-based-ESP-32-4MB-FLASH/32808551116.html" xr:uid="{F4980751-B518-469F-8F02-45CCD503A693}"/>
    <hyperlink ref="E4" r:id="rId5" xr:uid="{E312382B-E0BF-4641-AF7D-F340D99783ED}"/>
    <hyperlink ref="F14" r:id="rId6" display="https://www.aliexpress.com/item/32401149735.html" xr:uid="{3EB3C2B0-028D-4EF8-AE6B-305A23AC1209}"/>
  </hyperlinks>
  <pageMargins left="0.7" right="0.7" top="0.75" bottom="0.75" header="0.3" footer="0.3"/>
  <pageSetup orientation="portrait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Coert Vonk</dc:creator>
  <cp:lastModifiedBy>Coert Vonk</cp:lastModifiedBy>
  <dcterms:created xsi:type="dcterms:W3CDTF">2019-05-07T22:16:17Z</dcterms:created>
  <dcterms:modified xsi:type="dcterms:W3CDTF">2019-05-25T05:02:30Z</dcterms:modified>
</cp:coreProperties>
</file>