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908feeb9956ea54/GUSEV TECH/CAPSTONE/Hardware/Hardware Designs/ANTS-MotorBoard/"/>
    </mc:Choice>
  </mc:AlternateContent>
  <xr:revisionPtr revIDLastSave="36" documentId="8_{B520ED86-F6FB-48C5-AFC5-4B80C4F55CB7}" xr6:coauthVersionLast="46" xr6:coauthVersionMax="46" xr10:uidLastSave="{5E090485-1AF0-41F6-883F-8EC10EA70A94}"/>
  <bookViews>
    <workbookView xWindow="-120" yWindow="-120" windowWidth="38640" windowHeight="21240" xr2:uid="{B42E4DAA-B8BE-4A57-A3A2-DFD594540AEE}"/>
  </bookViews>
  <sheets>
    <sheet name="ANTS-MotorBoard" sheetId="1" r:id="rId1"/>
  </sheets>
  <definedNames>
    <definedName name="_xlnm.Print_Titles" localSheetId="0">'ANTS-MotorBoard'!$1:$1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3" i="1"/>
  <c r="G4" i="1"/>
  <c r="G2" i="1"/>
</calcChain>
</file>

<file path=xl/sharedStrings.xml><?xml version="1.0" encoding="utf-8"?>
<sst xmlns="http://schemas.openxmlformats.org/spreadsheetml/2006/main" count="19" uniqueCount="19">
  <si>
    <t>Description</t>
  </si>
  <si>
    <t>Designator</t>
  </si>
  <si>
    <t>61301021121</t>
  </si>
  <si>
    <t>THT Vertical Pin Header WR-PHD, Pitch 2.54 mm, Dual Row, 10 pins</t>
  </si>
  <si>
    <t>ENCODER</t>
  </si>
  <si>
    <t>D15S24A4GV00LF</t>
  </si>
  <si>
    <t>Vertical DSUB connector, 5A per lead</t>
  </si>
  <si>
    <t>J1</t>
  </si>
  <si>
    <t>Part #</t>
  </si>
  <si>
    <t>Digi-Key Part #</t>
  </si>
  <si>
    <t>Cost / piece:</t>
  </si>
  <si>
    <t>Total:</t>
  </si>
  <si>
    <t>732-2672-ND</t>
  </si>
  <si>
    <t>609-1497-ND</t>
  </si>
  <si>
    <t>PCB x5</t>
  </si>
  <si>
    <t>PCB manufacturing</t>
  </si>
  <si>
    <t>Total Cost</t>
  </si>
  <si>
    <t>Quantity / design</t>
  </si>
  <si>
    <t>Shipping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</si>
</sst>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1" xfId="0" quotePrefix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BA127-6C16-412E-95FA-041DB508B68B}">
  <sheetPr>
    <pageSetUpPr fitToPage="1"/>
  </sheetPr>
  <dimension ref="A1:G6"/>
  <sheetViews>
    <sheetView tabSelected="1" workbookViewId="0">
      <selection activeCell="J6" sqref="J6"/>
    </sheetView>
  </sheetViews>
  <sheetFormatPr defaultRowHeight="15" x14ac:dyDescent="0.25"/>
  <cols>
    <col min="1" max="5" width="19.7109375" customWidth="1"/>
    <col min="6" max="6" width="12" bestFit="1" customWidth="1"/>
    <col min="7" max="7" width="12.42578125" customWidth="1"/>
  </cols>
  <sheetData>
    <row r="1" spans="1:7" s="1" customFormat="1" x14ac:dyDescent="0.25">
      <c r="A1" s="4" t="s">
        <v>8</v>
      </c>
      <c r="B1" s="4" t="s">
        <v>0</v>
      </c>
      <c r="C1" s="4" t="s">
        <v>1</v>
      </c>
      <c r="D1" s="4" t="s">
        <v>9</v>
      </c>
      <c r="E1" s="4" t="s">
        <v>17</v>
      </c>
      <c r="F1" s="1" t="s">
        <v>10</v>
      </c>
      <c r="G1" s="1" t="s">
        <v>16</v>
      </c>
    </row>
    <row r="2" spans="1:7" ht="60" x14ac:dyDescent="0.25">
      <c r="A2" s="2" t="s">
        <v>2</v>
      </c>
      <c r="B2" s="2" t="s">
        <v>3</v>
      </c>
      <c r="C2" s="2" t="s">
        <v>4</v>
      </c>
      <c r="D2" s="2" t="s">
        <v>12</v>
      </c>
      <c r="E2" s="3">
        <v>1</v>
      </c>
      <c r="F2" s="7">
        <v>1.41</v>
      </c>
      <c r="G2" s="6">
        <f>F2*E2</f>
        <v>1.41</v>
      </c>
    </row>
    <row r="3" spans="1:7" ht="45" x14ac:dyDescent="0.25">
      <c r="A3" s="2" t="s">
        <v>5</v>
      </c>
      <c r="B3" s="2" t="s">
        <v>6</v>
      </c>
      <c r="C3" s="2" t="s">
        <v>7</v>
      </c>
      <c r="D3" s="2" t="s">
        <v>13</v>
      </c>
      <c r="E3" s="3">
        <v>1</v>
      </c>
      <c r="F3" s="7">
        <v>3.27</v>
      </c>
      <c r="G3" s="6">
        <f t="shared" ref="G3:G4" si="0">F3*E3</f>
        <v>3.27</v>
      </c>
    </row>
    <row r="4" spans="1:7" x14ac:dyDescent="0.25">
      <c r="A4" s="5" t="s">
        <v>14</v>
      </c>
      <c r="B4" s="5" t="s">
        <v>15</v>
      </c>
      <c r="C4" s="5"/>
      <c r="D4" s="5"/>
      <c r="E4" s="5">
        <v>5</v>
      </c>
      <c r="F4" s="5">
        <v>5</v>
      </c>
      <c r="G4" s="6">
        <f t="shared" si="0"/>
        <v>25</v>
      </c>
    </row>
    <row r="5" spans="1:7" x14ac:dyDescent="0.25">
      <c r="A5" s="5" t="s">
        <v>18</v>
      </c>
      <c r="B5" s="5"/>
      <c r="C5" s="5"/>
      <c r="D5" s="5"/>
      <c r="E5" s="5">
        <v>1</v>
      </c>
      <c r="F5" s="5">
        <v>1</v>
      </c>
      <c r="G5" s="5">
        <v>27</v>
      </c>
    </row>
    <row r="6" spans="1:7" x14ac:dyDescent="0.25">
      <c r="F6" t="s">
        <v>11</v>
      </c>
      <c r="G6">
        <f>SUM(G2:G5)</f>
        <v>56.68</v>
      </c>
    </row>
  </sheetData>
  <printOptions horizontalCentered="1" verticalCentered="1"/>
  <pageMargins left="0.30555555555555558" right="0.30555555555555558" top="0.30555555555555558" bottom="0.30555555555555558" header="0" footer="0"/>
  <pageSetup orientation="landscape" blackAndWhit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ANTS-MotorBoard</vt:lpstr>
      <vt:lpstr>'ANTS-MotorBoard'!Print_Titles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Gusev</dc:creator>
  <cp:lastModifiedBy>Dmitry Gusev</cp:lastModifiedBy>
  <dcterms:created xsi:type="dcterms:W3CDTF">2021-03-12T01:06:39Z</dcterms:created>
  <dcterms:modified xsi:type="dcterms:W3CDTF">2021-03-12T01:13:48Z</dcterms:modified>
</cp:coreProperties>
</file>