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UNIVERSITY/4TH YEAR/MSE312/OpenSourceSimRacer/Electrical/MSE312_SIMRACER/"/>
    </mc:Choice>
  </mc:AlternateContent>
  <xr:revisionPtr revIDLastSave="0" documentId="13_ncr:4000b_{709BE883-FA72-40A3-B226-65E456B3C6E6}" xr6:coauthVersionLast="45" xr6:coauthVersionMax="45" xr10:uidLastSave="{00000000-0000-0000-0000-000000000000}"/>
  <bookViews>
    <workbookView xWindow="38280" yWindow="5115" windowWidth="29040" windowHeight="15840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 a="1"/>
  <c r="D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<sst xmlns="http://schemas.openxmlformats.org/spreadsheetml/2006/main" count="76" uniqueCount="76">
  <si>
    <t>Comment</t>
  </si>
  <si>
    <t>Designator</t>
  </si>
  <si>
    <t>Quantity</t>
  </si>
  <si>
    <t>EEE-FK1H101P</t>
  </si>
  <si>
    <t>C7</t>
  </si>
  <si>
    <t>100nF 16V 0805(2012)</t>
  </si>
  <si>
    <t>C8, C9, C10</t>
  </si>
  <si>
    <t>1nF 200V 0805(2012)</t>
  </si>
  <si>
    <t>C11</t>
  </si>
  <si>
    <t>150120BS75000</t>
  </si>
  <si>
    <t>IN1, IN2</t>
  </si>
  <si>
    <t>1K 1% 0805(2012)</t>
  </si>
  <si>
    <t>4K7 5% 0805(2012)</t>
  </si>
  <si>
    <t>L298N</t>
  </si>
  <si>
    <t>U3</t>
  </si>
  <si>
    <t>L6210</t>
  </si>
  <si>
    <t>U4</t>
  </si>
  <si>
    <t>ACS723</t>
  </si>
  <si>
    <t>U5</t>
  </si>
  <si>
    <t>277-1247-ND</t>
  </si>
  <si>
    <t>ENCODER</t>
  </si>
  <si>
    <t>150120GS75000</t>
  </si>
  <si>
    <t>TSW-103-08-G-D</t>
  </si>
  <si>
    <t>1uF 6.3V 0805(2012)</t>
  </si>
  <si>
    <t>22pF 16V 0805(2012)</t>
  </si>
  <si>
    <t>10uF 25V 0805(2012)</t>
  </si>
  <si>
    <t>MOCD213R2M</t>
  </si>
  <si>
    <t>22R 5% 0805(2012)</t>
  </si>
  <si>
    <t>10K 5% 0805(2012)</t>
  </si>
  <si>
    <t>FSM4JSMATR</t>
  </si>
  <si>
    <t>ATmega32U4-AU</t>
  </si>
  <si>
    <t>LM1117MP-3.3/NOPB</t>
  </si>
  <si>
    <t>61410416121R</t>
  </si>
  <si>
    <t>49S/18PF</t>
  </si>
  <si>
    <t>+3V3, +5V, D13 / TEST_LED</t>
  </si>
  <si>
    <t>BOOTLOADER</t>
  </si>
  <si>
    <t>C1, C2</t>
  </si>
  <si>
    <t>C3, C4</t>
  </si>
  <si>
    <t>C5, C6</t>
  </si>
  <si>
    <t>MOTOR_OUTPUT, MOTOR_POWER</t>
  </si>
  <si>
    <t>Q1</t>
  </si>
  <si>
    <t>R1, R2</t>
  </si>
  <si>
    <t>R3, R4, R5, R6, R8, R10, R11</t>
  </si>
  <si>
    <t>R7, R9, R12</t>
  </si>
  <si>
    <t>R13</t>
  </si>
  <si>
    <t>RESET</t>
  </si>
  <si>
    <t>U1</t>
  </si>
  <si>
    <t>U2</t>
  </si>
  <si>
    <t>USB</t>
  </si>
  <si>
    <t>Y1</t>
  </si>
  <si>
    <t>Digi-Key Part Number</t>
  </si>
  <si>
    <t>Total Cost:</t>
  </si>
  <si>
    <t>732-5966-2-ND</t>
  </si>
  <si>
    <t>732-4989-1-ND</t>
  </si>
  <si>
    <t>SAM1036-03-ND</t>
  </si>
  <si>
    <t>732-4990-1-ND</t>
  </si>
  <si>
    <t>PCE3809CT-ND</t>
  </si>
  <si>
    <t>MOCD213R2MTR-ND</t>
  </si>
  <si>
    <t>Cost Per Item ($)</t>
  </si>
  <si>
    <t>450-1759-1-ND</t>
  </si>
  <si>
    <t>ATMEGA32U4-AU-ND</t>
  </si>
  <si>
    <t>LM1117MP-3.3/NOPBCT-ND</t>
  </si>
  <si>
    <t>497-1395-5-ND</t>
  </si>
  <si>
    <t>497-3646-ND</t>
  </si>
  <si>
    <t>620-1643-1-ND</t>
  </si>
  <si>
    <t>2057-USB-B-S-RA-ND</t>
  </si>
  <si>
    <t>887-2424-1-ND</t>
  </si>
  <si>
    <t>399-1284-2-ND</t>
  </si>
  <si>
    <t>399-14570-1-ND</t>
  </si>
  <si>
    <t>1276-6456-1-ND</t>
  </si>
  <si>
    <t>1276-CL21B104KBFXPJECT-ND</t>
  </si>
  <si>
    <t>399-C0805C102K1HAC7800CT-ND</t>
  </si>
  <si>
    <t>RMCF0805FT22R0CT-ND</t>
  </si>
  <si>
    <t>RMCS0805JT1K00CT-ND</t>
  </si>
  <si>
    <t>A130138CT-ND</t>
  </si>
  <si>
    <t>RMCS0805JT10K0CT-ND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</si>
</sst>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3" borderId="3" xfId="1" applyBorder="1"/>
    <xf numFmtId="0" fontId="1" fillId="3" borderId="4" xfId="1" applyBorder="1"/>
    <xf numFmtId="0" fontId="1" fillId="3" borderId="5" xfId="1" applyBorder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selection activeCell="D33" sqref="D33"/>
    </sheetView>
  </sheetViews>
  <sheetFormatPr defaultRowHeight="15" x14ac:dyDescent="0.25"/>
  <cols>
    <col min="1" max="1" width="20" bestFit="1" customWidth="1"/>
    <col min="2" max="2" width="31.85546875" bestFit="1" customWidth="1"/>
    <col min="3" max="3" width="28.28515625" bestFit="1" customWidth="1"/>
    <col min="4" max="5" width="18" customWidth="1"/>
  </cols>
  <sheetData>
    <row r="1" spans="1:5" x14ac:dyDescent="0.25">
      <c r="A1" s="2" t="s">
        <v>0</v>
      </c>
      <c r="B1" s="2" t="s">
        <v>1</v>
      </c>
      <c r="C1" s="2" t="s">
        <v>50</v>
      </c>
      <c r="D1" s="2" t="s">
        <v>2</v>
      </c>
      <c r="E1" s="2" t="s">
        <v>58</v>
      </c>
    </row>
    <row r="2" spans="1:5" x14ac:dyDescent="0.25">
      <c r="A2" s="1" t="s">
        <v>21</v>
      </c>
      <c r="B2" s="1" t="s">
        <v>34</v>
      </c>
      <c r="C2" s="1" t="s">
        <v>55</v>
      </c>
      <c r="D2" s="1">
        <v>3</v>
      </c>
      <c r="E2" s="1">
        <v>0.3</v>
      </c>
    </row>
    <row r="3" spans="1:5" x14ac:dyDescent="0.25">
      <c r="A3" s="1" t="s">
        <v>22</v>
      </c>
      <c r="B3" s="1" t="s">
        <v>35</v>
      </c>
      <c r="C3" s="1" t="s">
        <v>54</v>
      </c>
      <c r="D3" s="1">
        <v>1</v>
      </c>
      <c r="E3" s="1">
        <v>0.97</v>
      </c>
    </row>
    <row r="4" spans="1:5" x14ac:dyDescent="0.25">
      <c r="A4" s="1" t="s">
        <v>23</v>
      </c>
      <c r="B4" s="1" t="s">
        <v>36</v>
      </c>
      <c r="C4" s="7" t="s">
        <v>67</v>
      </c>
      <c r="D4" s="1">
        <v>2</v>
      </c>
      <c r="E4" s="1">
        <v>0.22</v>
      </c>
    </row>
    <row r="5" spans="1:5" x14ac:dyDescent="0.25">
      <c r="A5" s="1" t="s">
        <v>24</v>
      </c>
      <c r="B5" s="1" t="s">
        <v>37</v>
      </c>
      <c r="C5" s="7" t="s">
        <v>68</v>
      </c>
      <c r="D5" s="1">
        <v>2</v>
      </c>
      <c r="E5" s="1">
        <v>1.31</v>
      </c>
    </row>
    <row r="6" spans="1:5" x14ac:dyDescent="0.25">
      <c r="A6" s="1" t="s">
        <v>25</v>
      </c>
      <c r="B6" s="1" t="s">
        <v>38</v>
      </c>
      <c r="C6" s="7" t="s">
        <v>69</v>
      </c>
      <c r="D6" s="1">
        <v>2</v>
      </c>
      <c r="E6" s="1">
        <v>0.16</v>
      </c>
    </row>
    <row r="7" spans="1:5" x14ac:dyDescent="0.25">
      <c r="A7" s="1" t="s">
        <v>3</v>
      </c>
      <c r="B7" s="1" t="s">
        <v>4</v>
      </c>
      <c r="C7" s="1" t="s">
        <v>56</v>
      </c>
      <c r="D7" s="1">
        <v>1</v>
      </c>
      <c r="E7" s="1">
        <v>0.94</v>
      </c>
    </row>
    <row r="8" spans="1:5" x14ac:dyDescent="0.25">
      <c r="A8" s="1" t="s">
        <v>5</v>
      </c>
      <c r="B8" s="1" t="s">
        <v>6</v>
      </c>
      <c r="C8" s="7" t="s">
        <v>70</v>
      </c>
      <c r="D8" s="1">
        <v>3</v>
      </c>
      <c r="E8" s="1">
        <v>0.39</v>
      </c>
    </row>
    <row r="9" spans="1:5" x14ac:dyDescent="0.25">
      <c r="A9" s="1" t="s">
        <v>7</v>
      </c>
      <c r="B9" s="1" t="s">
        <v>8</v>
      </c>
      <c r="C9" s="7" t="s">
        <v>71</v>
      </c>
      <c r="D9" s="1">
        <v>1</v>
      </c>
      <c r="E9" s="1">
        <v>0.16</v>
      </c>
    </row>
    <row r="10" spans="1:5" x14ac:dyDescent="0.25">
      <c r="A10" s="1">
        <v>691508110305</v>
      </c>
      <c r="B10" s="1" t="s">
        <v>20</v>
      </c>
      <c r="C10" s="1" t="s">
        <v>52</v>
      </c>
      <c r="D10" s="1">
        <v>1</v>
      </c>
      <c r="E10" s="1">
        <v>9.23</v>
      </c>
    </row>
    <row r="11" spans="1:5" x14ac:dyDescent="0.25">
      <c r="A11" s="1" t="s">
        <v>9</v>
      </c>
      <c r="B11" s="1" t="s">
        <v>10</v>
      </c>
      <c r="C11" s="1" t="s">
        <v>53</v>
      </c>
      <c r="D11" s="1">
        <v>2</v>
      </c>
      <c r="E11" s="1">
        <v>0.3</v>
      </c>
    </row>
    <row r="12" spans="1:5" x14ac:dyDescent="0.25">
      <c r="A12" s="1">
        <v>1729128</v>
      </c>
      <c r="B12" s="1" t="s">
        <v>39</v>
      </c>
      <c r="C12" s="1" t="s">
        <v>19</v>
      </c>
      <c r="D12" s="1">
        <v>2</v>
      </c>
      <c r="E12" s="1">
        <v>1.59</v>
      </c>
    </row>
    <row r="13" spans="1:5" x14ac:dyDescent="0.25">
      <c r="A13" s="1" t="s">
        <v>26</v>
      </c>
      <c r="B13" s="1" t="s">
        <v>40</v>
      </c>
      <c r="C13" s="1" t="s">
        <v>57</v>
      </c>
      <c r="D13" s="1">
        <v>1</v>
      </c>
      <c r="E13" s="1">
        <v>1.59</v>
      </c>
    </row>
    <row r="14" spans="1:5" x14ac:dyDescent="0.25">
      <c r="A14" s="1" t="s">
        <v>27</v>
      </c>
      <c r="B14" s="1" t="s">
        <v>41</v>
      </c>
      <c r="C14" s="7" t="s">
        <v>72</v>
      </c>
      <c r="D14" s="1">
        <v>2</v>
      </c>
      <c r="E14" s="1">
        <v>0.15</v>
      </c>
    </row>
    <row r="15" spans="1:5" x14ac:dyDescent="0.25">
      <c r="A15" s="1" t="s">
        <v>11</v>
      </c>
      <c r="B15" s="1" t="s">
        <v>42</v>
      </c>
      <c r="C15" s="7" t="s">
        <v>73</v>
      </c>
      <c r="D15" s="1">
        <v>7</v>
      </c>
      <c r="E15" s="1">
        <v>0.15</v>
      </c>
    </row>
    <row r="16" spans="1:5" x14ac:dyDescent="0.25">
      <c r="A16" s="1" t="s">
        <v>12</v>
      </c>
      <c r="B16" s="1" t="s">
        <v>43</v>
      </c>
      <c r="C16" s="7" t="s">
        <v>74</v>
      </c>
      <c r="D16" s="1">
        <v>3</v>
      </c>
      <c r="E16" s="1">
        <v>0.15</v>
      </c>
    </row>
    <row r="17" spans="1:5" x14ac:dyDescent="0.25">
      <c r="A17" s="1" t="s">
        <v>28</v>
      </c>
      <c r="B17" s="1" t="s">
        <v>44</v>
      </c>
      <c r="C17" s="7" t="s">
        <v>75</v>
      </c>
      <c r="D17" s="1">
        <v>1</v>
      </c>
      <c r="E17" s="1">
        <v>0.15</v>
      </c>
    </row>
    <row r="18" spans="1:5" x14ac:dyDescent="0.25">
      <c r="A18" s="1" t="s">
        <v>29</v>
      </c>
      <c r="B18" s="1" t="s">
        <v>45</v>
      </c>
      <c r="C18" s="1" t="s">
        <v>59</v>
      </c>
      <c r="D18" s="1">
        <v>1</v>
      </c>
      <c r="E18" s="1">
        <v>0.52</v>
      </c>
    </row>
    <row r="19" spans="1:5" x14ac:dyDescent="0.25">
      <c r="A19" s="1" t="s">
        <v>30</v>
      </c>
      <c r="B19" s="1" t="s">
        <v>46</v>
      </c>
      <c r="C19" s="1" t="s">
        <v>60</v>
      </c>
      <c r="D19" s="1">
        <v>1</v>
      </c>
      <c r="E19" s="1">
        <v>6.14</v>
      </c>
    </row>
    <row r="20" spans="1:5" x14ac:dyDescent="0.25">
      <c r="A20" s="1" t="s">
        <v>31</v>
      </c>
      <c r="B20" s="1" t="s">
        <v>47</v>
      </c>
      <c r="C20" s="1" t="s">
        <v>61</v>
      </c>
      <c r="D20" s="1">
        <v>1</v>
      </c>
      <c r="E20" s="1">
        <v>1.69</v>
      </c>
    </row>
    <row r="21" spans="1:5" x14ac:dyDescent="0.25">
      <c r="A21" s="1" t="s">
        <v>13</v>
      </c>
      <c r="B21" s="1" t="s">
        <v>14</v>
      </c>
      <c r="C21" s="1" t="s">
        <v>62</v>
      </c>
      <c r="D21" s="1">
        <v>1</v>
      </c>
      <c r="E21" s="1">
        <v>7.46</v>
      </c>
    </row>
    <row r="22" spans="1:5" x14ac:dyDescent="0.25">
      <c r="A22" s="1" t="s">
        <v>15</v>
      </c>
      <c r="B22" s="1" t="s">
        <v>16</v>
      </c>
      <c r="C22" s="1" t="s">
        <v>63</v>
      </c>
      <c r="D22" s="1">
        <v>1</v>
      </c>
      <c r="E22" s="1">
        <v>1.59</v>
      </c>
    </row>
    <row r="23" spans="1:5" x14ac:dyDescent="0.25">
      <c r="A23" s="1" t="s">
        <v>17</v>
      </c>
      <c r="B23" s="1" t="s">
        <v>18</v>
      </c>
      <c r="C23" s="1" t="s">
        <v>64</v>
      </c>
      <c r="D23" s="1">
        <v>1</v>
      </c>
      <c r="E23" s="1">
        <v>7.54</v>
      </c>
    </row>
    <row r="24" spans="1:5" x14ac:dyDescent="0.25">
      <c r="A24" s="1" t="s">
        <v>32</v>
      </c>
      <c r="B24" s="1" t="s">
        <v>48</v>
      </c>
      <c r="C24" s="1" t="s">
        <v>65</v>
      </c>
      <c r="D24" s="1">
        <v>1</v>
      </c>
      <c r="E24" s="1">
        <v>1.05</v>
      </c>
    </row>
    <row r="25" spans="1:5" ht="15.75" thickBot="1" x14ac:dyDescent="0.3">
      <c r="A25" s="1" t="s">
        <v>33</v>
      </c>
      <c r="B25" s="1" t="s">
        <v>49</v>
      </c>
      <c r="C25" s="3" t="s">
        <v>66</v>
      </c>
      <c r="D25" s="3">
        <v>1</v>
      </c>
      <c r="E25" s="3">
        <v>0.61</v>
      </c>
    </row>
    <row r="26" spans="1:5" ht="15.75" thickBot="1" x14ac:dyDescent="0.3">
      <c r="C26" s="4" t="s">
        <v>51</v>
      </c>
      <c r="D26" s="5" cm="1">
        <f t="array" ref="D26">SUM((D2:D25)*(E2:E25))</f>
        <v>50.67</v>
      </c>
      <c r="E26" s="6"/>
    </row>
  </sheetData>
  <printOptions horizontalCentered="1" verticalCentered="1"/>
  <pageMargins left="0.7" right="0.7" top="0.75" bottom="0.75" header="0.3" footer="0.3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2020-08-09T23:31:30Z</dcterms:created>
  <dcterms:modified xsi:type="dcterms:W3CDTF">2020-08-10T04:57:03Z</dcterms:modified>
</cp:coreProperties>
</file>