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d_amendola11_studenti_unisa_it/Documents/I Anno/Primo Semestre/Statistica e Analisi dei Dati/Progetto SAD/Dataset/"/>
    </mc:Choice>
  </mc:AlternateContent>
  <xr:revisionPtr revIDLastSave="0" documentId="10_ncr:8_{914E77A3-4DCD-8B43-8D3A-84052A2FEEE8}" xr6:coauthVersionLast="47" xr6:coauthVersionMax="47" xr10:uidLastSave="{00000000-0000-0000-0000-000000000000}"/>
  <bookViews>
    <workbookView xWindow="1580" yWindow="2000" windowWidth="26840" windowHeight="14940" xr2:uid="{00000000-000D-0000-FFFF-FFFF00000000}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<sst xmlns="http://purl.oclc.org/ooxml/spreadsheetml/main" count="455" uniqueCount="76">
  <si>
    <t>&lt;?xml version="1.0" encoding="utf-16"?&gt;&lt;WebTableParameter xmlns:xsd="http://www.w3.org/2001/XMLSchema" xmlns:xsi="http://www.w3.org/2001/XMLSchema-instance" xmlns="http://stats.oecd.org/OECDStatWS/2004/03/01/"&gt;&lt;DataTable Code="HEALTH_DEMR" HasMetadata="true"&gt;&lt;Name LocaleIsoCode="en"&gt;Demographic References&lt;/Name&gt;&lt;Name LocaleIsoCode="fr"&gt;Références Démographiques&lt;/Name&gt;&lt;Dimension Code="VAR" HasMetadata="false" Display="labels" ShowHierarchy="true"&gt;&lt;Name LocaleIsoCode="en"&gt;Variable&lt;/Name&gt;&lt;Name LocaleIsoCode="fr"&gt;Variable&lt;/Name&gt;&lt;Member Code="DEMO" HasMetadata="true" HasOnlyUnitMetadata="false" HasChild="1"&gt;&lt;Name LocaleIsoCode="en"&gt;General demographics&lt;/Name&gt;&lt;Name LocaleIsoCode="fr"&gt;Données démographiques générales&lt;/Name&gt;&lt;ChildMember Code="DEMODOMP" HasMetadata="true" HasOnlyUnitMetadata="false" HasChild="0"&gt;&lt;Name LocaleIsoCode="en"&gt;Total population, incl. France Metropolitan + D.O.M. (overseas departments)&lt;/Name&gt;&lt;Name LocaleIsoCode="fr"&gt;Population totale, incl. France métropolitaine + D.O.M.&lt;/Name&gt;&lt;/ChildMember&gt;&lt;ChildMember Code="DEMOFEMP" HasMetadata="true" HasOnlyUnitMetadata="false" HasChild="0"&gt;&lt;Name LocaleIsoCode="en"&gt;Female population, incl. France Metropolitan + D.O.M. (overseas departments)&lt;/Name&gt;&lt;Name LocaleIsoCode="fr"&gt;Population féminine, incl. France métropolitaine + D.O.M.&lt;/Name&gt;&lt;/ChildMember&gt;&lt;ChildMember Code="DEMOMALP" HasMetadata="true" HasOnlyUnitMetadata="false" HasChild="0"&gt;&lt;Name LocaleIsoCode="en"&gt;Male population, incl. France Metropolitan + D.O.M. (overseas departments)&lt;/Name&gt;&lt;Name LocaleIsoCode="fr"&gt;Population masculine, incl. France métropolitaine + D.O.M.&lt;/Name&gt;&lt;/ChildMember&gt;&lt;ChildMember Code="DEMOFECO" HasMetadata="true" HasOnlyUnitMetadata="false" HasChild="0"&gt;&lt;Name LocaleIsoCode="en"&gt;Fertility&lt;/Name&gt;&lt;Name LocaleIsoCode="fr"&gt;Fécondité&lt;/Name&gt;&lt;/ChildMember&gt;&lt;ChildMember Code="DEMONATA" HasMetadata="true" HasOnlyUnitMetadata="false" HasChild="0"&gt;&lt;Name LocaleIsoCode="en"&gt;Live births&lt;/Name&gt;&lt;Name LocaleIsoCode="fr"&gt;Naissances vivantes&lt;/Name&gt;&lt;/ChildMember&gt;&lt;/Member&gt;&lt;Member Code="STRU" HasMetadata="true" HasOnlyUnitMetadata="false" HasChild="1"&gt;&lt;Name LocaleIsoCode="en"&gt;Population age structure&lt;/Name&gt;&lt;Name LocaleIsoCode="fr"&gt;Population par structure d'âge&lt;/Name&gt;&lt;ChildMember Code="STRUSFPL" HasMetadata="true" HasOnlyUnitMetadata="false" HasChild="0"&gt;&lt;Name LocaleIsoCode="en"&gt;Population: 65 years old and over&lt;/Name&gt;&lt;Name LocaleIsoCode="fr"&gt;Population : 65 ans et plus&lt;/Name&gt;&lt;/ChildMember&gt;&lt;ChildMember Code="STRUPP80" HasMetadata="true" HasOnlyUnitMetadata="false" HasChild="0" IsDisplayed="true"&gt;&lt;Name LocaleIsoCode="en"&gt;Population: 80 years old and over&lt;/Name&gt;&lt;Name LocaleIsoCode="fr"&gt;Population : 80 ans et plus&lt;/Name&gt;&lt;/ChildMember&gt;&lt;/Member&gt;&lt;Member Code="JOBS" HasMetadata="true" HasOnlyUnitMetadata="false" HasChild="1"&gt;&lt;Name LocaleIsoCode="en"&gt;Labour force&lt;/Name&gt;&lt;Name LocaleIsoCode="fr"&gt;Population active&lt;/Name&gt;&lt;ChildMember Code="JOBSCIVL" HasMetadata="true" HasOnlyUnitMetadata="false" HasChild="0"&gt;&lt;Name LocaleIsoCode="en"&gt;Total civilian employment&lt;/Name&gt;&lt;Name LocaleIsoCode="fr"&gt;Emploi civil total&lt;/Name&gt;&lt;/ChildMember&gt;&lt;/Member&gt;&lt;/Dimension&gt;&lt;Dimension Code="UNIT" HasMetadata="false" Display="labels" ShowHierarchy="true"&gt;&lt;Name LocaleIsoCode="en"&gt;Measure&lt;/Name&gt;&lt;Name LocaleIsoCode="fr"&gt;Mesure&lt;/Name&gt;&lt;Member Code="EFFPEREF" HasMetadata="false" HasOnlyUnitMetadata="false" HasChild="0"&gt;&lt;Name LocaleIsoCode="en"&gt;Thousands of persons&lt;/Name&gt;&lt;Name LocaleIsoCode="fr"&gt;Milliers de personnes&lt;/Name&gt;&lt;/Member&gt;&lt;Member Code="THFEMETF" HasMetadata="false" HasOnlyUnitMetadata="false" HasChild="0"&gt;&lt;Name LocaleIsoCode="en"&gt;Thousands of females&lt;/Name&gt;&lt;Name LocaleIsoCode="fr"&gt;Millliers de femmes&lt;/Name&gt;&lt;/Member&gt;&lt;Member Code="THHOMOTH" HasMetadata="false" HasOnlyUnitMetadata="false" HasChild="0"&gt;&lt;Name LocaleIsoCode="en"&gt;Thousands of males&lt;/Name&gt;&lt;Name LocaleIsoCode="fr"&gt;Milliers d'hommes&lt;/Name&gt;&lt;/Member&gt;&lt;Member Code="TOTPOPTX" HasMetadata="false" HasOnlyUnitMetadata="false" HasChild="0"&gt;&lt;Name LocaleIsoCode="en"&gt;% of total population&lt;/Name&gt;&lt;Name LocaleIsoCode="fr"&gt;% de la population totale&lt;/Name&gt;&lt;/Member&gt;&lt;Member Code="FPARRHEF" HasMetadata="false" HasOnlyUnitMetadata="false" HasChild="0"&gt;&lt;Name LocaleIsoCode="en"&gt;Female to male ratio&lt;/Name&gt;&lt;Name LocaleIsoCode="fr"&gt;Population féminine relative&lt;/Name&gt;&lt;/Member&gt;&lt;Member Code="FPARRFEF" HasMetadata="false" HasOnlyUnitMetadata="false" HasChild="0"&gt;&lt;Name LocaleIsoCode="en"&gt;Male to female ratio&lt;/Name&gt;&lt;Name LocaleIsoCode="fr"&gt;Population masculine relative&lt;/Name&gt;&lt;/Member&gt;&lt;Member Code="TXFECOTX" HasMetadata="false" HasOnlyUnitMetadata="false" HasChild="0"&gt;&lt;Name LocaleIsoCode="en"&gt;Children per women aged 15 to 49 years old&lt;/Name&gt;&lt;Name LocaleIsoCode="fr"&gt;Enfants par femmes âgées de 15-49 ans&lt;/Name&gt;&lt;/Member&gt;&lt;Member Code="NMBERSNB" HasMetadata="false" HasOnlyUnitMetadata="false" HasChild="0"&gt;&lt;Name LocaleIsoCode="en"&gt;Number of live births (in thousands)&lt;/Name&gt;&lt;Name LocaleIsoCode="fr"&gt;Nombre de naissances vivantes (en milliers)&lt;/Name&gt;&lt;/Member&gt;&lt;Member Code="CDRMILNB" HasMetadata="false" HasOnlyUnitMetadata="false" HasChild="0"&gt;&lt;Name LocaleIsoCode="en"&gt;Births, crude rate per 1 000 population&lt;/Name&gt;&lt;Name LocaleIsoCode="fr"&gt;Natalité, taux brut pour 1 000 habitants&lt;/Name&gt;&lt;/Member&gt;&lt;/Dimension&gt;&lt;Dimension Code="COU" HasMetadata="false" CommonCode="LOCATION" Display="labels" ShowHierarchy="true"&gt;&lt;Name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Code="BGR" HasMetadata="false" HasOnlyUnitMetadata="false" HasChild="0"&gt;&lt;Name LocaleIsoCode="en"&gt;Bulgaria&lt;/Name&gt;&lt;Name LocaleIsoCode="fr"&gt;Bulgarie&lt;/Name&gt;&lt;/ChildMember&gt;&lt;ChildMember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Code="HRV" HasMetadata="false" HasOnlyUnitMetadata="false" HasChild="0"&gt;&lt;Name LocaleIsoCode="en"&gt;Croatia&lt;/Name&gt;&lt;Name LocaleIsoCode="fr"&gt;Croatie&lt;/Name&gt;&lt;/ChildMember&gt;&lt;ChildMember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Code="PER" HasMetadata="false" HasOnlyUnitMetadata="false" HasChild="0"&gt;&lt;Name LocaleIsoCode="en"&gt;Peru&lt;/Name&gt;&lt;Name LocaleIsoCode="fr"&gt;Pérou&lt;/Name&gt;&lt;/ChildMember&gt;&lt;ChildMember Code="ROU" HasMetadata="false" HasOnlyUnitMetadata="false" HasChild="0"&gt;&lt;Name LocaleIsoCode="en"&gt;Romania&lt;/Name&gt;&lt;Name LocaleIsoCode="fr"&gt;Roumanie&lt;/Name&gt;&lt;/ChildMember&gt;&lt;ChildMember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Code="YEA" HasMetadata="false" CommonCode="TIME" Display="labels" ShowHierarchy="true"&gt;&lt;Name LocaleIsoCode="en"&gt;Year&lt;/Name&gt;&lt;Name LocaleIsoCode="fr"&gt;Année&lt;/Name&gt;&lt;Member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LocaleIsoCode="fr"&gt;2022&lt;/Name&gt;&lt;/Member&gt;&lt;/Dimension&gt;&lt;WBOSInformations&gt;&lt;TimeDimension WebTreeWasUsed="false"&gt;&lt;StartCodes Annual="2010" /&gt;&lt;/TimeDimension&gt;&lt;/WBOSInformations&gt;&lt;Tabulation Axis="horizontal"&gt;&lt;Dimension Code="YEA" CommonCode="TIME" /&gt;&lt;/Tabulation&gt;&lt;Tabulation Axis="vertical"&gt;&lt;Dimension Code="UNIT" /&gt;&lt;Dimension Code="COU" CommonCode="LOCATION" /&gt;&lt;/Tabulation&gt;&lt;Tabulation Axis="page"&gt;&lt;Dimension Code="VAR"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</si>
  <si>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Demographic References</t>
  </si>
  <si>
    <t>Variable</t>
  </si>
  <si>
    <t>Population: 80 years old and over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</si>
  <si>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</si>
  <si>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</si>
  <si>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</si>
  <si>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</si>
  <si>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</si>
  <si>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</si>
  <si>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</si>
  <si>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</si>
  <si>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</si>
  <si>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</si>
  <si>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</si>
  <si>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</si>
  <si>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</si>
  <si>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</si>
  <si>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Measure</t>
  </si>
  <si>
    <t>Country</t>
  </si>
  <si>
    <t/>
  </si>
  <si>
    <t>Thousands of persons</t>
  </si>
  <si>
    <t>Australia</t>
  </si>
  <si>
    <t>Austria</t>
  </si>
  <si>
    <t>Belgium</t>
  </si>
  <si>
    <t>Canada</t>
  </si>
  <si>
    <t>..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</si>
  <si>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</si>
  <si>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</si>
  <si>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</si>
  <si>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</si>
  <si>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</si>
  <si>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</si>
  <si>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</si>
  <si>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</si>
  <si>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</si>
  <si>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</si>
  <si>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</si>
  <si>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</si>
  <si>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</si>
  <si>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</si>
  <si>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</si>
  <si>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</si>
  <si>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</si>
  <si>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</si>
  <si>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</si>
  <si>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</si>
  <si>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</si>
  <si>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</si>
  <si>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</si>
  <si>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</si>
  <si>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</si>
  <si>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</si>
  <si>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</si>
  <si>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</si>
  <si>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</si>
  <si>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</si>
  <si>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</si>
  <si>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</si>
  <si>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</si>
  <si>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</si>
  <si>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Non-OECD Economies</t>
  </si>
  <si>
    <t xml:space="preserve">  Argentina</t>
  </si>
  <si>
    <t xml:space="preserve">  Brazil</t>
  </si>
  <si>
    <t xml:space="preserve">  Bulgaria</t>
  </si>
  <si>
    <t xml:space="preserve">  China (People's Republic of)</t>
  </si>
  <si>
    <t xml:space="preserve">  Croatia</t>
  </si>
  <si>
    <t xml:space="preserve">  India</t>
  </si>
  <si>
    <t xml:space="preserve">  Indonesia</t>
  </si>
  <si>
    <t xml:space="preserve">  Romania</t>
  </si>
  <si>
    <t xml:space="preserve">  Russia</t>
  </si>
  <si>
    <t xml:space="preserve">  South Africa</t>
  </si>
  <si>
    <t>Thousands of females</t>
  </si>
  <si>
    <t>Thousands of males</t>
  </si>
  <si>
    <t>% of total population</t>
  </si>
  <si>
    <t>Data extracted on 03 Nov 2023 15:10 UTC (GMT) from OECD.Stat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</si>
</sst>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://stats.oecd.org/OECDStat_Metadata/ShowMetadata.ashx?Dataset=HEALTH_DEMR&amp;Coords=%5bCOU%5d.%5bISR%5d&amp;ShowOnWeb=true&amp;Lang=en" TargetMode="External"/><Relationship Id="rId3" Type="http://purl.oclc.org/ooxml/officeDocument/relationships/hyperlink" Target="http://stats.oecd.org/OECDStat_Metadata/ShowMetadata.ashx?Dataset=HEALTH_DEMR&amp;Coords=%5bCOU%5d.%5bDEU%5d&amp;ShowOnWeb=true&amp;Lang=en" TargetMode="External"/><Relationship Id="rId7" Type="http://purl.oclc.org/ooxml/officeDocument/relationships/hyperlink" Target="http://stats.oecd.org/OECDStat_Metadata/ShowMetadata.ashx?Dataset=HEALTH_DEMR&amp;Coords=%5bCOU%5d.%5bDEU%5d&amp;ShowOnWeb=true&amp;Lang=en" TargetMode="External"/><Relationship Id="rId2" Type="http://purl.oclc.org/ooxml/officeDocument/relationships/hyperlink" Target="http://stats.oecd.org/OECDStat_Metadata/ShowMetadata.ashx?Dataset=HEALTH_DEMR&amp;Coords=%5bVAR%5d.%5bSTRUPP80%5d&amp;ShowOnWeb=true&amp;Lang=en" TargetMode="External"/><Relationship Id="rId1" Type="http://purl.oclc.org/ooxml/officeDocument/relationships/hyperlink" Target="http://stats.oecd.org/OECDStat_Metadata/ShowMetadata.ashx?Dataset=HEALTH_DEMR&amp;ShowOnWeb=true&amp;Lang=en" TargetMode="External"/><Relationship Id="rId6" Type="http://purl.oclc.org/ooxml/officeDocument/relationships/hyperlink" Target="http://stats.oecd.org/OECDStat_Metadata/ShowMetadata.ashx?Dataset=HEALTH_DEMR&amp;Coords=%5bCOU%5d.%5bISR%5d&amp;ShowOnWeb=true&amp;Lang=en" TargetMode="External"/><Relationship Id="rId11" Type="http://purl.oclc.org/ooxml/officeDocument/relationships/hyperlink" Target="https://stats-2.oecd.org/index.aspx?DatasetCode=HEALTH_DEMR" TargetMode="External"/><Relationship Id="rId5" Type="http://purl.oclc.org/ooxml/officeDocument/relationships/hyperlink" Target="http://stats.oecd.org/OECDStat_Metadata/ShowMetadata.ashx?Dataset=HEALTH_DEMR&amp;Coords=%5bCOU%5d.%5bDEU%5d&amp;ShowOnWeb=true&amp;Lang=en" TargetMode="External"/><Relationship Id="rId10" Type="http://purl.oclc.org/ooxml/officeDocument/relationships/hyperlink" Target="http://stats.oecd.org/OECDStat_Metadata/ShowMetadata.ashx?Dataset=HEALTH_DEMR&amp;Coords=%5bCOU%5d.%5bISR%5d&amp;ShowOnWeb=true&amp;Lang=en" TargetMode="External"/><Relationship Id="rId4" Type="http://purl.oclc.org/ooxml/officeDocument/relationships/hyperlink" Target="http://stats.oecd.org/OECDStat_Metadata/ShowMetadata.ashx?Dataset=HEALTH_DEMR&amp;Coords=%5bCOU%5d.%5bISR%5d&amp;ShowOnWeb=true&amp;Lang=en" TargetMode="External"/><Relationship Id="rId9" Type="http://purl.oclc.org/ooxml/officeDocument/relationships/hyperlink" Target="http://stats.oecd.org/OECDStat_Metadata/ShowMetadata.ashx?Dataset=HEALTH_DEMR&amp;Coords=%5bCOU%5d.%5bDEU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showGridLines="0" tabSelected="1" topLeftCell="A163" workbookViewId="0"/>
  </sheetViews>
  <sheetFormatPr baseColWidth="10" defaultRowHeight="13" x14ac:dyDescent="0.15"/>
  <cols>
    <col min="1" max="3" width="24" customWidth="1"/>
    <col min="4" max="4" width="2.1640625" customWidth="1"/>
  </cols>
  <sheetData>
    <row r="1" spans="1:17" hidden="1" x14ac:dyDescent="0.15">
      <c r="A1" s="1" t="e">
        <f ca="1">DotStatQuery(B1)</f>
        <v>#NAME?</v>
      </c>
      <c r="B1" s="1" t="s">
        <v>0</v>
      </c>
    </row>
    <row r="2" spans="1:17" ht="26" x14ac:dyDescent="0.15">
      <c r="A2" s="2" t="s">
        <v>1</v>
      </c>
    </row>
    <row r="3" spans="1:17" x14ac:dyDescent="0.15">
      <c r="A3" s="17" t="s">
        <v>2</v>
      </c>
      <c r="B3" s="18"/>
      <c r="C3" s="18"/>
      <c r="D3" s="19"/>
      <c r="E3" s="20" t="s">
        <v>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</row>
    <row r="4" spans="1:17" x14ac:dyDescent="0.15">
      <c r="A4" s="23" t="s">
        <v>4</v>
      </c>
      <c r="B4" s="24"/>
      <c r="C4" s="24"/>
      <c r="D4" s="25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</row>
    <row r="5" spans="1:17" ht="14" x14ac:dyDescent="0.2">
      <c r="A5" s="4" t="s">
        <v>18</v>
      </c>
      <c r="B5" s="26" t="s">
        <v>19</v>
      </c>
      <c r="C5" s="27"/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</row>
    <row r="6" spans="1:17" ht="14" x14ac:dyDescent="0.2">
      <c r="A6" s="12" t="s">
        <v>21</v>
      </c>
      <c r="B6" s="10" t="s">
        <v>22</v>
      </c>
      <c r="C6" s="11"/>
      <c r="D6" s="5" t="s">
        <v>20</v>
      </c>
      <c r="E6" s="7">
        <v>823.6</v>
      </c>
      <c r="F6" s="7">
        <v>847.6</v>
      </c>
      <c r="G6" s="7">
        <v>865.6</v>
      </c>
      <c r="H6" s="7">
        <v>883.2</v>
      </c>
      <c r="I6" s="7">
        <v>901.1</v>
      </c>
      <c r="J6" s="7">
        <v>917.1</v>
      </c>
      <c r="K6" s="7">
        <v>937.8</v>
      </c>
      <c r="L6" s="7">
        <v>959.1</v>
      </c>
      <c r="M6" s="7">
        <v>982.8</v>
      </c>
      <c r="N6" s="7">
        <v>1010.9</v>
      </c>
      <c r="O6" s="7">
        <v>1044.8</v>
      </c>
      <c r="P6" s="7">
        <v>1079.7</v>
      </c>
      <c r="Q6" s="7">
        <v>1115.3</v>
      </c>
    </row>
    <row r="7" spans="1:17" ht="14" x14ac:dyDescent="0.2">
      <c r="A7" s="13"/>
      <c r="B7" s="10" t="s">
        <v>23</v>
      </c>
      <c r="C7" s="11"/>
      <c r="D7" s="5" t="s">
        <v>20</v>
      </c>
      <c r="E7" s="8">
        <v>399.2</v>
      </c>
      <c r="F7" s="8">
        <v>408.9</v>
      </c>
      <c r="G7" s="8">
        <v>416.9</v>
      </c>
      <c r="H7" s="8">
        <v>422.4</v>
      </c>
      <c r="I7" s="8">
        <v>426.2</v>
      </c>
      <c r="J7" s="8">
        <v>429.8</v>
      </c>
      <c r="K7" s="8">
        <v>430.1</v>
      </c>
      <c r="L7" s="8">
        <v>433.5</v>
      </c>
      <c r="M7" s="8">
        <v>435.4</v>
      </c>
      <c r="N7" s="8">
        <v>442.5</v>
      </c>
      <c r="O7" s="8">
        <v>474</v>
      </c>
      <c r="P7" s="8">
        <v>502.1</v>
      </c>
      <c r="Q7" s="8">
        <v>524.20000000000005</v>
      </c>
    </row>
    <row r="8" spans="1:17" ht="14" x14ac:dyDescent="0.2">
      <c r="A8" s="13"/>
      <c r="B8" s="10" t="s">
        <v>24</v>
      </c>
      <c r="C8" s="11"/>
      <c r="D8" s="5" t="s">
        <v>20</v>
      </c>
      <c r="E8" s="7">
        <v>533.1</v>
      </c>
      <c r="F8" s="7">
        <v>553</v>
      </c>
      <c r="G8" s="7">
        <v>572.5</v>
      </c>
      <c r="H8" s="7">
        <v>587.1</v>
      </c>
      <c r="I8" s="7">
        <v>597.9</v>
      </c>
      <c r="J8" s="7">
        <v>611.4</v>
      </c>
      <c r="K8" s="7">
        <v>618.6</v>
      </c>
      <c r="L8" s="7">
        <v>627.79999999999995</v>
      </c>
      <c r="M8" s="7">
        <v>636.79999999999995</v>
      </c>
      <c r="N8" s="7">
        <v>647</v>
      </c>
      <c r="O8" s="7">
        <v>656.8</v>
      </c>
      <c r="P8" s="7">
        <v>647.6</v>
      </c>
      <c r="Q8" s="7">
        <v>643.70000000000005</v>
      </c>
    </row>
    <row r="9" spans="1:17" ht="14" x14ac:dyDescent="0.2">
      <c r="A9" s="13"/>
      <c r="B9" s="10" t="s">
        <v>25</v>
      </c>
      <c r="C9" s="11"/>
      <c r="D9" s="5" t="s">
        <v>20</v>
      </c>
      <c r="E9" s="8">
        <v>1311.6</v>
      </c>
      <c r="F9" s="8">
        <v>1351.4</v>
      </c>
      <c r="G9" s="8">
        <v>1391.2</v>
      </c>
      <c r="H9" s="8">
        <v>1424.5</v>
      </c>
      <c r="I9" s="8">
        <v>1454.2</v>
      </c>
      <c r="J9" s="8">
        <v>1478.5</v>
      </c>
      <c r="K9" s="8">
        <v>1514.3</v>
      </c>
      <c r="L9" s="8">
        <v>1547.9</v>
      </c>
      <c r="M9" s="8">
        <v>1584</v>
      </c>
      <c r="N9" s="8">
        <v>1627.9</v>
      </c>
      <c r="O9" s="8">
        <v>1668.8</v>
      </c>
      <c r="P9" s="8">
        <v>1713.7</v>
      </c>
      <c r="Q9" s="8" t="s">
        <v>26</v>
      </c>
    </row>
    <row r="10" spans="1:17" ht="14" x14ac:dyDescent="0.2">
      <c r="A10" s="13"/>
      <c r="B10" s="10" t="s">
        <v>27</v>
      </c>
      <c r="C10" s="11"/>
      <c r="D10" s="5" t="s">
        <v>20</v>
      </c>
      <c r="E10" s="7">
        <v>368.4</v>
      </c>
      <c r="F10" s="7">
        <v>389</v>
      </c>
      <c r="G10" s="7">
        <v>408.1</v>
      </c>
      <c r="H10" s="7">
        <v>425.5</v>
      </c>
      <c r="I10" s="7">
        <v>441.7</v>
      </c>
      <c r="J10" s="7">
        <v>457.1</v>
      </c>
      <c r="K10" s="7">
        <v>472.7</v>
      </c>
      <c r="L10" s="7">
        <v>489.1</v>
      </c>
      <c r="M10" s="7">
        <v>507.3</v>
      </c>
      <c r="N10" s="7">
        <v>526.5</v>
      </c>
      <c r="O10" s="7">
        <v>546.79999999999995</v>
      </c>
      <c r="P10" s="7">
        <v>568.1</v>
      </c>
      <c r="Q10" s="7">
        <v>590.29999999999995</v>
      </c>
    </row>
    <row r="11" spans="1:17" ht="14" x14ac:dyDescent="0.2">
      <c r="A11" s="13"/>
      <c r="B11" s="10" t="s">
        <v>28</v>
      </c>
      <c r="C11" s="11"/>
      <c r="D11" s="5" t="s">
        <v>20</v>
      </c>
      <c r="E11" s="8">
        <v>593.70000000000005</v>
      </c>
      <c r="F11" s="8">
        <v>612.29999999999995</v>
      </c>
      <c r="G11" s="8">
        <v>631</v>
      </c>
      <c r="H11" s="8">
        <v>650.1</v>
      </c>
      <c r="I11" s="8">
        <v>669.6</v>
      </c>
      <c r="J11" s="8">
        <v>689.6</v>
      </c>
      <c r="K11" s="8">
        <v>710.1</v>
      </c>
      <c r="L11" s="8">
        <v>731.6</v>
      </c>
      <c r="M11" s="8">
        <v>753.9</v>
      </c>
      <c r="N11" s="8">
        <v>776.9</v>
      </c>
      <c r="O11" s="8">
        <v>800.9</v>
      </c>
      <c r="P11" s="8">
        <v>815.9</v>
      </c>
      <c r="Q11" s="8">
        <v>823.6</v>
      </c>
    </row>
    <row r="12" spans="1:17" ht="14" x14ac:dyDescent="0.2">
      <c r="A12" s="13"/>
      <c r="B12" s="10" t="s">
        <v>29</v>
      </c>
      <c r="C12" s="11"/>
      <c r="D12" s="5" t="s">
        <v>20</v>
      </c>
      <c r="E12" s="7">
        <v>66.400000000000006</v>
      </c>
      <c r="F12" s="7">
        <v>69.400000000000006</v>
      </c>
      <c r="G12" s="7">
        <v>72</v>
      </c>
      <c r="H12" s="7">
        <v>74.3</v>
      </c>
      <c r="I12" s="7">
        <v>76.599999999999994</v>
      </c>
      <c r="J12" s="7">
        <v>78.900000000000006</v>
      </c>
      <c r="K12" s="7">
        <v>81.599999999999994</v>
      </c>
      <c r="L12" s="7">
        <v>84.4</v>
      </c>
      <c r="M12" s="7">
        <v>87.4</v>
      </c>
      <c r="N12" s="7">
        <v>90.5</v>
      </c>
      <c r="O12" s="7">
        <v>93.7</v>
      </c>
      <c r="P12" s="7">
        <v>97</v>
      </c>
      <c r="Q12" s="7">
        <v>100.3</v>
      </c>
    </row>
    <row r="13" spans="1:17" ht="14" x14ac:dyDescent="0.2">
      <c r="A13" s="13"/>
      <c r="B13" s="10" t="s">
        <v>30</v>
      </c>
      <c r="C13" s="11"/>
      <c r="D13" s="5" t="s">
        <v>20</v>
      </c>
      <c r="E13" s="8">
        <v>371.7</v>
      </c>
      <c r="F13" s="8">
        <v>385</v>
      </c>
      <c r="G13" s="8">
        <v>396.4</v>
      </c>
      <c r="H13" s="8">
        <v>406.2</v>
      </c>
      <c r="I13" s="8">
        <v>412</v>
      </c>
      <c r="J13" s="8">
        <v>418.7</v>
      </c>
      <c r="K13" s="8">
        <v>420.5</v>
      </c>
      <c r="L13" s="8">
        <v>424.8</v>
      </c>
      <c r="M13" s="8">
        <v>427.4</v>
      </c>
      <c r="N13" s="8">
        <v>432.9</v>
      </c>
      <c r="O13" s="8">
        <v>441.1</v>
      </c>
      <c r="P13" s="8">
        <v>447.5</v>
      </c>
      <c r="Q13" s="8">
        <v>451.1</v>
      </c>
    </row>
    <row r="14" spans="1:17" ht="14" x14ac:dyDescent="0.2">
      <c r="A14" s="13"/>
      <c r="B14" s="10" t="s">
        <v>31</v>
      </c>
      <c r="C14" s="11"/>
      <c r="D14" s="5" t="s">
        <v>20</v>
      </c>
      <c r="E14" s="7">
        <v>227.5</v>
      </c>
      <c r="F14" s="7">
        <v>228.5</v>
      </c>
      <c r="G14" s="7">
        <v>230.4</v>
      </c>
      <c r="H14" s="7">
        <v>232.7</v>
      </c>
      <c r="I14" s="7">
        <v>234.9</v>
      </c>
      <c r="J14" s="7">
        <v>239.4</v>
      </c>
      <c r="K14" s="7">
        <v>243.8</v>
      </c>
      <c r="L14" s="7">
        <v>249.7</v>
      </c>
      <c r="M14" s="7">
        <v>256.7</v>
      </c>
      <c r="N14" s="7">
        <v>263.7</v>
      </c>
      <c r="O14" s="7">
        <v>272.3</v>
      </c>
      <c r="P14" s="7">
        <v>282.10000000000002</v>
      </c>
      <c r="Q14" s="7">
        <v>291.5</v>
      </c>
    </row>
    <row r="15" spans="1:17" ht="14" x14ac:dyDescent="0.2">
      <c r="A15" s="13"/>
      <c r="B15" s="10" t="s">
        <v>32</v>
      </c>
      <c r="C15" s="11"/>
      <c r="D15" s="5" t="s">
        <v>20</v>
      </c>
      <c r="E15" s="8">
        <v>54.8</v>
      </c>
      <c r="F15" s="8">
        <v>57.5</v>
      </c>
      <c r="G15" s="8">
        <v>60.2</v>
      </c>
      <c r="H15" s="8">
        <v>62.7</v>
      </c>
      <c r="I15" s="8">
        <v>64.2</v>
      </c>
      <c r="J15" s="8">
        <v>65.099999999999994</v>
      </c>
      <c r="K15" s="8">
        <v>67.099999999999994</v>
      </c>
      <c r="L15" s="8">
        <v>69.3</v>
      </c>
      <c r="M15" s="8">
        <v>72.3</v>
      </c>
      <c r="N15" s="8">
        <v>74.7</v>
      </c>
      <c r="O15" s="8">
        <v>77.400000000000006</v>
      </c>
      <c r="P15" s="8">
        <v>79</v>
      </c>
      <c r="Q15" s="8">
        <v>80.2</v>
      </c>
    </row>
    <row r="16" spans="1:17" ht="14" x14ac:dyDescent="0.2">
      <c r="A16" s="13"/>
      <c r="B16" s="10" t="s">
        <v>33</v>
      </c>
      <c r="C16" s="11"/>
      <c r="D16" s="5" t="s">
        <v>20</v>
      </c>
      <c r="E16" s="7">
        <v>247.4</v>
      </c>
      <c r="F16" s="7">
        <v>255.9</v>
      </c>
      <c r="G16" s="7">
        <v>263.2</v>
      </c>
      <c r="H16" s="7">
        <v>268.8</v>
      </c>
      <c r="I16" s="7">
        <v>272.8</v>
      </c>
      <c r="J16" s="7">
        <v>277.5</v>
      </c>
      <c r="K16" s="7">
        <v>283.5</v>
      </c>
      <c r="L16" s="7">
        <v>288.10000000000002</v>
      </c>
      <c r="M16" s="7">
        <v>294.7</v>
      </c>
      <c r="N16" s="7">
        <v>302.7</v>
      </c>
      <c r="O16" s="7">
        <v>312.39999999999998</v>
      </c>
      <c r="P16" s="7">
        <v>315.39999999999998</v>
      </c>
      <c r="Q16" s="7">
        <v>330.7</v>
      </c>
    </row>
    <row r="17" spans="1:17" ht="14" x14ac:dyDescent="0.2">
      <c r="A17" s="13"/>
      <c r="B17" s="10" t="s">
        <v>34</v>
      </c>
      <c r="C17" s="11"/>
      <c r="D17" s="5" t="s">
        <v>20</v>
      </c>
      <c r="E17" s="8">
        <v>3369.7</v>
      </c>
      <c r="F17" s="8">
        <v>3491.8</v>
      </c>
      <c r="G17" s="8">
        <v>3593</v>
      </c>
      <c r="H17" s="8">
        <v>3688.2</v>
      </c>
      <c r="I17" s="8">
        <v>3766.7</v>
      </c>
      <c r="J17" s="8">
        <v>3857</v>
      </c>
      <c r="K17" s="8">
        <v>3910.3</v>
      </c>
      <c r="L17" s="8">
        <v>4004.3</v>
      </c>
      <c r="M17" s="8">
        <v>4041.2</v>
      </c>
      <c r="N17" s="8">
        <v>4092.8</v>
      </c>
      <c r="O17" s="8">
        <v>4144.8</v>
      </c>
      <c r="P17" s="8">
        <v>4138.8999999999996</v>
      </c>
      <c r="Q17" s="8">
        <v>4085.7</v>
      </c>
    </row>
    <row r="18" spans="1:17" ht="14" x14ac:dyDescent="0.2">
      <c r="A18" s="13"/>
      <c r="B18" s="15" t="s">
        <v>35</v>
      </c>
      <c r="C18" s="16"/>
      <c r="D18" s="5" t="s">
        <v>20</v>
      </c>
      <c r="E18" s="7">
        <v>4180.7</v>
      </c>
      <c r="F18" s="7">
        <v>4183</v>
      </c>
      <c r="G18" s="7">
        <v>4269.2</v>
      </c>
      <c r="H18" s="7">
        <v>4325.7</v>
      </c>
      <c r="I18" s="7">
        <v>4366.3999999999996</v>
      </c>
      <c r="J18" s="7">
        <v>4544.3</v>
      </c>
      <c r="K18" s="7">
        <v>4729.2</v>
      </c>
      <c r="L18" s="7">
        <v>4941.8999999999996</v>
      </c>
      <c r="M18" s="7">
        <v>5150.7</v>
      </c>
      <c r="N18" s="7">
        <v>5389.1</v>
      </c>
      <c r="O18" s="7">
        <v>5681.1</v>
      </c>
      <c r="P18" s="7">
        <v>5936.4</v>
      </c>
      <c r="Q18" s="7">
        <v>6111.7</v>
      </c>
    </row>
    <row r="19" spans="1:17" ht="14" x14ac:dyDescent="0.2">
      <c r="A19" s="13"/>
      <c r="B19" s="10" t="s">
        <v>36</v>
      </c>
      <c r="C19" s="11"/>
      <c r="D19" s="5" t="s">
        <v>20</v>
      </c>
      <c r="E19" s="8">
        <v>549.20000000000005</v>
      </c>
      <c r="F19" s="8">
        <v>575.1</v>
      </c>
      <c r="G19" s="8">
        <v>604</v>
      </c>
      <c r="H19" s="8">
        <v>628</v>
      </c>
      <c r="I19" s="8">
        <v>655.5</v>
      </c>
      <c r="J19" s="8">
        <v>681</v>
      </c>
      <c r="K19" s="8">
        <v>701</v>
      </c>
      <c r="L19" s="8">
        <v>723.5</v>
      </c>
      <c r="M19" s="8">
        <v>740.9</v>
      </c>
      <c r="N19" s="8">
        <v>760.4</v>
      </c>
      <c r="O19" s="8">
        <v>773.2</v>
      </c>
      <c r="P19" s="8">
        <v>775.7</v>
      </c>
      <c r="Q19" s="8">
        <v>754.1</v>
      </c>
    </row>
    <row r="20" spans="1:17" ht="14" x14ac:dyDescent="0.2">
      <c r="A20" s="13"/>
      <c r="B20" s="10" t="s">
        <v>37</v>
      </c>
      <c r="C20" s="11"/>
      <c r="D20" s="5" t="s">
        <v>20</v>
      </c>
      <c r="E20" s="7">
        <v>393.7</v>
      </c>
      <c r="F20" s="7">
        <v>405.7</v>
      </c>
      <c r="G20" s="7">
        <v>398.3</v>
      </c>
      <c r="H20" s="7">
        <v>405.5</v>
      </c>
      <c r="I20" s="7">
        <v>412.1</v>
      </c>
      <c r="J20" s="7">
        <v>418.3</v>
      </c>
      <c r="K20" s="7">
        <v>420.9</v>
      </c>
      <c r="L20" s="7">
        <v>425.3</v>
      </c>
      <c r="M20" s="7">
        <v>427.9</v>
      </c>
      <c r="N20" s="7">
        <v>433</v>
      </c>
      <c r="O20" s="7">
        <v>438.8</v>
      </c>
      <c r="P20" s="7">
        <v>444.3</v>
      </c>
      <c r="Q20" s="7">
        <v>445.3</v>
      </c>
    </row>
    <row r="21" spans="1:17" ht="14" x14ac:dyDescent="0.2">
      <c r="A21" s="13"/>
      <c r="B21" s="10" t="s">
        <v>38</v>
      </c>
      <c r="C21" s="11"/>
      <c r="D21" s="5" t="s">
        <v>20</v>
      </c>
      <c r="E21" s="8">
        <v>10.6</v>
      </c>
      <c r="F21" s="8">
        <v>11</v>
      </c>
      <c r="G21" s="8">
        <v>11.3</v>
      </c>
      <c r="H21" s="8">
        <v>11.6</v>
      </c>
      <c r="I21" s="8">
        <v>11.8</v>
      </c>
      <c r="J21" s="8">
        <v>12.1</v>
      </c>
      <c r="K21" s="8">
        <v>12.2</v>
      </c>
      <c r="L21" s="8">
        <v>12.3</v>
      </c>
      <c r="M21" s="8">
        <v>12.4</v>
      </c>
      <c r="N21" s="8">
        <v>12.5</v>
      </c>
      <c r="O21" s="8">
        <v>12.6</v>
      </c>
      <c r="P21" s="8">
        <v>12.8</v>
      </c>
      <c r="Q21" s="8">
        <v>13.1</v>
      </c>
    </row>
    <row r="22" spans="1:17" ht="14" x14ac:dyDescent="0.2">
      <c r="A22" s="13"/>
      <c r="B22" s="10" t="s">
        <v>39</v>
      </c>
      <c r="C22" s="11"/>
      <c r="D22" s="5" t="s">
        <v>20</v>
      </c>
      <c r="E22" s="7">
        <v>123.7</v>
      </c>
      <c r="F22" s="7">
        <v>127.2</v>
      </c>
      <c r="G22" s="7">
        <v>130.5</v>
      </c>
      <c r="H22" s="7">
        <v>133.4</v>
      </c>
      <c r="I22" s="7">
        <v>137.5</v>
      </c>
      <c r="J22" s="7">
        <v>142.4</v>
      </c>
      <c r="K22" s="7">
        <v>146.6</v>
      </c>
      <c r="L22" s="7">
        <v>152.5</v>
      </c>
      <c r="M22" s="7">
        <v>158</v>
      </c>
      <c r="N22" s="7">
        <v>163.80000000000001</v>
      </c>
      <c r="O22" s="7">
        <v>170.7</v>
      </c>
      <c r="P22" s="7">
        <v>175.9</v>
      </c>
      <c r="Q22" s="7">
        <v>181.9</v>
      </c>
    </row>
    <row r="23" spans="1:17" ht="14" x14ac:dyDescent="0.2">
      <c r="A23" s="13"/>
      <c r="B23" s="15" t="s">
        <v>40</v>
      </c>
      <c r="C23" s="16"/>
      <c r="D23" s="5" t="s">
        <v>20</v>
      </c>
      <c r="E23" s="8">
        <v>212</v>
      </c>
      <c r="F23" s="8">
        <v>219.9</v>
      </c>
      <c r="G23" s="8">
        <v>222.1</v>
      </c>
      <c r="H23" s="8">
        <v>226.9</v>
      </c>
      <c r="I23" s="8">
        <v>231.5</v>
      </c>
      <c r="J23" s="8">
        <v>236.9</v>
      </c>
      <c r="K23" s="8">
        <v>243.6</v>
      </c>
      <c r="L23" s="8">
        <v>252.3</v>
      </c>
      <c r="M23" s="8">
        <v>261.8</v>
      </c>
      <c r="N23" s="8">
        <v>269.7</v>
      </c>
      <c r="O23" s="8">
        <v>275.2</v>
      </c>
      <c r="P23" s="8">
        <v>278.89999999999998</v>
      </c>
      <c r="Q23" s="8" t="s">
        <v>26</v>
      </c>
    </row>
    <row r="24" spans="1:17" ht="14" x14ac:dyDescent="0.2">
      <c r="A24" s="13"/>
      <c r="B24" s="10" t="s">
        <v>41</v>
      </c>
      <c r="C24" s="11"/>
      <c r="D24" s="5" t="s">
        <v>20</v>
      </c>
      <c r="E24" s="7">
        <v>3410.8</v>
      </c>
      <c r="F24" s="7">
        <v>3545.8</v>
      </c>
      <c r="G24" s="7">
        <v>3656.3</v>
      </c>
      <c r="H24" s="7">
        <v>3756.9</v>
      </c>
      <c r="I24" s="7">
        <v>3877.4</v>
      </c>
      <c r="J24" s="7">
        <v>3977.4</v>
      </c>
      <c r="K24" s="7">
        <v>4049.1</v>
      </c>
      <c r="L24" s="7">
        <v>4132.7</v>
      </c>
      <c r="M24" s="7">
        <v>4207</v>
      </c>
      <c r="N24" s="7">
        <v>4296.3</v>
      </c>
      <c r="O24" s="7">
        <v>4419.7</v>
      </c>
      <c r="P24" s="7">
        <v>4478.8</v>
      </c>
      <c r="Q24" s="7">
        <v>4505.5</v>
      </c>
    </row>
    <row r="25" spans="1:17" ht="14" x14ac:dyDescent="0.2">
      <c r="A25" s="13"/>
      <c r="B25" s="10" t="s">
        <v>42</v>
      </c>
      <c r="C25" s="11"/>
      <c r="D25" s="5" t="s">
        <v>20</v>
      </c>
      <c r="E25" s="8">
        <v>8201.4</v>
      </c>
      <c r="F25" s="8">
        <v>8566.7999999999993</v>
      </c>
      <c r="G25" s="8">
        <v>8944.2999999999993</v>
      </c>
      <c r="H25" s="8">
        <v>9308.7000000000007</v>
      </c>
      <c r="I25" s="8">
        <v>9658.7999999999993</v>
      </c>
      <c r="J25" s="8">
        <v>9968.7000000000007</v>
      </c>
      <c r="K25" s="8">
        <v>10382.700000000001</v>
      </c>
      <c r="L25" s="8">
        <v>10743.6</v>
      </c>
      <c r="M25" s="8">
        <v>11043.4</v>
      </c>
      <c r="N25" s="8">
        <v>11249.3</v>
      </c>
      <c r="O25" s="8">
        <v>11537.2</v>
      </c>
      <c r="P25" s="8">
        <v>11961.4</v>
      </c>
      <c r="Q25" s="8" t="s">
        <v>26</v>
      </c>
    </row>
    <row r="26" spans="1:17" ht="14" x14ac:dyDescent="0.2">
      <c r="A26" s="13"/>
      <c r="B26" s="10" t="s">
        <v>43</v>
      </c>
      <c r="C26" s="11"/>
      <c r="D26" s="5" t="s">
        <v>20</v>
      </c>
      <c r="E26" s="7">
        <v>922.6</v>
      </c>
      <c r="F26" s="7">
        <v>980.5</v>
      </c>
      <c r="G26" s="7">
        <v>1050.5999999999999</v>
      </c>
      <c r="H26" s="7">
        <v>1125.2</v>
      </c>
      <c r="I26" s="7">
        <v>1209.2</v>
      </c>
      <c r="J26" s="7">
        <v>1305.5</v>
      </c>
      <c r="K26" s="7">
        <v>1417.8</v>
      </c>
      <c r="L26" s="7">
        <v>1528.4</v>
      </c>
      <c r="M26" s="7">
        <v>1635</v>
      </c>
      <c r="N26" s="7">
        <v>1764.6</v>
      </c>
      <c r="O26" s="7">
        <v>1890.8</v>
      </c>
      <c r="P26" s="7">
        <v>2017.3</v>
      </c>
      <c r="Q26" s="7">
        <v>2186.4</v>
      </c>
    </row>
    <row r="27" spans="1:17" ht="14" x14ac:dyDescent="0.2">
      <c r="A27" s="13"/>
      <c r="B27" s="10" t="s">
        <v>44</v>
      </c>
      <c r="C27" s="11"/>
      <c r="D27" s="5" t="s">
        <v>20</v>
      </c>
      <c r="E27" s="8">
        <v>85.3</v>
      </c>
      <c r="F27" s="8">
        <v>88.7</v>
      </c>
      <c r="G27" s="8">
        <v>91.8</v>
      </c>
      <c r="H27" s="8">
        <v>94.2</v>
      </c>
      <c r="I27" s="8">
        <v>95.8</v>
      </c>
      <c r="J27" s="8">
        <v>96.6</v>
      </c>
      <c r="K27" s="8">
        <v>98.4</v>
      </c>
      <c r="L27" s="8">
        <v>100.9</v>
      </c>
      <c r="M27" s="8">
        <v>104.3</v>
      </c>
      <c r="N27" s="8">
        <v>107.5</v>
      </c>
      <c r="O27" s="8">
        <v>111.1</v>
      </c>
      <c r="P27" s="8">
        <v>113.5</v>
      </c>
      <c r="Q27" s="8">
        <v>113.4</v>
      </c>
    </row>
    <row r="28" spans="1:17" ht="14" x14ac:dyDescent="0.2">
      <c r="A28" s="13"/>
      <c r="B28" s="10" t="s">
        <v>45</v>
      </c>
      <c r="C28" s="11"/>
      <c r="D28" s="5" t="s">
        <v>20</v>
      </c>
      <c r="E28" s="7">
        <v>127.7</v>
      </c>
      <c r="F28" s="7">
        <v>133</v>
      </c>
      <c r="G28" s="7">
        <v>137.9</v>
      </c>
      <c r="H28" s="7">
        <v>143</v>
      </c>
      <c r="I28" s="7">
        <v>146.30000000000001</v>
      </c>
      <c r="J28" s="7">
        <v>149.1</v>
      </c>
      <c r="K28" s="7">
        <v>151.9</v>
      </c>
      <c r="L28" s="7">
        <v>155.9</v>
      </c>
      <c r="M28" s="7">
        <v>158.5</v>
      </c>
      <c r="N28" s="7">
        <v>161.5</v>
      </c>
      <c r="O28" s="7">
        <v>164.5</v>
      </c>
      <c r="P28" s="7">
        <v>165.1</v>
      </c>
      <c r="Q28" s="7">
        <v>158</v>
      </c>
    </row>
    <row r="29" spans="1:17" ht="14" x14ac:dyDescent="0.2">
      <c r="A29" s="13"/>
      <c r="B29" s="10" t="s">
        <v>46</v>
      </c>
      <c r="C29" s="11"/>
      <c r="D29" s="5" t="s">
        <v>20</v>
      </c>
      <c r="E29" s="8">
        <v>18.2</v>
      </c>
      <c r="F29" s="8">
        <v>19.100000000000001</v>
      </c>
      <c r="G29" s="8">
        <v>20.5</v>
      </c>
      <c r="H29" s="8">
        <v>21</v>
      </c>
      <c r="I29" s="8">
        <v>21.7</v>
      </c>
      <c r="J29" s="8">
        <v>22.3</v>
      </c>
      <c r="K29" s="8">
        <v>22.8</v>
      </c>
      <c r="L29" s="8">
        <v>23.2</v>
      </c>
      <c r="M29" s="8">
        <v>23.8</v>
      </c>
      <c r="N29" s="8">
        <v>24.3</v>
      </c>
      <c r="O29" s="8">
        <v>24.9</v>
      </c>
      <c r="P29" s="8">
        <v>25.1</v>
      </c>
      <c r="Q29" s="8">
        <v>25.4</v>
      </c>
    </row>
    <row r="30" spans="1:17" ht="14" x14ac:dyDescent="0.2">
      <c r="A30" s="13"/>
      <c r="B30" s="10" t="s">
        <v>47</v>
      </c>
      <c r="C30" s="11"/>
      <c r="D30" s="5" t="s">
        <v>20</v>
      </c>
      <c r="E30" s="7">
        <v>1485.2</v>
      </c>
      <c r="F30" s="7">
        <v>1540.4</v>
      </c>
      <c r="G30" s="7">
        <v>1596.8</v>
      </c>
      <c r="H30" s="7">
        <v>1653.1</v>
      </c>
      <c r="I30" s="7">
        <v>1708</v>
      </c>
      <c r="J30" s="7">
        <v>1759.6</v>
      </c>
      <c r="K30" s="7">
        <v>1810.3</v>
      </c>
      <c r="L30" s="7">
        <v>1862.9</v>
      </c>
      <c r="M30" s="7">
        <v>1917.5</v>
      </c>
      <c r="N30" s="7">
        <v>1974.8</v>
      </c>
      <c r="O30" s="7">
        <v>2035.4</v>
      </c>
      <c r="P30" s="7">
        <v>2099.3000000000002</v>
      </c>
      <c r="Q30" s="7">
        <v>2165.9</v>
      </c>
    </row>
    <row r="31" spans="1:17" ht="14" x14ac:dyDescent="0.2">
      <c r="A31" s="13"/>
      <c r="B31" s="10" t="s">
        <v>48</v>
      </c>
      <c r="C31" s="11"/>
      <c r="D31" s="5" t="s">
        <v>20</v>
      </c>
      <c r="E31" s="8">
        <v>648</v>
      </c>
      <c r="F31" s="8">
        <v>667.5</v>
      </c>
      <c r="G31" s="8">
        <v>686</v>
      </c>
      <c r="H31" s="8">
        <v>702.8</v>
      </c>
      <c r="I31" s="8">
        <v>717.1</v>
      </c>
      <c r="J31" s="8">
        <v>735</v>
      </c>
      <c r="K31" s="8">
        <v>748.7</v>
      </c>
      <c r="L31" s="8">
        <v>764.3</v>
      </c>
      <c r="M31" s="8">
        <v>778.9</v>
      </c>
      <c r="N31" s="8">
        <v>798.8</v>
      </c>
      <c r="O31" s="8">
        <v>822.1</v>
      </c>
      <c r="P31" s="8">
        <v>838.7</v>
      </c>
      <c r="Q31" s="8">
        <v>853.1</v>
      </c>
    </row>
    <row r="32" spans="1:17" ht="14" x14ac:dyDescent="0.2">
      <c r="A32" s="13"/>
      <c r="B32" s="10" t="s">
        <v>49</v>
      </c>
      <c r="C32" s="11"/>
      <c r="D32" s="5" t="s">
        <v>20</v>
      </c>
      <c r="E32" s="7">
        <v>147.9</v>
      </c>
      <c r="F32" s="7">
        <v>151.9</v>
      </c>
      <c r="G32" s="7">
        <v>154.5</v>
      </c>
      <c r="H32" s="7">
        <v>156.80000000000001</v>
      </c>
      <c r="I32" s="7">
        <v>160</v>
      </c>
      <c r="J32" s="7">
        <v>162.4</v>
      </c>
      <c r="K32" s="7">
        <v>165.4</v>
      </c>
      <c r="L32" s="7">
        <v>168.8</v>
      </c>
      <c r="M32" s="7">
        <v>172.3</v>
      </c>
      <c r="N32" s="7">
        <v>177.4</v>
      </c>
      <c r="O32" s="7">
        <v>185.2</v>
      </c>
      <c r="P32" s="7">
        <v>194.7</v>
      </c>
      <c r="Q32" s="7">
        <v>202.4</v>
      </c>
    </row>
    <row r="33" spans="1:17" ht="14" x14ac:dyDescent="0.2">
      <c r="A33" s="13"/>
      <c r="B33" s="10" t="s">
        <v>50</v>
      </c>
      <c r="C33" s="11"/>
      <c r="D33" s="5" t="s">
        <v>20</v>
      </c>
      <c r="E33" s="8">
        <v>220</v>
      </c>
      <c r="F33" s="8">
        <v>221.2</v>
      </c>
      <c r="G33" s="8">
        <v>221.6</v>
      </c>
      <c r="H33" s="8">
        <v>221.6</v>
      </c>
      <c r="I33" s="8">
        <v>220.9</v>
      </c>
      <c r="J33" s="8">
        <v>220.4</v>
      </c>
      <c r="K33" s="8">
        <v>220</v>
      </c>
      <c r="L33" s="8">
        <v>221</v>
      </c>
      <c r="M33" s="8">
        <v>222.8</v>
      </c>
      <c r="N33" s="8">
        <v>226</v>
      </c>
      <c r="O33" s="8">
        <v>230.7</v>
      </c>
      <c r="P33" s="8">
        <v>236.4</v>
      </c>
      <c r="Q33" s="8">
        <v>240.3</v>
      </c>
    </row>
    <row r="34" spans="1:17" ht="14" x14ac:dyDescent="0.2">
      <c r="A34" s="13"/>
      <c r="B34" s="10" t="s">
        <v>51</v>
      </c>
      <c r="C34" s="11"/>
      <c r="D34" s="5" t="s">
        <v>20</v>
      </c>
      <c r="E34" s="7">
        <v>1257.9000000000001</v>
      </c>
      <c r="F34" s="7">
        <v>1326.4</v>
      </c>
      <c r="G34" s="7">
        <v>1388.4</v>
      </c>
      <c r="H34" s="7">
        <v>1441</v>
      </c>
      <c r="I34" s="7">
        <v>1480.5</v>
      </c>
      <c r="J34" s="7">
        <v>1525.9</v>
      </c>
      <c r="K34" s="7">
        <v>1563.5</v>
      </c>
      <c r="L34" s="7">
        <v>1607.6</v>
      </c>
      <c r="M34" s="7">
        <v>1637.7</v>
      </c>
      <c r="N34" s="7">
        <v>1660.4</v>
      </c>
      <c r="O34" s="7">
        <v>1685.8</v>
      </c>
      <c r="P34" s="7">
        <v>1677.3</v>
      </c>
      <c r="Q34" s="7">
        <v>1643</v>
      </c>
    </row>
    <row r="35" spans="1:17" ht="14" x14ac:dyDescent="0.2">
      <c r="A35" s="13"/>
      <c r="B35" s="10" t="s">
        <v>52</v>
      </c>
      <c r="C35" s="11"/>
      <c r="D35" s="5" t="s">
        <v>20</v>
      </c>
      <c r="E35" s="8">
        <v>489.7</v>
      </c>
      <c r="F35" s="8">
        <v>518.20000000000005</v>
      </c>
      <c r="G35" s="8">
        <v>540.6</v>
      </c>
      <c r="H35" s="8">
        <v>559</v>
      </c>
      <c r="I35" s="8">
        <v>577.70000000000005</v>
      </c>
      <c r="J35" s="8">
        <v>595.6</v>
      </c>
      <c r="K35" s="8">
        <v>614.5</v>
      </c>
      <c r="L35" s="8">
        <v>632.9</v>
      </c>
      <c r="M35" s="8">
        <v>646.9</v>
      </c>
      <c r="N35" s="8">
        <v>661.5</v>
      </c>
      <c r="O35" s="8">
        <v>675.9</v>
      </c>
      <c r="P35" s="8">
        <v>681.6</v>
      </c>
      <c r="Q35" s="8">
        <v>719.3</v>
      </c>
    </row>
    <row r="36" spans="1:17" ht="14" x14ac:dyDescent="0.2">
      <c r="A36" s="13"/>
      <c r="B36" s="10" t="s">
        <v>53</v>
      </c>
      <c r="C36" s="11"/>
      <c r="D36" s="5" t="s">
        <v>20</v>
      </c>
      <c r="E36" s="7">
        <v>148.69999999999999</v>
      </c>
      <c r="F36" s="7">
        <v>152.6</v>
      </c>
      <c r="G36" s="7">
        <v>157.1</v>
      </c>
      <c r="H36" s="7">
        <v>161.19999999999999</v>
      </c>
      <c r="I36" s="7">
        <v>164.9</v>
      </c>
      <c r="J36" s="7">
        <v>168.5</v>
      </c>
      <c r="K36" s="7">
        <v>171.1</v>
      </c>
      <c r="L36" s="7">
        <v>173.9</v>
      </c>
      <c r="M36" s="7">
        <v>176.2</v>
      </c>
      <c r="N36" s="7">
        <v>179.5</v>
      </c>
      <c r="O36" s="7">
        <v>184.7</v>
      </c>
      <c r="P36" s="7">
        <v>189.1</v>
      </c>
      <c r="Q36" s="7">
        <v>183.7</v>
      </c>
    </row>
    <row r="37" spans="1:17" ht="14" x14ac:dyDescent="0.2">
      <c r="A37" s="13"/>
      <c r="B37" s="10" t="s">
        <v>54</v>
      </c>
      <c r="C37" s="11"/>
      <c r="D37" s="5" t="s">
        <v>20</v>
      </c>
      <c r="E37" s="8">
        <v>80.2</v>
      </c>
      <c r="F37" s="8">
        <v>85.1</v>
      </c>
      <c r="G37" s="8">
        <v>89.1</v>
      </c>
      <c r="H37" s="8">
        <v>92.9</v>
      </c>
      <c r="I37" s="8">
        <v>96.2</v>
      </c>
      <c r="J37" s="8">
        <v>99.5</v>
      </c>
      <c r="K37" s="8">
        <v>102.5</v>
      </c>
      <c r="L37" s="8">
        <v>105.8</v>
      </c>
      <c r="M37" s="8">
        <v>108.3</v>
      </c>
      <c r="N37" s="8">
        <v>111</v>
      </c>
      <c r="O37" s="8">
        <v>114.2</v>
      </c>
      <c r="P37" s="8">
        <v>115.6</v>
      </c>
      <c r="Q37" s="8">
        <v>117.5</v>
      </c>
    </row>
    <row r="38" spans="1:17" ht="14" x14ac:dyDescent="0.2">
      <c r="A38" s="13"/>
      <c r="B38" s="10" t="s">
        <v>55</v>
      </c>
      <c r="C38" s="11"/>
      <c r="D38" s="5" t="s">
        <v>20</v>
      </c>
      <c r="E38" s="7">
        <v>2259.1</v>
      </c>
      <c r="F38" s="7">
        <v>2367.1999999999998</v>
      </c>
      <c r="G38" s="7">
        <v>2464.4</v>
      </c>
      <c r="H38" s="7">
        <v>2553.4</v>
      </c>
      <c r="I38" s="7">
        <v>2650.4</v>
      </c>
      <c r="J38" s="7">
        <v>2732.4</v>
      </c>
      <c r="K38" s="7">
        <v>2786.2</v>
      </c>
      <c r="L38" s="7">
        <v>2862</v>
      </c>
      <c r="M38" s="7">
        <v>2888.1</v>
      </c>
      <c r="N38" s="7">
        <v>2880.9</v>
      </c>
      <c r="O38" s="7">
        <v>2851.1</v>
      </c>
      <c r="P38" s="7">
        <v>2883.4</v>
      </c>
      <c r="Q38" s="7">
        <v>2883.3</v>
      </c>
    </row>
    <row r="39" spans="1:17" ht="14" x14ac:dyDescent="0.2">
      <c r="A39" s="13"/>
      <c r="B39" s="10" t="s">
        <v>56</v>
      </c>
      <c r="C39" s="11"/>
      <c r="D39" s="5" t="s">
        <v>20</v>
      </c>
      <c r="E39" s="8">
        <v>494.4</v>
      </c>
      <c r="F39" s="8">
        <v>496.9</v>
      </c>
      <c r="G39" s="8">
        <v>498.2</v>
      </c>
      <c r="H39" s="8">
        <v>498.1</v>
      </c>
      <c r="I39" s="8">
        <v>497.7</v>
      </c>
      <c r="J39" s="8">
        <v>499.4</v>
      </c>
      <c r="K39" s="8">
        <v>501.7</v>
      </c>
      <c r="L39" s="8">
        <v>506.9</v>
      </c>
      <c r="M39" s="8">
        <v>512.70000000000005</v>
      </c>
      <c r="N39" s="8">
        <v>522.1</v>
      </c>
      <c r="O39" s="8">
        <v>536.29999999999995</v>
      </c>
      <c r="P39" s="8">
        <v>543.70000000000005</v>
      </c>
      <c r="Q39" s="8">
        <v>559.6</v>
      </c>
    </row>
    <row r="40" spans="1:17" ht="14" x14ac:dyDescent="0.2">
      <c r="A40" s="13"/>
      <c r="B40" s="10" t="s">
        <v>57</v>
      </c>
      <c r="C40" s="11"/>
      <c r="D40" s="5" t="s">
        <v>20</v>
      </c>
      <c r="E40" s="7">
        <v>371.6</v>
      </c>
      <c r="F40" s="7">
        <v>372.9</v>
      </c>
      <c r="G40" s="7">
        <v>382.3</v>
      </c>
      <c r="H40" s="7">
        <v>390.7</v>
      </c>
      <c r="I40" s="7">
        <v>398.7</v>
      </c>
      <c r="J40" s="7">
        <v>408.7</v>
      </c>
      <c r="K40" s="7">
        <v>416.9</v>
      </c>
      <c r="L40" s="7">
        <v>426.6</v>
      </c>
      <c r="M40" s="7">
        <v>434.3</v>
      </c>
      <c r="N40" s="7">
        <v>443.7</v>
      </c>
      <c r="O40" s="7">
        <v>453.7</v>
      </c>
      <c r="P40" s="7">
        <v>458.3</v>
      </c>
      <c r="Q40" s="7">
        <v>472</v>
      </c>
    </row>
    <row r="41" spans="1:17" ht="14" x14ac:dyDescent="0.2">
      <c r="A41" s="13"/>
      <c r="B41" s="10" t="s">
        <v>58</v>
      </c>
      <c r="C41" s="11"/>
      <c r="D41" s="5" t="s">
        <v>20</v>
      </c>
      <c r="E41" s="8">
        <v>890.1</v>
      </c>
      <c r="F41" s="8">
        <v>981.6</v>
      </c>
      <c r="G41" s="8">
        <v>1052.9000000000001</v>
      </c>
      <c r="H41" s="8">
        <v>1151.4000000000001</v>
      </c>
      <c r="I41" s="8">
        <v>1261.3</v>
      </c>
      <c r="J41" s="8">
        <v>1315.8</v>
      </c>
      <c r="K41" s="8">
        <v>1328.9</v>
      </c>
      <c r="L41" s="8">
        <v>1356.4</v>
      </c>
      <c r="M41" s="8">
        <v>1397</v>
      </c>
      <c r="N41" s="8">
        <v>1454.5</v>
      </c>
      <c r="O41" s="8">
        <v>1502.8</v>
      </c>
      <c r="P41" s="8">
        <v>1527.8</v>
      </c>
      <c r="Q41" s="8" t="s">
        <v>26</v>
      </c>
    </row>
    <row r="42" spans="1:17" ht="14" x14ac:dyDescent="0.2">
      <c r="A42" s="13"/>
      <c r="B42" s="10" t="s">
        <v>59</v>
      </c>
      <c r="C42" s="11"/>
      <c r="D42" s="5" t="s">
        <v>20</v>
      </c>
      <c r="E42" s="7">
        <v>2854.7</v>
      </c>
      <c r="F42" s="7">
        <v>2914.7</v>
      </c>
      <c r="G42" s="7">
        <v>2973</v>
      </c>
      <c r="H42" s="7">
        <v>3009.1</v>
      </c>
      <c r="I42" s="7">
        <v>3071.2</v>
      </c>
      <c r="J42" s="7">
        <v>3109.4</v>
      </c>
      <c r="K42" s="7">
        <v>3171</v>
      </c>
      <c r="L42" s="7">
        <v>3227.7</v>
      </c>
      <c r="M42" s="7">
        <v>3282</v>
      </c>
      <c r="N42" s="7">
        <v>3362.6</v>
      </c>
      <c r="O42" s="7">
        <v>3385.6</v>
      </c>
      <c r="P42" s="7">
        <v>3404.5</v>
      </c>
      <c r="Q42" s="7" t="s">
        <v>26</v>
      </c>
    </row>
    <row r="43" spans="1:17" ht="14" x14ac:dyDescent="0.2">
      <c r="A43" s="13"/>
      <c r="B43" s="10" t="s">
        <v>60</v>
      </c>
      <c r="C43" s="11"/>
      <c r="D43" s="5" t="s">
        <v>20</v>
      </c>
      <c r="E43" s="8">
        <v>11302</v>
      </c>
      <c r="F43" s="8">
        <v>11475.2</v>
      </c>
      <c r="G43" s="8">
        <v>11644.4</v>
      </c>
      <c r="H43" s="8">
        <v>11756.1</v>
      </c>
      <c r="I43" s="8">
        <v>11889.2</v>
      </c>
      <c r="J43" s="8">
        <v>12056.8</v>
      </c>
      <c r="K43" s="8">
        <v>12251.6</v>
      </c>
      <c r="L43" s="8">
        <v>12428.7</v>
      </c>
      <c r="M43" s="8">
        <v>12659.4</v>
      </c>
      <c r="N43" s="8">
        <v>12914.6</v>
      </c>
      <c r="O43" s="8">
        <v>12175.2</v>
      </c>
      <c r="P43" s="8">
        <v>12277.1</v>
      </c>
      <c r="Q43" s="8" t="s">
        <v>26</v>
      </c>
    </row>
    <row r="44" spans="1:17" ht="14" x14ac:dyDescent="0.2">
      <c r="A44" s="13"/>
      <c r="B44" s="12" t="s">
        <v>61</v>
      </c>
      <c r="C44" s="6" t="s">
        <v>62</v>
      </c>
      <c r="D44" s="5" t="s">
        <v>20</v>
      </c>
      <c r="E44" s="7">
        <v>1001.5</v>
      </c>
      <c r="F44" s="7">
        <v>1024.8</v>
      </c>
      <c r="G44" s="7">
        <v>1047.7</v>
      </c>
      <c r="H44" s="7">
        <v>1070.4000000000001</v>
      </c>
      <c r="I44" s="7">
        <v>1093.0999999999999</v>
      </c>
      <c r="J44" s="7">
        <v>1116</v>
      </c>
      <c r="K44" s="7">
        <v>1139.2</v>
      </c>
      <c r="L44" s="7">
        <v>1163.2</v>
      </c>
      <c r="M44" s="7">
        <v>1188.5999999999999</v>
      </c>
      <c r="N44" s="7">
        <v>1216.2</v>
      </c>
      <c r="O44" s="7">
        <v>1246.5</v>
      </c>
      <c r="P44" s="7">
        <v>1279.5999999999999</v>
      </c>
      <c r="Q44" s="7">
        <v>1315.6</v>
      </c>
    </row>
    <row r="45" spans="1:17" ht="14" x14ac:dyDescent="0.2">
      <c r="A45" s="13"/>
      <c r="B45" s="13"/>
      <c r="C45" s="6" t="s">
        <v>63</v>
      </c>
      <c r="D45" s="5" t="s">
        <v>20</v>
      </c>
      <c r="E45" s="8">
        <v>2975.2</v>
      </c>
      <c r="F45" s="8">
        <v>3087.6</v>
      </c>
      <c r="G45" s="8">
        <v>3204.1</v>
      </c>
      <c r="H45" s="8">
        <v>3325.8</v>
      </c>
      <c r="I45" s="8">
        <v>3456.1</v>
      </c>
      <c r="J45" s="8">
        <v>3595.6</v>
      </c>
      <c r="K45" s="8">
        <v>3746.8</v>
      </c>
      <c r="L45" s="8">
        <v>3913.4</v>
      </c>
      <c r="M45" s="8">
        <v>4089.3</v>
      </c>
      <c r="N45" s="8">
        <v>4266.6000000000004</v>
      </c>
      <c r="O45" s="8">
        <v>4441.1000000000004</v>
      </c>
      <c r="P45" s="8">
        <v>4617.3999999999996</v>
      </c>
      <c r="Q45" s="8">
        <v>4798.2</v>
      </c>
    </row>
    <row r="46" spans="1:17" ht="14" x14ac:dyDescent="0.2">
      <c r="A46" s="13"/>
      <c r="B46" s="13"/>
      <c r="C46" s="6" t="s">
        <v>64</v>
      </c>
      <c r="D46" s="5" t="s">
        <v>20</v>
      </c>
      <c r="E46" s="7">
        <v>289.7</v>
      </c>
      <c r="F46" s="7">
        <v>298.3</v>
      </c>
      <c r="G46" s="7">
        <v>303.39999999999998</v>
      </c>
      <c r="H46" s="7">
        <v>312.5</v>
      </c>
      <c r="I46" s="7">
        <v>322</v>
      </c>
      <c r="J46" s="7">
        <v>331.2</v>
      </c>
      <c r="K46" s="7">
        <v>333</v>
      </c>
      <c r="L46" s="7">
        <v>337.8</v>
      </c>
      <c r="M46" s="7">
        <v>338.3</v>
      </c>
      <c r="N46" s="7">
        <v>338.6</v>
      </c>
      <c r="O46" s="7">
        <v>338.3</v>
      </c>
      <c r="P46" s="7">
        <v>335.9</v>
      </c>
      <c r="Q46" s="7">
        <v>324.5</v>
      </c>
    </row>
    <row r="47" spans="1:17" ht="14" x14ac:dyDescent="0.2">
      <c r="A47" s="13"/>
      <c r="B47" s="13"/>
      <c r="C47" s="6" t="s">
        <v>65</v>
      </c>
      <c r="D47" s="5" t="s">
        <v>20</v>
      </c>
      <c r="E47" s="8">
        <v>21464.400000000001</v>
      </c>
      <c r="F47" s="8">
        <v>22485.4</v>
      </c>
      <c r="G47" s="8">
        <v>23509.1</v>
      </c>
      <c r="H47" s="8">
        <v>24695.4</v>
      </c>
      <c r="I47" s="8">
        <v>25941.200000000001</v>
      </c>
      <c r="J47" s="8">
        <v>27148.7</v>
      </c>
      <c r="K47" s="8">
        <v>28311.8</v>
      </c>
      <c r="L47" s="8">
        <v>29367.4</v>
      </c>
      <c r="M47" s="8">
        <v>30367.1</v>
      </c>
      <c r="N47" s="8">
        <v>31282.6</v>
      </c>
      <c r="O47" s="8">
        <v>32186.6</v>
      </c>
      <c r="P47" s="8">
        <v>33188</v>
      </c>
      <c r="Q47" s="8">
        <v>34209.9</v>
      </c>
    </row>
    <row r="48" spans="1:17" ht="14" x14ac:dyDescent="0.2">
      <c r="A48" s="13"/>
      <c r="B48" s="13"/>
      <c r="C48" s="6" t="s">
        <v>66</v>
      </c>
      <c r="D48" s="5" t="s">
        <v>20</v>
      </c>
      <c r="E48" s="7">
        <v>158.4</v>
      </c>
      <c r="F48" s="7">
        <v>166.9</v>
      </c>
      <c r="G48" s="7">
        <v>174.6</v>
      </c>
      <c r="H48" s="7">
        <v>182</v>
      </c>
      <c r="I48" s="7">
        <v>189.9</v>
      </c>
      <c r="J48" s="7">
        <v>197.2</v>
      </c>
      <c r="K48" s="7">
        <v>202.2</v>
      </c>
      <c r="L48" s="7">
        <v>208.4</v>
      </c>
      <c r="M48" s="7">
        <v>213.3</v>
      </c>
      <c r="N48" s="7">
        <v>217.6</v>
      </c>
      <c r="O48" s="7">
        <v>222.3</v>
      </c>
      <c r="P48" s="7">
        <v>224.3</v>
      </c>
      <c r="Q48" s="7">
        <v>211.6</v>
      </c>
    </row>
    <row r="49" spans="1:17" ht="14" x14ac:dyDescent="0.2">
      <c r="A49" s="13"/>
      <c r="B49" s="13"/>
      <c r="C49" s="6" t="s">
        <v>67</v>
      </c>
      <c r="D49" s="5" t="s">
        <v>20</v>
      </c>
      <c r="E49" s="8">
        <v>9313.2999999999993</v>
      </c>
      <c r="F49" s="8">
        <v>9659.7999999999993</v>
      </c>
      <c r="G49" s="8">
        <v>10049.5</v>
      </c>
      <c r="H49" s="8">
        <v>10497.6</v>
      </c>
      <c r="I49" s="8">
        <v>11013.3</v>
      </c>
      <c r="J49" s="8">
        <v>11593.4</v>
      </c>
      <c r="K49" s="8">
        <v>12235.5</v>
      </c>
      <c r="L49" s="8">
        <v>12926.4</v>
      </c>
      <c r="M49" s="8">
        <v>13626.8</v>
      </c>
      <c r="N49" s="8">
        <v>14296</v>
      </c>
      <c r="O49" s="8">
        <v>14818.1</v>
      </c>
      <c r="P49" s="8">
        <v>14894.9</v>
      </c>
      <c r="Q49" s="8">
        <v>14732</v>
      </c>
    </row>
    <row r="50" spans="1:17" ht="14" x14ac:dyDescent="0.2">
      <c r="A50" s="13"/>
      <c r="B50" s="13"/>
      <c r="C50" s="6" t="s">
        <v>68</v>
      </c>
      <c r="D50" s="5" t="s">
        <v>20</v>
      </c>
      <c r="E50" s="7">
        <v>1667.5</v>
      </c>
      <c r="F50" s="7">
        <v>1761.9</v>
      </c>
      <c r="G50" s="7">
        <v>1823.6</v>
      </c>
      <c r="H50" s="7">
        <v>1861.1</v>
      </c>
      <c r="I50" s="7">
        <v>1886.1</v>
      </c>
      <c r="J50" s="7">
        <v>1803</v>
      </c>
      <c r="K50" s="7">
        <v>1927.6</v>
      </c>
      <c r="L50" s="7">
        <v>2053.8000000000002</v>
      </c>
      <c r="M50" s="7">
        <v>2173.6999999999998</v>
      </c>
      <c r="N50" s="7">
        <v>2279.8000000000002</v>
      </c>
      <c r="O50" s="7">
        <v>2368.8000000000002</v>
      </c>
      <c r="P50" s="7">
        <v>2541.1</v>
      </c>
      <c r="Q50" s="7">
        <v>2706.1</v>
      </c>
    </row>
    <row r="51" spans="1:17" ht="14" x14ac:dyDescent="0.2">
      <c r="A51" s="13"/>
      <c r="B51" s="13"/>
      <c r="C51" s="6" t="s">
        <v>69</v>
      </c>
      <c r="D51" s="5" t="s">
        <v>20</v>
      </c>
      <c r="E51" s="8">
        <v>724.8</v>
      </c>
      <c r="F51" s="8">
        <v>724.3</v>
      </c>
      <c r="G51" s="8">
        <v>725.9</v>
      </c>
      <c r="H51" s="8">
        <v>763.3</v>
      </c>
      <c r="I51" s="8">
        <v>789.2</v>
      </c>
      <c r="J51" s="8">
        <v>815.9</v>
      </c>
      <c r="K51" s="8">
        <v>834.1</v>
      </c>
      <c r="L51" s="8">
        <v>864.8</v>
      </c>
      <c r="M51" s="8">
        <v>884</v>
      </c>
      <c r="N51" s="8">
        <v>906.4</v>
      </c>
      <c r="O51" s="8">
        <v>928.8</v>
      </c>
      <c r="P51" s="8">
        <v>925.3</v>
      </c>
      <c r="Q51" s="8">
        <v>846.8</v>
      </c>
    </row>
    <row r="52" spans="1:17" ht="14" x14ac:dyDescent="0.2">
      <c r="A52" s="13"/>
      <c r="B52" s="13"/>
      <c r="C52" s="6" t="s">
        <v>70</v>
      </c>
      <c r="D52" s="5" t="s">
        <v>20</v>
      </c>
      <c r="E52" s="7">
        <v>4136.3999999999996</v>
      </c>
      <c r="F52" s="7">
        <v>4296.8</v>
      </c>
      <c r="G52" s="7">
        <v>4385.7</v>
      </c>
      <c r="H52" s="7">
        <v>4402.2</v>
      </c>
      <c r="I52" s="7">
        <v>4365.7</v>
      </c>
      <c r="J52" s="7">
        <v>4477.1000000000004</v>
      </c>
      <c r="K52" s="7">
        <v>4621.2</v>
      </c>
      <c r="L52" s="7">
        <v>4889.1000000000004</v>
      </c>
      <c r="M52" s="7">
        <v>5221.1000000000004</v>
      </c>
      <c r="N52" s="7">
        <v>5525.5</v>
      </c>
      <c r="O52" s="7">
        <v>5717.1</v>
      </c>
      <c r="P52" s="7">
        <v>5702.6</v>
      </c>
      <c r="Q52" s="7" t="s">
        <v>26</v>
      </c>
    </row>
    <row r="53" spans="1:17" ht="14" x14ac:dyDescent="0.2">
      <c r="A53" s="14"/>
      <c r="B53" s="14"/>
      <c r="C53" s="6" t="s">
        <v>71</v>
      </c>
      <c r="D53" s="5" t="s">
        <v>20</v>
      </c>
      <c r="E53" s="8">
        <v>422.6</v>
      </c>
      <c r="F53" s="8">
        <v>435.8</v>
      </c>
      <c r="G53" s="8">
        <v>448.9</v>
      </c>
      <c r="H53" s="8">
        <v>462</v>
      </c>
      <c r="I53" s="8">
        <v>475</v>
      </c>
      <c r="J53" s="8">
        <v>489.4</v>
      </c>
      <c r="K53" s="8">
        <v>505.5</v>
      </c>
      <c r="L53" s="8">
        <v>522.6</v>
      </c>
      <c r="M53" s="8">
        <v>540.29999999999995</v>
      </c>
      <c r="N53" s="8">
        <v>558.1</v>
      </c>
      <c r="O53" s="8">
        <v>576.29999999999995</v>
      </c>
      <c r="P53" s="8">
        <v>594</v>
      </c>
      <c r="Q53" s="8">
        <v>609.29999999999995</v>
      </c>
    </row>
    <row r="54" spans="1:17" ht="14" x14ac:dyDescent="0.2">
      <c r="A54" s="12" t="s">
        <v>72</v>
      </c>
      <c r="B54" s="10" t="s">
        <v>22</v>
      </c>
      <c r="C54" s="11"/>
      <c r="D54" s="5" t="s">
        <v>20</v>
      </c>
      <c r="E54" s="7">
        <v>505.7</v>
      </c>
      <c r="F54" s="7">
        <v>518</v>
      </c>
      <c r="G54" s="7">
        <v>526</v>
      </c>
      <c r="H54" s="7">
        <v>533.6</v>
      </c>
      <c r="I54" s="7">
        <v>541</v>
      </c>
      <c r="J54" s="7">
        <v>547.4</v>
      </c>
      <c r="K54" s="7">
        <v>556</v>
      </c>
      <c r="L54" s="7">
        <v>565.29999999999995</v>
      </c>
      <c r="M54" s="7">
        <v>576</v>
      </c>
      <c r="N54" s="7">
        <v>589.4</v>
      </c>
      <c r="O54" s="7">
        <v>605.1</v>
      </c>
      <c r="P54" s="7">
        <v>620.9</v>
      </c>
      <c r="Q54" s="7">
        <v>637</v>
      </c>
    </row>
    <row r="55" spans="1:17" ht="14" x14ac:dyDescent="0.2">
      <c r="A55" s="13"/>
      <c r="B55" s="10" t="s">
        <v>23</v>
      </c>
      <c r="C55" s="11"/>
      <c r="D55" s="5" t="s">
        <v>20</v>
      </c>
      <c r="E55" s="8">
        <v>274.10000000000002</v>
      </c>
      <c r="F55" s="8">
        <v>277.60000000000002</v>
      </c>
      <c r="G55" s="8">
        <v>280.5</v>
      </c>
      <c r="H55" s="8">
        <v>281.3</v>
      </c>
      <c r="I55" s="8">
        <v>281.60000000000002</v>
      </c>
      <c r="J55" s="8">
        <v>282</v>
      </c>
      <c r="K55" s="8">
        <v>280.2</v>
      </c>
      <c r="L55" s="8">
        <v>280.3</v>
      </c>
      <c r="M55" s="8">
        <v>278.8</v>
      </c>
      <c r="N55" s="8">
        <v>280.8</v>
      </c>
      <c r="O55" s="8">
        <v>297</v>
      </c>
      <c r="P55" s="8">
        <v>311.8</v>
      </c>
      <c r="Q55" s="8">
        <v>323.5</v>
      </c>
    </row>
    <row r="56" spans="1:17" ht="14" x14ac:dyDescent="0.2">
      <c r="A56" s="13"/>
      <c r="B56" s="10" t="s">
        <v>24</v>
      </c>
      <c r="C56" s="11"/>
      <c r="D56" s="5" t="s">
        <v>20</v>
      </c>
      <c r="E56" s="7">
        <v>351.9</v>
      </c>
      <c r="F56" s="7">
        <v>363.3</v>
      </c>
      <c r="G56" s="7">
        <v>374</v>
      </c>
      <c r="H56" s="7">
        <v>381.8</v>
      </c>
      <c r="I56" s="7">
        <v>387</v>
      </c>
      <c r="J56" s="7">
        <v>393.7</v>
      </c>
      <c r="K56" s="7">
        <v>396.3</v>
      </c>
      <c r="L56" s="7">
        <v>400.3</v>
      </c>
      <c r="M56" s="7">
        <v>403.8</v>
      </c>
      <c r="N56" s="7">
        <v>408.2</v>
      </c>
      <c r="O56" s="7">
        <v>412.5</v>
      </c>
      <c r="P56" s="7">
        <v>405.7</v>
      </c>
      <c r="Q56" s="7">
        <v>402.8</v>
      </c>
    </row>
    <row r="57" spans="1:17" ht="14" x14ac:dyDescent="0.2">
      <c r="A57" s="13"/>
      <c r="B57" s="10" t="s">
        <v>25</v>
      </c>
      <c r="C57" s="11"/>
      <c r="D57" s="5" t="s">
        <v>20</v>
      </c>
      <c r="E57" s="8">
        <v>831.2</v>
      </c>
      <c r="F57" s="8">
        <v>851.6</v>
      </c>
      <c r="G57" s="8">
        <v>870.1</v>
      </c>
      <c r="H57" s="8">
        <v>884.5</v>
      </c>
      <c r="I57" s="8">
        <v>896.7</v>
      </c>
      <c r="J57" s="8">
        <v>905.4</v>
      </c>
      <c r="K57" s="8">
        <v>921.1</v>
      </c>
      <c r="L57" s="8">
        <v>936.4</v>
      </c>
      <c r="M57" s="8">
        <v>952.8</v>
      </c>
      <c r="N57" s="8">
        <v>973.7</v>
      </c>
      <c r="O57" s="8">
        <v>993.2</v>
      </c>
      <c r="P57" s="8">
        <v>1017.2</v>
      </c>
      <c r="Q57" s="8" t="s">
        <v>26</v>
      </c>
    </row>
    <row r="58" spans="1:17" ht="14" x14ac:dyDescent="0.2">
      <c r="A58" s="13"/>
      <c r="B58" s="10" t="s">
        <v>27</v>
      </c>
      <c r="C58" s="11"/>
      <c r="D58" s="5" t="s">
        <v>20</v>
      </c>
      <c r="E58" s="7">
        <v>238.2</v>
      </c>
      <c r="F58" s="7">
        <v>251.3</v>
      </c>
      <c r="G58" s="7">
        <v>263.5</v>
      </c>
      <c r="H58" s="7">
        <v>274.7</v>
      </c>
      <c r="I58" s="7">
        <v>285.2</v>
      </c>
      <c r="J58" s="7">
        <v>295.10000000000002</v>
      </c>
      <c r="K58" s="7">
        <v>305</v>
      </c>
      <c r="L58" s="7">
        <v>315.3</v>
      </c>
      <c r="M58" s="7">
        <v>326.5</v>
      </c>
      <c r="N58" s="7">
        <v>338.2</v>
      </c>
      <c r="O58" s="7">
        <v>350.3</v>
      </c>
      <c r="P58" s="7">
        <v>362.9</v>
      </c>
      <c r="Q58" s="7">
        <v>375.9</v>
      </c>
    </row>
    <row r="59" spans="1:17" ht="14" x14ac:dyDescent="0.2">
      <c r="A59" s="13"/>
      <c r="B59" s="10" t="s">
        <v>28</v>
      </c>
      <c r="C59" s="11"/>
      <c r="D59" s="5" t="s">
        <v>20</v>
      </c>
      <c r="E59" s="8">
        <v>342.9</v>
      </c>
      <c r="F59" s="8">
        <v>354.8</v>
      </c>
      <c r="G59" s="8">
        <v>366.8</v>
      </c>
      <c r="H59" s="8">
        <v>379.4</v>
      </c>
      <c r="I59" s="8">
        <v>392.3</v>
      </c>
      <c r="J59" s="8">
        <v>405.6</v>
      </c>
      <c r="K59" s="8">
        <v>419.2</v>
      </c>
      <c r="L59" s="8">
        <v>433.5</v>
      </c>
      <c r="M59" s="8">
        <v>448.4</v>
      </c>
      <c r="N59" s="8">
        <v>463.7</v>
      </c>
      <c r="O59" s="8">
        <v>479.5</v>
      </c>
      <c r="P59" s="8">
        <v>490.5</v>
      </c>
      <c r="Q59" s="8">
        <v>497.7</v>
      </c>
    </row>
    <row r="60" spans="1:17" ht="14" x14ac:dyDescent="0.2">
      <c r="A60" s="13"/>
      <c r="B60" s="10" t="s">
        <v>29</v>
      </c>
      <c r="C60" s="11"/>
      <c r="D60" s="5" t="s">
        <v>20</v>
      </c>
      <c r="E60" s="7">
        <v>37.5</v>
      </c>
      <c r="F60" s="7">
        <v>39.1</v>
      </c>
      <c r="G60" s="7">
        <v>40.6</v>
      </c>
      <c r="H60" s="7">
        <v>42</v>
      </c>
      <c r="I60" s="7">
        <v>43.3</v>
      </c>
      <c r="J60" s="7">
        <v>44.7</v>
      </c>
      <c r="K60" s="7">
        <v>46.2</v>
      </c>
      <c r="L60" s="7">
        <v>47.8</v>
      </c>
      <c r="M60" s="7">
        <v>49.4</v>
      </c>
      <c r="N60" s="7">
        <v>51.1</v>
      </c>
      <c r="O60" s="7">
        <v>52.9</v>
      </c>
      <c r="P60" s="7">
        <v>54.8</v>
      </c>
      <c r="Q60" s="7">
        <v>56.7</v>
      </c>
    </row>
    <row r="61" spans="1:17" ht="14" x14ac:dyDescent="0.2">
      <c r="A61" s="13"/>
      <c r="B61" s="10" t="s">
        <v>30</v>
      </c>
      <c r="C61" s="11"/>
      <c r="D61" s="5" t="s">
        <v>20</v>
      </c>
      <c r="E61" s="8">
        <v>254.8</v>
      </c>
      <c r="F61" s="8">
        <v>262.8</v>
      </c>
      <c r="G61" s="8">
        <v>269.5</v>
      </c>
      <c r="H61" s="8">
        <v>274.89999999999998</v>
      </c>
      <c r="I61" s="8">
        <v>277.8</v>
      </c>
      <c r="J61" s="8">
        <v>281.5</v>
      </c>
      <c r="K61" s="8">
        <v>281.8</v>
      </c>
      <c r="L61" s="8">
        <v>284</v>
      </c>
      <c r="M61" s="8">
        <v>284.89999999999998</v>
      </c>
      <c r="N61" s="8">
        <v>287.39999999999998</v>
      </c>
      <c r="O61" s="8">
        <v>291.89999999999998</v>
      </c>
      <c r="P61" s="8">
        <v>295.39999999999998</v>
      </c>
      <c r="Q61" s="8">
        <v>298.5</v>
      </c>
    </row>
    <row r="62" spans="1:17" ht="14" x14ac:dyDescent="0.2">
      <c r="A62" s="13"/>
      <c r="B62" s="10" t="s">
        <v>31</v>
      </c>
      <c r="C62" s="11"/>
      <c r="D62" s="5" t="s">
        <v>20</v>
      </c>
      <c r="E62" s="7">
        <v>146.80000000000001</v>
      </c>
      <c r="F62" s="7">
        <v>146.5</v>
      </c>
      <c r="G62" s="7">
        <v>146.69999999999999</v>
      </c>
      <c r="H62" s="7">
        <v>147.4</v>
      </c>
      <c r="I62" s="7">
        <v>147.80000000000001</v>
      </c>
      <c r="J62" s="7">
        <v>149.6</v>
      </c>
      <c r="K62" s="7">
        <v>151.19999999999999</v>
      </c>
      <c r="L62" s="7">
        <v>153.6</v>
      </c>
      <c r="M62" s="7">
        <v>156.80000000000001</v>
      </c>
      <c r="N62" s="7">
        <v>159.9</v>
      </c>
      <c r="O62" s="7">
        <v>163.80000000000001</v>
      </c>
      <c r="P62" s="7">
        <v>168.8</v>
      </c>
      <c r="Q62" s="7">
        <v>173.3</v>
      </c>
    </row>
    <row r="63" spans="1:17" ht="14" x14ac:dyDescent="0.2">
      <c r="A63" s="13"/>
      <c r="B63" s="10" t="s">
        <v>32</v>
      </c>
      <c r="C63" s="11"/>
      <c r="D63" s="5" t="s">
        <v>20</v>
      </c>
      <c r="E63" s="8">
        <v>41.8</v>
      </c>
      <c r="F63" s="8">
        <v>43.6</v>
      </c>
      <c r="G63" s="8">
        <v>45.5</v>
      </c>
      <c r="H63" s="8">
        <v>47.3</v>
      </c>
      <c r="I63" s="8">
        <v>48.2</v>
      </c>
      <c r="J63" s="8">
        <v>49</v>
      </c>
      <c r="K63" s="8">
        <v>50.3</v>
      </c>
      <c r="L63" s="8">
        <v>51.8</v>
      </c>
      <c r="M63" s="8">
        <v>53.9</v>
      </c>
      <c r="N63" s="8">
        <v>55.6</v>
      </c>
      <c r="O63" s="8">
        <v>57.5</v>
      </c>
      <c r="P63" s="8">
        <v>58.5</v>
      </c>
      <c r="Q63" s="8">
        <v>59.3</v>
      </c>
    </row>
    <row r="64" spans="1:17" ht="14" x14ac:dyDescent="0.2">
      <c r="A64" s="13"/>
      <c r="B64" s="10" t="s">
        <v>33</v>
      </c>
      <c r="C64" s="11"/>
      <c r="D64" s="5" t="s">
        <v>20</v>
      </c>
      <c r="E64" s="7">
        <v>170.1</v>
      </c>
      <c r="F64" s="7">
        <v>174.7</v>
      </c>
      <c r="G64" s="7">
        <v>178.1</v>
      </c>
      <c r="H64" s="7">
        <v>180.7</v>
      </c>
      <c r="I64" s="7">
        <v>182.1</v>
      </c>
      <c r="J64" s="7">
        <v>183.8</v>
      </c>
      <c r="K64" s="7">
        <v>186.2</v>
      </c>
      <c r="L64" s="7">
        <v>187.9</v>
      </c>
      <c r="M64" s="7">
        <v>191.1</v>
      </c>
      <c r="N64" s="7">
        <v>194.7</v>
      </c>
      <c r="O64" s="7">
        <v>199.7</v>
      </c>
      <c r="P64" s="7">
        <v>200.6</v>
      </c>
      <c r="Q64" s="7">
        <v>208.4</v>
      </c>
    </row>
    <row r="65" spans="1:17" ht="14" x14ac:dyDescent="0.2">
      <c r="A65" s="13"/>
      <c r="B65" s="10" t="s">
        <v>34</v>
      </c>
      <c r="C65" s="11"/>
      <c r="D65" s="5" t="s">
        <v>20</v>
      </c>
      <c r="E65" s="8">
        <v>2232.4</v>
      </c>
      <c r="F65" s="8">
        <v>2305.4</v>
      </c>
      <c r="G65" s="8">
        <v>2362</v>
      </c>
      <c r="H65" s="8">
        <v>2415.5</v>
      </c>
      <c r="I65" s="8">
        <v>2460.1999999999998</v>
      </c>
      <c r="J65" s="8">
        <v>2509.6</v>
      </c>
      <c r="K65" s="8">
        <v>2537.1</v>
      </c>
      <c r="L65" s="8">
        <v>2594</v>
      </c>
      <c r="M65" s="8">
        <v>2607.4</v>
      </c>
      <c r="N65" s="8">
        <v>2631.8</v>
      </c>
      <c r="O65" s="8">
        <v>2655.9</v>
      </c>
      <c r="P65" s="8">
        <v>2642.5</v>
      </c>
      <c r="Q65" s="8">
        <v>2600.6</v>
      </c>
    </row>
    <row r="66" spans="1:17" ht="14" x14ac:dyDescent="0.2">
      <c r="A66" s="13"/>
      <c r="B66" s="15" t="s">
        <v>35</v>
      </c>
      <c r="C66" s="16"/>
      <c r="D66" s="5" t="s">
        <v>20</v>
      </c>
      <c r="E66" s="7">
        <v>2841</v>
      </c>
      <c r="F66" s="7">
        <v>2845.7</v>
      </c>
      <c r="G66" s="7">
        <v>2871.2</v>
      </c>
      <c r="H66" s="7">
        <v>2878.8</v>
      </c>
      <c r="I66" s="7">
        <v>2877.2</v>
      </c>
      <c r="J66" s="7">
        <v>2957.9</v>
      </c>
      <c r="K66" s="7">
        <v>3041.5</v>
      </c>
      <c r="L66" s="7">
        <v>3144.9</v>
      </c>
      <c r="M66" s="7">
        <v>3245.5</v>
      </c>
      <c r="N66" s="7">
        <v>3364.1</v>
      </c>
      <c r="O66" s="7">
        <v>3517.3</v>
      </c>
      <c r="P66" s="7">
        <v>3653.2</v>
      </c>
      <c r="Q66" s="7">
        <v>3745</v>
      </c>
    </row>
    <row r="67" spans="1:17" ht="14" x14ac:dyDescent="0.2">
      <c r="A67" s="13"/>
      <c r="B67" s="10" t="s">
        <v>36</v>
      </c>
      <c r="C67" s="11"/>
      <c r="D67" s="5" t="s">
        <v>20</v>
      </c>
      <c r="E67" s="8">
        <v>330.7</v>
      </c>
      <c r="F67" s="8">
        <v>344.7</v>
      </c>
      <c r="G67" s="8">
        <v>360.5</v>
      </c>
      <c r="H67" s="8">
        <v>373.7</v>
      </c>
      <c r="I67" s="8">
        <v>389.1</v>
      </c>
      <c r="J67" s="8">
        <v>403.1</v>
      </c>
      <c r="K67" s="8">
        <v>413.8</v>
      </c>
      <c r="L67" s="8">
        <v>426.6</v>
      </c>
      <c r="M67" s="8">
        <v>436.5</v>
      </c>
      <c r="N67" s="8">
        <v>447.8</v>
      </c>
      <c r="O67" s="8">
        <v>454.9</v>
      </c>
      <c r="P67" s="8">
        <v>455.8</v>
      </c>
      <c r="Q67" s="8">
        <v>453.6</v>
      </c>
    </row>
    <row r="68" spans="1:17" ht="14" x14ac:dyDescent="0.2">
      <c r="A68" s="13"/>
      <c r="B68" s="10" t="s">
        <v>37</v>
      </c>
      <c r="C68" s="11"/>
      <c r="D68" s="5" t="s">
        <v>20</v>
      </c>
      <c r="E68" s="7">
        <v>276.3</v>
      </c>
      <c r="F68" s="7">
        <v>284.10000000000002</v>
      </c>
      <c r="G68" s="7">
        <v>281.3</v>
      </c>
      <c r="H68" s="7">
        <v>286.2</v>
      </c>
      <c r="I68" s="7">
        <v>290.60000000000002</v>
      </c>
      <c r="J68" s="7">
        <v>294.7</v>
      </c>
      <c r="K68" s="7">
        <v>296.5</v>
      </c>
      <c r="L68" s="7">
        <v>300.3</v>
      </c>
      <c r="M68" s="7">
        <v>302.3</v>
      </c>
      <c r="N68" s="7">
        <v>305.60000000000002</v>
      </c>
      <c r="O68" s="7">
        <v>308.8</v>
      </c>
      <c r="P68" s="7">
        <v>312.10000000000002</v>
      </c>
      <c r="Q68" s="7">
        <v>312.10000000000002</v>
      </c>
    </row>
    <row r="69" spans="1:17" ht="14" x14ac:dyDescent="0.2">
      <c r="A69" s="13"/>
      <c r="B69" s="10" t="s">
        <v>38</v>
      </c>
      <c r="C69" s="11"/>
      <c r="D69" s="5" t="s">
        <v>20</v>
      </c>
      <c r="E69" s="8">
        <v>6.3</v>
      </c>
      <c r="F69" s="8">
        <v>6.6</v>
      </c>
      <c r="G69" s="8">
        <v>6.7</v>
      </c>
      <c r="H69" s="8">
        <v>6.9</v>
      </c>
      <c r="I69" s="8">
        <v>7</v>
      </c>
      <c r="J69" s="8">
        <v>7.1</v>
      </c>
      <c r="K69" s="8">
        <v>7.1</v>
      </c>
      <c r="L69" s="8">
        <v>7.2</v>
      </c>
      <c r="M69" s="8">
        <v>7.2</v>
      </c>
      <c r="N69" s="8">
        <v>7.2</v>
      </c>
      <c r="O69" s="8">
        <v>7.2</v>
      </c>
      <c r="P69" s="8">
        <v>7.3</v>
      </c>
      <c r="Q69" s="8">
        <v>7.4</v>
      </c>
    </row>
    <row r="70" spans="1:17" ht="14" x14ac:dyDescent="0.2">
      <c r="A70" s="13"/>
      <c r="B70" s="10" t="s">
        <v>39</v>
      </c>
      <c r="C70" s="11"/>
      <c r="D70" s="5" t="s">
        <v>20</v>
      </c>
      <c r="E70" s="7">
        <v>79.2</v>
      </c>
      <c r="F70" s="7">
        <v>81.099999999999994</v>
      </c>
      <c r="G70" s="7">
        <v>82.4</v>
      </c>
      <c r="H70" s="7">
        <v>83.7</v>
      </c>
      <c r="I70" s="7">
        <v>85.3</v>
      </c>
      <c r="J70" s="7">
        <v>87.5</v>
      </c>
      <c r="K70" s="7">
        <v>89.3</v>
      </c>
      <c r="L70" s="7">
        <v>92.2</v>
      </c>
      <c r="M70" s="7">
        <v>94.6</v>
      </c>
      <c r="N70" s="7">
        <v>97.2</v>
      </c>
      <c r="O70" s="7">
        <v>100.7</v>
      </c>
      <c r="P70" s="7">
        <v>103.1</v>
      </c>
      <c r="Q70" s="7">
        <v>105.9</v>
      </c>
    </row>
    <row r="71" spans="1:17" ht="14" x14ac:dyDescent="0.2">
      <c r="A71" s="13"/>
      <c r="B71" s="15" t="s">
        <v>40</v>
      </c>
      <c r="C71" s="16"/>
      <c r="D71" s="5" t="s">
        <v>20</v>
      </c>
      <c r="E71" s="8">
        <v>129.69999999999999</v>
      </c>
      <c r="F71" s="8">
        <v>134.4</v>
      </c>
      <c r="G71" s="8">
        <v>135.30000000000001</v>
      </c>
      <c r="H71" s="8">
        <v>138</v>
      </c>
      <c r="I71" s="8">
        <v>140.6</v>
      </c>
      <c r="J71" s="8">
        <v>143.6</v>
      </c>
      <c r="K71" s="8">
        <v>147.19999999999999</v>
      </c>
      <c r="L71" s="8">
        <v>152.1</v>
      </c>
      <c r="M71" s="8">
        <v>157.69999999999999</v>
      </c>
      <c r="N71" s="8">
        <v>162.1</v>
      </c>
      <c r="O71" s="8">
        <v>165.2</v>
      </c>
      <c r="P71" s="8">
        <v>167.3</v>
      </c>
      <c r="Q71" s="8" t="s">
        <v>26</v>
      </c>
    </row>
    <row r="72" spans="1:17" ht="14" x14ac:dyDescent="0.2">
      <c r="A72" s="13"/>
      <c r="B72" s="10" t="s">
        <v>41</v>
      </c>
      <c r="C72" s="11"/>
      <c r="D72" s="5" t="s">
        <v>20</v>
      </c>
      <c r="E72" s="7">
        <v>2245</v>
      </c>
      <c r="F72" s="7">
        <v>2323.1999999999998</v>
      </c>
      <c r="G72" s="7">
        <v>2386.8000000000002</v>
      </c>
      <c r="H72" s="7">
        <v>2442</v>
      </c>
      <c r="I72" s="7">
        <v>2509.5</v>
      </c>
      <c r="J72" s="7">
        <v>2562</v>
      </c>
      <c r="K72" s="7">
        <v>2593.1</v>
      </c>
      <c r="L72" s="7">
        <v>2633.8</v>
      </c>
      <c r="M72" s="7">
        <v>2665.9</v>
      </c>
      <c r="N72" s="7">
        <v>2705.2</v>
      </c>
      <c r="O72" s="7">
        <v>2764.5</v>
      </c>
      <c r="P72" s="7">
        <v>2788.8</v>
      </c>
      <c r="Q72" s="7">
        <v>2794.5</v>
      </c>
    </row>
    <row r="73" spans="1:17" ht="14" x14ac:dyDescent="0.2">
      <c r="A73" s="13"/>
      <c r="B73" s="10" t="s">
        <v>42</v>
      </c>
      <c r="C73" s="11"/>
      <c r="D73" s="5" t="s">
        <v>20</v>
      </c>
      <c r="E73" s="8">
        <v>5440.2</v>
      </c>
      <c r="F73" s="8">
        <v>5657.4</v>
      </c>
      <c r="G73" s="8">
        <v>5879.3</v>
      </c>
      <c r="H73" s="8">
        <v>6093.9</v>
      </c>
      <c r="I73" s="8">
        <v>6297.5</v>
      </c>
      <c r="J73" s="8">
        <v>6476.8</v>
      </c>
      <c r="K73" s="8">
        <v>6713</v>
      </c>
      <c r="L73" s="8">
        <v>6917.8</v>
      </c>
      <c r="M73" s="8">
        <v>7087.3</v>
      </c>
      <c r="N73" s="8">
        <v>7199.6</v>
      </c>
      <c r="O73" s="8">
        <v>7378.7</v>
      </c>
      <c r="P73" s="8">
        <v>7618.7</v>
      </c>
      <c r="Q73" s="8" t="s">
        <v>26</v>
      </c>
    </row>
    <row r="74" spans="1:17" ht="14" x14ac:dyDescent="0.2">
      <c r="A74" s="13"/>
      <c r="B74" s="10" t="s">
        <v>43</v>
      </c>
      <c r="C74" s="11"/>
      <c r="D74" s="5" t="s">
        <v>20</v>
      </c>
      <c r="E74" s="7">
        <v>650.9</v>
      </c>
      <c r="F74" s="7">
        <v>691.9</v>
      </c>
      <c r="G74" s="7">
        <v>740.3</v>
      </c>
      <c r="H74" s="7">
        <v>790.2</v>
      </c>
      <c r="I74" s="7">
        <v>845.8</v>
      </c>
      <c r="J74" s="7">
        <v>909</v>
      </c>
      <c r="K74" s="7">
        <v>979.1</v>
      </c>
      <c r="L74" s="7">
        <v>1046.2</v>
      </c>
      <c r="M74" s="7">
        <v>1111.8</v>
      </c>
      <c r="N74" s="7">
        <v>1184.7</v>
      </c>
      <c r="O74" s="7">
        <v>1253.4000000000001</v>
      </c>
      <c r="P74" s="7">
        <v>1319.9</v>
      </c>
      <c r="Q74" s="7">
        <v>1406.7</v>
      </c>
    </row>
    <row r="75" spans="1:17" ht="14" x14ac:dyDescent="0.2">
      <c r="A75" s="13"/>
      <c r="B75" s="10" t="s">
        <v>44</v>
      </c>
      <c r="C75" s="11"/>
      <c r="D75" s="5" t="s">
        <v>20</v>
      </c>
      <c r="E75" s="8">
        <v>65.900000000000006</v>
      </c>
      <c r="F75" s="8">
        <v>68.099999999999994</v>
      </c>
      <c r="G75" s="8">
        <v>70.099999999999994</v>
      </c>
      <c r="H75" s="8">
        <v>71.8</v>
      </c>
      <c r="I75" s="8">
        <v>72.8</v>
      </c>
      <c r="J75" s="8">
        <v>73.400000000000006</v>
      </c>
      <c r="K75" s="8">
        <v>74.400000000000006</v>
      </c>
      <c r="L75" s="8">
        <v>76.099999999999994</v>
      </c>
      <c r="M75" s="8">
        <v>78.5</v>
      </c>
      <c r="N75" s="8">
        <v>80.7</v>
      </c>
      <c r="O75" s="8">
        <v>83.1</v>
      </c>
      <c r="P75" s="8">
        <v>84.8</v>
      </c>
      <c r="Q75" s="8">
        <v>84.7</v>
      </c>
    </row>
    <row r="76" spans="1:17" ht="14" x14ac:dyDescent="0.2">
      <c r="A76" s="13"/>
      <c r="B76" s="10" t="s">
        <v>45</v>
      </c>
      <c r="C76" s="11"/>
      <c r="D76" s="5" t="s">
        <v>20</v>
      </c>
      <c r="E76" s="7">
        <v>94.7</v>
      </c>
      <c r="F76" s="7">
        <v>98.1</v>
      </c>
      <c r="G76" s="7">
        <v>101.4</v>
      </c>
      <c r="H76" s="7">
        <v>105.1</v>
      </c>
      <c r="I76" s="7">
        <v>107.4</v>
      </c>
      <c r="J76" s="7">
        <v>109.4</v>
      </c>
      <c r="K76" s="7">
        <v>111.3</v>
      </c>
      <c r="L76" s="7">
        <v>114.1</v>
      </c>
      <c r="M76" s="7">
        <v>116.1</v>
      </c>
      <c r="N76" s="7">
        <v>118.2</v>
      </c>
      <c r="O76" s="7">
        <v>120.3</v>
      </c>
      <c r="P76" s="7">
        <v>120.8</v>
      </c>
      <c r="Q76" s="7">
        <v>115.1</v>
      </c>
    </row>
    <row r="77" spans="1:17" ht="14" x14ac:dyDescent="0.2">
      <c r="A77" s="13"/>
      <c r="B77" s="10" t="s">
        <v>46</v>
      </c>
      <c r="C77" s="11"/>
      <c r="D77" s="5" t="s">
        <v>20</v>
      </c>
      <c r="E77" s="8">
        <v>12.4</v>
      </c>
      <c r="F77" s="8">
        <v>12.8</v>
      </c>
      <c r="G77" s="8">
        <v>13.4</v>
      </c>
      <c r="H77" s="8">
        <v>13.7</v>
      </c>
      <c r="I77" s="8">
        <v>13.9</v>
      </c>
      <c r="J77" s="8">
        <v>14.3</v>
      </c>
      <c r="K77" s="8">
        <v>14.6</v>
      </c>
      <c r="L77" s="8">
        <v>14.7</v>
      </c>
      <c r="M77" s="8">
        <v>14.9</v>
      </c>
      <c r="N77" s="8">
        <v>15.3</v>
      </c>
      <c r="O77" s="8">
        <v>15.6</v>
      </c>
      <c r="P77" s="8">
        <v>15.7</v>
      </c>
      <c r="Q77" s="8">
        <v>15.9</v>
      </c>
    </row>
    <row r="78" spans="1:17" ht="14" x14ac:dyDescent="0.2">
      <c r="A78" s="13"/>
      <c r="B78" s="10" t="s">
        <v>47</v>
      </c>
      <c r="C78" s="11"/>
      <c r="D78" s="5" t="s">
        <v>20</v>
      </c>
      <c r="E78" s="7">
        <v>852.9</v>
      </c>
      <c r="F78" s="7">
        <v>885.9</v>
      </c>
      <c r="G78" s="7">
        <v>919.3</v>
      </c>
      <c r="H78" s="7">
        <v>952.2</v>
      </c>
      <c r="I78" s="7">
        <v>984.3</v>
      </c>
      <c r="J78" s="7">
        <v>1014.5</v>
      </c>
      <c r="K78" s="7">
        <v>1044.0999999999999</v>
      </c>
      <c r="L78" s="7">
        <v>1074.8</v>
      </c>
      <c r="M78" s="7">
        <v>1106.5999999999999</v>
      </c>
      <c r="N78" s="7">
        <v>1140.0999999999999</v>
      </c>
      <c r="O78" s="7">
        <v>1175.4000000000001</v>
      </c>
      <c r="P78" s="7">
        <v>1212.7</v>
      </c>
      <c r="Q78" s="7">
        <v>1251.5999999999999</v>
      </c>
    </row>
    <row r="79" spans="1:17" ht="14" x14ac:dyDescent="0.2">
      <c r="A79" s="13"/>
      <c r="B79" s="10" t="s">
        <v>48</v>
      </c>
      <c r="C79" s="11"/>
      <c r="D79" s="5" t="s">
        <v>20</v>
      </c>
      <c r="E79" s="8">
        <v>429.7</v>
      </c>
      <c r="F79" s="8">
        <v>439.2</v>
      </c>
      <c r="G79" s="8">
        <v>447.8</v>
      </c>
      <c r="H79" s="8">
        <v>455.3</v>
      </c>
      <c r="I79" s="8">
        <v>461</v>
      </c>
      <c r="J79" s="8">
        <v>468.6</v>
      </c>
      <c r="K79" s="8">
        <v>473.1</v>
      </c>
      <c r="L79" s="8">
        <v>478.7</v>
      </c>
      <c r="M79" s="8">
        <v>483.4</v>
      </c>
      <c r="N79" s="8">
        <v>490.9</v>
      </c>
      <c r="O79" s="8">
        <v>501</v>
      </c>
      <c r="P79" s="8">
        <v>507.5</v>
      </c>
      <c r="Q79" s="8">
        <v>512.9</v>
      </c>
    </row>
    <row r="80" spans="1:17" ht="14" x14ac:dyDescent="0.2">
      <c r="A80" s="13"/>
      <c r="B80" s="10" t="s">
        <v>49</v>
      </c>
      <c r="C80" s="11"/>
      <c r="D80" s="5" t="s">
        <v>20</v>
      </c>
      <c r="E80" s="7">
        <v>90.6</v>
      </c>
      <c r="F80" s="7">
        <v>92.1</v>
      </c>
      <c r="G80" s="7">
        <v>92.9</v>
      </c>
      <c r="H80" s="7">
        <v>93.9</v>
      </c>
      <c r="I80" s="7">
        <v>95.4</v>
      </c>
      <c r="J80" s="7">
        <v>96.3</v>
      </c>
      <c r="K80" s="7">
        <v>97.6</v>
      </c>
      <c r="L80" s="7">
        <v>99.2</v>
      </c>
      <c r="M80" s="7">
        <v>101</v>
      </c>
      <c r="N80" s="7">
        <v>103.5</v>
      </c>
      <c r="O80" s="7">
        <v>107.4</v>
      </c>
      <c r="P80" s="7">
        <v>112.4</v>
      </c>
      <c r="Q80" s="7">
        <v>116.4</v>
      </c>
    </row>
    <row r="81" spans="1:17" ht="14" x14ac:dyDescent="0.2">
      <c r="A81" s="13"/>
      <c r="B81" s="10" t="s">
        <v>50</v>
      </c>
      <c r="C81" s="11"/>
      <c r="D81" s="5" t="s">
        <v>20</v>
      </c>
      <c r="E81" s="8">
        <v>142.4</v>
      </c>
      <c r="F81" s="8">
        <v>142.30000000000001</v>
      </c>
      <c r="G81" s="8">
        <v>141.9</v>
      </c>
      <c r="H81" s="8">
        <v>141.1</v>
      </c>
      <c r="I81" s="8">
        <v>139.80000000000001</v>
      </c>
      <c r="J81" s="8">
        <v>138.9</v>
      </c>
      <c r="K81" s="8">
        <v>137.9</v>
      </c>
      <c r="L81" s="8">
        <v>137.6</v>
      </c>
      <c r="M81" s="8">
        <v>137.69999999999999</v>
      </c>
      <c r="N81" s="8">
        <v>138.5</v>
      </c>
      <c r="O81" s="8">
        <v>140.30000000000001</v>
      </c>
      <c r="P81" s="8">
        <v>142.6</v>
      </c>
      <c r="Q81" s="8">
        <v>143.6</v>
      </c>
    </row>
    <row r="82" spans="1:17" ht="14" x14ac:dyDescent="0.2">
      <c r="A82" s="13"/>
      <c r="B82" s="10" t="s">
        <v>51</v>
      </c>
      <c r="C82" s="11"/>
      <c r="D82" s="5" t="s">
        <v>20</v>
      </c>
      <c r="E82" s="7">
        <v>886.1</v>
      </c>
      <c r="F82" s="7">
        <v>930.5</v>
      </c>
      <c r="G82" s="7">
        <v>970.4</v>
      </c>
      <c r="H82" s="7">
        <v>1005</v>
      </c>
      <c r="I82" s="7">
        <v>1030.0999999999999</v>
      </c>
      <c r="J82" s="7">
        <v>1059.7</v>
      </c>
      <c r="K82" s="7">
        <v>1083.7</v>
      </c>
      <c r="L82" s="7">
        <v>1112.3</v>
      </c>
      <c r="M82" s="7">
        <v>1131.4000000000001</v>
      </c>
      <c r="N82" s="7">
        <v>1145.5999999999999</v>
      </c>
      <c r="O82" s="7">
        <v>1161.2</v>
      </c>
      <c r="P82" s="7">
        <v>1157.5</v>
      </c>
      <c r="Q82" s="7">
        <v>1135.0999999999999</v>
      </c>
    </row>
    <row r="83" spans="1:17" ht="14" x14ac:dyDescent="0.2">
      <c r="A83" s="13"/>
      <c r="B83" s="10" t="s">
        <v>52</v>
      </c>
      <c r="C83" s="11"/>
      <c r="D83" s="5" t="s">
        <v>20</v>
      </c>
      <c r="E83" s="8">
        <v>317.60000000000002</v>
      </c>
      <c r="F83" s="8">
        <v>336.8</v>
      </c>
      <c r="G83" s="8">
        <v>350</v>
      </c>
      <c r="H83" s="8">
        <v>361.4</v>
      </c>
      <c r="I83" s="8">
        <v>373.4</v>
      </c>
      <c r="J83" s="8">
        <v>384.6</v>
      </c>
      <c r="K83" s="8">
        <v>396</v>
      </c>
      <c r="L83" s="8">
        <v>407.2</v>
      </c>
      <c r="M83" s="8">
        <v>416.1</v>
      </c>
      <c r="N83" s="8">
        <v>424.6</v>
      </c>
      <c r="O83" s="8">
        <v>433.2</v>
      </c>
      <c r="P83" s="8">
        <v>436.2</v>
      </c>
      <c r="Q83" s="8">
        <v>451.7</v>
      </c>
    </row>
    <row r="84" spans="1:17" ht="14" x14ac:dyDescent="0.2">
      <c r="A84" s="13"/>
      <c r="B84" s="10" t="s">
        <v>53</v>
      </c>
      <c r="C84" s="11"/>
      <c r="D84" s="5" t="s">
        <v>20</v>
      </c>
      <c r="E84" s="7">
        <v>103.6</v>
      </c>
      <c r="F84" s="7">
        <v>106.5</v>
      </c>
      <c r="G84" s="7">
        <v>109.5</v>
      </c>
      <c r="H84" s="7">
        <v>112.4</v>
      </c>
      <c r="I84" s="7">
        <v>114.9</v>
      </c>
      <c r="J84" s="7">
        <v>117.4</v>
      </c>
      <c r="K84" s="7">
        <v>119.1</v>
      </c>
      <c r="L84" s="7">
        <v>121</v>
      </c>
      <c r="M84" s="7">
        <v>122.5</v>
      </c>
      <c r="N84" s="7">
        <v>124.8</v>
      </c>
      <c r="O84" s="7">
        <v>128.1</v>
      </c>
      <c r="P84" s="7">
        <v>131</v>
      </c>
      <c r="Q84" s="7">
        <v>126.8</v>
      </c>
    </row>
    <row r="85" spans="1:17" ht="14" x14ac:dyDescent="0.2">
      <c r="A85" s="13"/>
      <c r="B85" s="10" t="s">
        <v>54</v>
      </c>
      <c r="C85" s="11"/>
      <c r="D85" s="5" t="s">
        <v>20</v>
      </c>
      <c r="E85" s="8">
        <v>57.8</v>
      </c>
      <c r="F85" s="8">
        <v>60.7</v>
      </c>
      <c r="G85" s="8">
        <v>63.2</v>
      </c>
      <c r="H85" s="8">
        <v>65.400000000000006</v>
      </c>
      <c r="I85" s="8">
        <v>67.3</v>
      </c>
      <c r="J85" s="8">
        <v>69.099999999999994</v>
      </c>
      <c r="K85" s="8">
        <v>70.599999999999994</v>
      </c>
      <c r="L85" s="8">
        <v>72.099999999999994</v>
      </c>
      <c r="M85" s="8">
        <v>73.3</v>
      </c>
      <c r="N85" s="8">
        <v>74.599999999999994</v>
      </c>
      <c r="O85" s="8">
        <v>76</v>
      </c>
      <c r="P85" s="8">
        <v>76.2</v>
      </c>
      <c r="Q85" s="8">
        <v>76.900000000000006</v>
      </c>
    </row>
    <row r="86" spans="1:17" ht="14" x14ac:dyDescent="0.2">
      <c r="A86" s="13"/>
      <c r="B86" s="10" t="s">
        <v>55</v>
      </c>
      <c r="C86" s="11"/>
      <c r="D86" s="5" t="s">
        <v>20</v>
      </c>
      <c r="E86" s="7">
        <v>1455.3</v>
      </c>
      <c r="F86" s="7">
        <v>1520.5</v>
      </c>
      <c r="G86" s="7">
        <v>1576.8</v>
      </c>
      <c r="H86" s="7">
        <v>1627.5</v>
      </c>
      <c r="I86" s="7">
        <v>1683.5</v>
      </c>
      <c r="J86" s="7">
        <v>1730</v>
      </c>
      <c r="K86" s="7">
        <v>1758.7</v>
      </c>
      <c r="L86" s="7">
        <v>1803.4</v>
      </c>
      <c r="M86" s="7">
        <v>1817.6</v>
      </c>
      <c r="N86" s="7">
        <v>1812.4</v>
      </c>
      <c r="O86" s="7">
        <v>1794.8</v>
      </c>
      <c r="P86" s="7">
        <v>1810.6</v>
      </c>
      <c r="Q86" s="7">
        <v>1808.8</v>
      </c>
    </row>
    <row r="87" spans="1:17" ht="14" x14ac:dyDescent="0.2">
      <c r="A87" s="13"/>
      <c r="B87" s="10" t="s">
        <v>56</v>
      </c>
      <c r="C87" s="11"/>
      <c r="D87" s="5" t="s">
        <v>20</v>
      </c>
      <c r="E87" s="8">
        <v>312.2</v>
      </c>
      <c r="F87" s="8">
        <v>312.8</v>
      </c>
      <c r="G87" s="8">
        <v>312.5</v>
      </c>
      <c r="H87" s="8">
        <v>311.10000000000002</v>
      </c>
      <c r="I87" s="8">
        <v>309.39999999999998</v>
      </c>
      <c r="J87" s="8">
        <v>309</v>
      </c>
      <c r="K87" s="8">
        <v>308.39999999999998</v>
      </c>
      <c r="L87" s="8">
        <v>309.60000000000002</v>
      </c>
      <c r="M87" s="8">
        <v>310.89999999999998</v>
      </c>
      <c r="N87" s="8">
        <v>314.39999999999998</v>
      </c>
      <c r="O87" s="8">
        <v>320.39999999999998</v>
      </c>
      <c r="P87" s="8">
        <v>322.89999999999998</v>
      </c>
      <c r="Q87" s="8">
        <v>329.9</v>
      </c>
    </row>
    <row r="88" spans="1:17" ht="14" x14ac:dyDescent="0.2">
      <c r="A88" s="13"/>
      <c r="B88" s="10" t="s">
        <v>57</v>
      </c>
      <c r="C88" s="11"/>
      <c r="D88" s="5" t="s">
        <v>20</v>
      </c>
      <c r="E88" s="7">
        <v>243.3</v>
      </c>
      <c r="F88" s="7">
        <v>242.9</v>
      </c>
      <c r="G88" s="7">
        <v>247.8</v>
      </c>
      <c r="H88" s="7">
        <v>251.6</v>
      </c>
      <c r="I88" s="7">
        <v>255.5</v>
      </c>
      <c r="J88" s="7">
        <v>260.3</v>
      </c>
      <c r="K88" s="7">
        <v>263.7</v>
      </c>
      <c r="L88" s="7">
        <v>268.3</v>
      </c>
      <c r="M88" s="7">
        <v>271.39999999999998</v>
      </c>
      <c r="N88" s="7">
        <v>275.39999999999998</v>
      </c>
      <c r="O88" s="7">
        <v>279.89999999999998</v>
      </c>
      <c r="P88" s="7">
        <v>282</v>
      </c>
      <c r="Q88" s="7">
        <v>288.39999999999998</v>
      </c>
    </row>
    <row r="89" spans="1:17" ht="14" x14ac:dyDescent="0.2">
      <c r="A89" s="13"/>
      <c r="B89" s="10" t="s">
        <v>58</v>
      </c>
      <c r="C89" s="11"/>
      <c r="D89" s="5" t="s">
        <v>20</v>
      </c>
      <c r="E89" s="8">
        <v>573.79999999999995</v>
      </c>
      <c r="F89" s="8">
        <v>634.5</v>
      </c>
      <c r="G89" s="8">
        <v>678.2</v>
      </c>
      <c r="H89" s="8">
        <v>733.9</v>
      </c>
      <c r="I89" s="8">
        <v>786.7</v>
      </c>
      <c r="J89" s="8">
        <v>811.8</v>
      </c>
      <c r="K89" s="8">
        <v>825.5</v>
      </c>
      <c r="L89" s="8">
        <v>845.2</v>
      </c>
      <c r="M89" s="8">
        <v>871</v>
      </c>
      <c r="N89" s="8">
        <v>905.6</v>
      </c>
      <c r="O89" s="8">
        <v>935.5</v>
      </c>
      <c r="P89" s="8">
        <v>957.4</v>
      </c>
      <c r="Q89" s="8" t="s">
        <v>26</v>
      </c>
    </row>
    <row r="90" spans="1:17" ht="14" x14ac:dyDescent="0.2">
      <c r="A90" s="13"/>
      <c r="B90" s="10" t="s">
        <v>59</v>
      </c>
      <c r="C90" s="11"/>
      <c r="D90" s="5" t="s">
        <v>20</v>
      </c>
      <c r="E90" s="7">
        <v>1812.3</v>
      </c>
      <c r="F90" s="7">
        <v>1836.9</v>
      </c>
      <c r="G90" s="7">
        <v>1858.8</v>
      </c>
      <c r="H90" s="7">
        <v>1866.9</v>
      </c>
      <c r="I90" s="7">
        <v>1892.3</v>
      </c>
      <c r="J90" s="7">
        <v>1900.3</v>
      </c>
      <c r="K90" s="7">
        <v>1924.7</v>
      </c>
      <c r="L90" s="7">
        <v>1945.7</v>
      </c>
      <c r="M90" s="7">
        <v>1965.3</v>
      </c>
      <c r="N90" s="7">
        <v>2002.7</v>
      </c>
      <c r="O90" s="7">
        <v>2009.2</v>
      </c>
      <c r="P90" s="7">
        <v>2016.1</v>
      </c>
      <c r="Q90" s="7" t="s">
        <v>26</v>
      </c>
    </row>
    <row r="91" spans="1:17" ht="14" x14ac:dyDescent="0.2">
      <c r="A91" s="13"/>
      <c r="B91" s="10" t="s">
        <v>60</v>
      </c>
      <c r="C91" s="11"/>
      <c r="D91" s="5" t="s">
        <v>20</v>
      </c>
      <c r="E91" s="8">
        <v>7185.3</v>
      </c>
      <c r="F91" s="8">
        <v>7257.7</v>
      </c>
      <c r="G91" s="8">
        <v>7327.7</v>
      </c>
      <c r="H91" s="8">
        <v>7362.5</v>
      </c>
      <c r="I91" s="8">
        <v>7412.8</v>
      </c>
      <c r="J91" s="8">
        <v>7479.6</v>
      </c>
      <c r="K91" s="8">
        <v>7563.9</v>
      </c>
      <c r="L91" s="8">
        <v>7637.1</v>
      </c>
      <c r="M91" s="8">
        <v>7742.4</v>
      </c>
      <c r="N91" s="8">
        <v>7861.6</v>
      </c>
      <c r="O91" s="8">
        <v>7376.9</v>
      </c>
      <c r="P91" s="8">
        <v>7405</v>
      </c>
      <c r="Q91" s="8" t="s">
        <v>26</v>
      </c>
    </row>
    <row r="92" spans="1:17" ht="14" x14ac:dyDescent="0.2">
      <c r="A92" s="13"/>
      <c r="B92" s="12" t="s">
        <v>61</v>
      </c>
      <c r="C92" s="6" t="s">
        <v>62</v>
      </c>
      <c r="D92" s="5" t="s">
        <v>20</v>
      </c>
      <c r="E92" s="7">
        <v>671.6</v>
      </c>
      <c r="F92" s="7">
        <v>687.1</v>
      </c>
      <c r="G92" s="7">
        <v>702.1</v>
      </c>
      <c r="H92" s="7">
        <v>716.8</v>
      </c>
      <c r="I92" s="7">
        <v>731.5</v>
      </c>
      <c r="J92" s="7">
        <v>746.4</v>
      </c>
      <c r="K92" s="7">
        <v>761.4</v>
      </c>
      <c r="L92" s="7">
        <v>776.9</v>
      </c>
      <c r="M92" s="7">
        <v>793.1</v>
      </c>
      <c r="N92" s="7">
        <v>810.6</v>
      </c>
      <c r="O92" s="7">
        <v>829.5</v>
      </c>
      <c r="P92" s="7">
        <v>850.1</v>
      </c>
      <c r="Q92" s="7">
        <v>872.4</v>
      </c>
    </row>
    <row r="93" spans="1:17" ht="14" x14ac:dyDescent="0.2">
      <c r="A93" s="13"/>
      <c r="B93" s="13"/>
      <c r="C93" s="6" t="s">
        <v>63</v>
      </c>
      <c r="D93" s="5" t="s">
        <v>20</v>
      </c>
      <c r="E93" s="8">
        <v>1826.8</v>
      </c>
      <c r="F93" s="8">
        <v>1899.1</v>
      </c>
      <c r="G93" s="8">
        <v>1973.9</v>
      </c>
      <c r="H93" s="8">
        <v>2051.6999999999998</v>
      </c>
      <c r="I93" s="8">
        <v>2134.5</v>
      </c>
      <c r="J93" s="8">
        <v>2222.9</v>
      </c>
      <c r="K93" s="8">
        <v>2318</v>
      </c>
      <c r="L93" s="8">
        <v>2422.1</v>
      </c>
      <c r="M93" s="8">
        <v>2531.8000000000002</v>
      </c>
      <c r="N93" s="8">
        <v>2642.5</v>
      </c>
      <c r="O93" s="8">
        <v>2752</v>
      </c>
      <c r="P93" s="8">
        <v>2862.7</v>
      </c>
      <c r="Q93" s="8">
        <v>2976</v>
      </c>
    </row>
    <row r="94" spans="1:17" ht="14" x14ac:dyDescent="0.2">
      <c r="A94" s="13"/>
      <c r="B94" s="13"/>
      <c r="C94" s="6" t="s">
        <v>64</v>
      </c>
      <c r="D94" s="5" t="s">
        <v>20</v>
      </c>
      <c r="E94" s="7">
        <v>184.7</v>
      </c>
      <c r="F94" s="7">
        <v>190.6</v>
      </c>
      <c r="G94" s="7">
        <v>193.9</v>
      </c>
      <c r="H94" s="7">
        <v>199.9</v>
      </c>
      <c r="I94" s="7">
        <v>206.3</v>
      </c>
      <c r="J94" s="7">
        <v>212.8</v>
      </c>
      <c r="K94" s="7">
        <v>214.5</v>
      </c>
      <c r="L94" s="7">
        <v>218.4</v>
      </c>
      <c r="M94" s="7">
        <v>219.7</v>
      </c>
      <c r="N94" s="7">
        <v>220.8</v>
      </c>
      <c r="O94" s="7">
        <v>221.5</v>
      </c>
      <c r="P94" s="7">
        <v>221.5</v>
      </c>
      <c r="Q94" s="7">
        <v>216.1</v>
      </c>
    </row>
    <row r="95" spans="1:17" ht="14" x14ac:dyDescent="0.2">
      <c r="A95" s="13"/>
      <c r="B95" s="13"/>
      <c r="C95" s="6" t="s">
        <v>65</v>
      </c>
      <c r="D95" s="5" t="s">
        <v>20</v>
      </c>
      <c r="E95" s="8">
        <v>13164</v>
      </c>
      <c r="F95" s="8">
        <v>13761.7</v>
      </c>
      <c r="G95" s="8">
        <v>14367.8</v>
      </c>
      <c r="H95" s="8">
        <v>15070.2</v>
      </c>
      <c r="I95" s="8">
        <v>15812.1</v>
      </c>
      <c r="J95" s="8">
        <v>16546.599999999999</v>
      </c>
      <c r="K95" s="8">
        <v>17253.3</v>
      </c>
      <c r="L95" s="8">
        <v>17898.7</v>
      </c>
      <c r="M95" s="8">
        <v>18505.8</v>
      </c>
      <c r="N95" s="8">
        <v>19057.3</v>
      </c>
      <c r="O95" s="8">
        <v>19627.2</v>
      </c>
      <c r="P95" s="8">
        <v>20272.599999999999</v>
      </c>
      <c r="Q95" s="8">
        <v>20911.2</v>
      </c>
    </row>
    <row r="96" spans="1:17" ht="14" x14ac:dyDescent="0.2">
      <c r="A96" s="13"/>
      <c r="B96" s="13"/>
      <c r="C96" s="6" t="s">
        <v>66</v>
      </c>
      <c r="D96" s="5" t="s">
        <v>20</v>
      </c>
      <c r="E96" s="7">
        <v>111.1</v>
      </c>
      <c r="F96" s="7">
        <v>116.1</v>
      </c>
      <c r="G96" s="7">
        <v>120.8</v>
      </c>
      <c r="H96" s="7">
        <v>125.6</v>
      </c>
      <c r="I96" s="7">
        <v>130.6</v>
      </c>
      <c r="J96" s="7">
        <v>134.80000000000001</v>
      </c>
      <c r="K96" s="7">
        <v>137.69999999999999</v>
      </c>
      <c r="L96" s="7">
        <v>141.19999999999999</v>
      </c>
      <c r="M96" s="7">
        <v>143.80000000000001</v>
      </c>
      <c r="N96" s="7">
        <v>146.19999999999999</v>
      </c>
      <c r="O96" s="7">
        <v>148.69999999999999</v>
      </c>
      <c r="P96" s="7">
        <v>149.5</v>
      </c>
      <c r="Q96" s="7">
        <v>140.4</v>
      </c>
    </row>
    <row r="97" spans="1:17" ht="14" x14ac:dyDescent="0.2">
      <c r="A97" s="13"/>
      <c r="B97" s="13"/>
      <c r="C97" s="6" t="s">
        <v>67</v>
      </c>
      <c r="D97" s="5" t="s">
        <v>20</v>
      </c>
      <c r="E97" s="8">
        <v>5283</v>
      </c>
      <c r="F97" s="8">
        <v>5472.1</v>
      </c>
      <c r="G97" s="8">
        <v>5688</v>
      </c>
      <c r="H97" s="8">
        <v>5941</v>
      </c>
      <c r="I97" s="8">
        <v>6236.2</v>
      </c>
      <c r="J97" s="8">
        <v>6571.3</v>
      </c>
      <c r="K97" s="8">
        <v>6943.9</v>
      </c>
      <c r="L97" s="8">
        <v>7345</v>
      </c>
      <c r="M97" s="8">
        <v>7748.7</v>
      </c>
      <c r="N97" s="8">
        <v>8128.2</v>
      </c>
      <c r="O97" s="8">
        <v>8441.7000000000007</v>
      </c>
      <c r="P97" s="8">
        <v>8528.2000000000007</v>
      </c>
      <c r="Q97" s="8">
        <v>8472.6</v>
      </c>
    </row>
    <row r="98" spans="1:17" ht="14" x14ac:dyDescent="0.2">
      <c r="A98" s="13"/>
      <c r="B98" s="13"/>
      <c r="C98" s="6" t="s">
        <v>68</v>
      </c>
      <c r="D98" s="5" t="s">
        <v>20</v>
      </c>
      <c r="E98" s="7">
        <v>1010.9</v>
      </c>
      <c r="F98" s="7">
        <v>1068.0999999999999</v>
      </c>
      <c r="G98" s="7">
        <v>1109</v>
      </c>
      <c r="H98" s="7">
        <v>1138.5999999999999</v>
      </c>
      <c r="I98" s="7">
        <v>1164.0999999999999</v>
      </c>
      <c r="J98" s="7">
        <v>1090.9000000000001</v>
      </c>
      <c r="K98" s="7">
        <v>1168.2</v>
      </c>
      <c r="L98" s="7">
        <v>1249</v>
      </c>
      <c r="M98" s="7">
        <v>1327.2</v>
      </c>
      <c r="N98" s="7">
        <v>1396.2</v>
      </c>
      <c r="O98" s="7">
        <v>1453.7</v>
      </c>
      <c r="P98" s="7">
        <v>1544.2</v>
      </c>
      <c r="Q98" s="7">
        <v>1626.4</v>
      </c>
    </row>
    <row r="99" spans="1:17" ht="14" x14ac:dyDescent="0.2">
      <c r="A99" s="13"/>
      <c r="B99" s="13"/>
      <c r="C99" s="6" t="s">
        <v>69</v>
      </c>
      <c r="D99" s="5" t="s">
        <v>20</v>
      </c>
      <c r="E99" s="8">
        <v>466.8</v>
      </c>
      <c r="F99" s="8">
        <v>466.5</v>
      </c>
      <c r="G99" s="8">
        <v>468.5</v>
      </c>
      <c r="H99" s="8">
        <v>491.9</v>
      </c>
      <c r="I99" s="8">
        <v>508.8</v>
      </c>
      <c r="J99" s="8">
        <v>526.5</v>
      </c>
      <c r="K99" s="8">
        <v>539</v>
      </c>
      <c r="L99" s="8">
        <v>559.9</v>
      </c>
      <c r="M99" s="8">
        <v>573.70000000000005</v>
      </c>
      <c r="N99" s="8">
        <v>589.9</v>
      </c>
      <c r="O99" s="8">
        <v>605.29999999999995</v>
      </c>
      <c r="P99" s="8">
        <v>606.1</v>
      </c>
      <c r="Q99" s="8">
        <v>566.4</v>
      </c>
    </row>
    <row r="100" spans="1:17" ht="14" x14ac:dyDescent="0.2">
      <c r="A100" s="13"/>
      <c r="B100" s="13"/>
      <c r="C100" s="6" t="s">
        <v>70</v>
      </c>
      <c r="D100" s="5" t="s">
        <v>20</v>
      </c>
      <c r="E100" s="7">
        <v>3182.2</v>
      </c>
      <c r="F100" s="7">
        <v>3296.8</v>
      </c>
      <c r="G100" s="7">
        <v>3353.2</v>
      </c>
      <c r="H100" s="7">
        <v>3357.8</v>
      </c>
      <c r="I100" s="7">
        <v>3322.5</v>
      </c>
      <c r="J100" s="7">
        <v>3393.6</v>
      </c>
      <c r="K100" s="7">
        <v>3485.8</v>
      </c>
      <c r="L100" s="7">
        <v>3668.6</v>
      </c>
      <c r="M100" s="7">
        <v>3903.8</v>
      </c>
      <c r="N100" s="7">
        <v>4124.7</v>
      </c>
      <c r="O100" s="7">
        <v>4266.6000000000004</v>
      </c>
      <c r="P100" s="7">
        <v>4261</v>
      </c>
      <c r="Q100" s="7" t="s">
        <v>26</v>
      </c>
    </row>
    <row r="101" spans="1:17" ht="14" x14ac:dyDescent="0.2">
      <c r="A101" s="14"/>
      <c r="B101" s="14"/>
      <c r="C101" s="6" t="s">
        <v>71</v>
      </c>
      <c r="D101" s="5" t="s">
        <v>20</v>
      </c>
      <c r="E101" s="8">
        <v>291.39999999999998</v>
      </c>
      <c r="F101" s="8">
        <v>300.2</v>
      </c>
      <c r="G101" s="8">
        <v>309</v>
      </c>
      <c r="H101" s="8">
        <v>317.8</v>
      </c>
      <c r="I101" s="8">
        <v>326.7</v>
      </c>
      <c r="J101" s="8">
        <v>336.3</v>
      </c>
      <c r="K101" s="8">
        <v>346.5</v>
      </c>
      <c r="L101" s="8">
        <v>356.9</v>
      </c>
      <c r="M101" s="8">
        <v>367.8</v>
      </c>
      <c r="N101" s="8">
        <v>378.9</v>
      </c>
      <c r="O101" s="8">
        <v>390.4</v>
      </c>
      <c r="P101" s="8">
        <v>401.9</v>
      </c>
      <c r="Q101" s="8">
        <v>412</v>
      </c>
    </row>
    <row r="102" spans="1:17" ht="14" x14ac:dyDescent="0.2">
      <c r="A102" s="12" t="s">
        <v>73</v>
      </c>
      <c r="B102" s="10" t="s">
        <v>22</v>
      </c>
      <c r="C102" s="11"/>
      <c r="D102" s="5" t="s">
        <v>20</v>
      </c>
      <c r="E102" s="7">
        <v>317.89999999999998</v>
      </c>
      <c r="F102" s="7">
        <v>329.6</v>
      </c>
      <c r="G102" s="7">
        <v>339.6</v>
      </c>
      <c r="H102" s="7">
        <v>349.6</v>
      </c>
      <c r="I102" s="7">
        <v>360.1</v>
      </c>
      <c r="J102" s="7">
        <v>369.7</v>
      </c>
      <c r="K102" s="7">
        <v>381.7</v>
      </c>
      <c r="L102" s="7">
        <v>393.8</v>
      </c>
      <c r="M102" s="7">
        <v>406.8</v>
      </c>
      <c r="N102" s="7">
        <v>421.6</v>
      </c>
      <c r="O102" s="7">
        <v>439.7</v>
      </c>
      <c r="P102" s="7">
        <v>458.8</v>
      </c>
      <c r="Q102" s="7">
        <v>478.3</v>
      </c>
    </row>
    <row r="103" spans="1:17" ht="14" x14ac:dyDescent="0.2">
      <c r="A103" s="13"/>
      <c r="B103" s="10" t="s">
        <v>23</v>
      </c>
      <c r="C103" s="11"/>
      <c r="D103" s="5" t="s">
        <v>20</v>
      </c>
      <c r="E103" s="8">
        <v>125.1</v>
      </c>
      <c r="F103" s="8">
        <v>131.30000000000001</v>
      </c>
      <c r="G103" s="8">
        <v>136.5</v>
      </c>
      <c r="H103" s="8">
        <v>141</v>
      </c>
      <c r="I103" s="8">
        <v>144.6</v>
      </c>
      <c r="J103" s="8">
        <v>147.9</v>
      </c>
      <c r="K103" s="8">
        <v>150</v>
      </c>
      <c r="L103" s="8">
        <v>153.19999999999999</v>
      </c>
      <c r="M103" s="8">
        <v>156.6</v>
      </c>
      <c r="N103" s="8">
        <v>161.69999999999999</v>
      </c>
      <c r="O103" s="8">
        <v>177</v>
      </c>
      <c r="P103" s="8">
        <v>190.3</v>
      </c>
      <c r="Q103" s="8">
        <v>200.7</v>
      </c>
    </row>
    <row r="104" spans="1:17" ht="14" x14ac:dyDescent="0.2">
      <c r="A104" s="13"/>
      <c r="B104" s="10" t="s">
        <v>24</v>
      </c>
      <c r="C104" s="11"/>
      <c r="D104" s="5" t="s">
        <v>20</v>
      </c>
      <c r="E104" s="7">
        <v>181.3</v>
      </c>
      <c r="F104" s="7">
        <v>189.7</v>
      </c>
      <c r="G104" s="7">
        <v>198.6</v>
      </c>
      <c r="H104" s="7">
        <v>205.3</v>
      </c>
      <c r="I104" s="7">
        <v>210.9</v>
      </c>
      <c r="J104" s="7">
        <v>217.7</v>
      </c>
      <c r="K104" s="7">
        <v>222.3</v>
      </c>
      <c r="L104" s="7">
        <v>227.6</v>
      </c>
      <c r="M104" s="7">
        <v>233</v>
      </c>
      <c r="N104" s="7">
        <v>238.8</v>
      </c>
      <c r="O104" s="7">
        <v>244.2</v>
      </c>
      <c r="P104" s="7">
        <v>241.9</v>
      </c>
      <c r="Q104" s="7">
        <v>240.9</v>
      </c>
    </row>
    <row r="105" spans="1:17" ht="14" x14ac:dyDescent="0.2">
      <c r="A105" s="13"/>
      <c r="B105" s="10" t="s">
        <v>25</v>
      </c>
      <c r="C105" s="11"/>
      <c r="D105" s="5" t="s">
        <v>20</v>
      </c>
      <c r="E105" s="8">
        <v>480.4</v>
      </c>
      <c r="F105" s="8">
        <v>499.9</v>
      </c>
      <c r="G105" s="8">
        <v>521.1</v>
      </c>
      <c r="H105" s="8">
        <v>540</v>
      </c>
      <c r="I105" s="8">
        <v>557.5</v>
      </c>
      <c r="J105" s="8">
        <v>573.1</v>
      </c>
      <c r="K105" s="8">
        <v>593.20000000000005</v>
      </c>
      <c r="L105" s="8">
        <v>611.6</v>
      </c>
      <c r="M105" s="8">
        <v>631.20000000000005</v>
      </c>
      <c r="N105" s="8">
        <v>654.20000000000005</v>
      </c>
      <c r="O105" s="8">
        <v>675.5</v>
      </c>
      <c r="P105" s="8">
        <v>696.5</v>
      </c>
      <c r="Q105" s="8" t="s">
        <v>26</v>
      </c>
    </row>
    <row r="106" spans="1:17" ht="14" x14ac:dyDescent="0.2">
      <c r="A106" s="13"/>
      <c r="B106" s="10" t="s">
        <v>27</v>
      </c>
      <c r="C106" s="11"/>
      <c r="D106" s="5" t="s">
        <v>20</v>
      </c>
      <c r="E106" s="7">
        <v>130.19999999999999</v>
      </c>
      <c r="F106" s="7">
        <v>137.69999999999999</v>
      </c>
      <c r="G106" s="7">
        <v>144.6</v>
      </c>
      <c r="H106" s="7">
        <v>150.69999999999999</v>
      </c>
      <c r="I106" s="7">
        <v>156.5</v>
      </c>
      <c r="J106" s="7">
        <v>162</v>
      </c>
      <c r="K106" s="7">
        <v>167.7</v>
      </c>
      <c r="L106" s="7">
        <v>173.8</v>
      </c>
      <c r="M106" s="7">
        <v>180.8</v>
      </c>
      <c r="N106" s="7">
        <v>188.3</v>
      </c>
      <c r="O106" s="7">
        <v>196.5</v>
      </c>
      <c r="P106" s="7">
        <v>205.2</v>
      </c>
      <c r="Q106" s="7">
        <v>214.4</v>
      </c>
    </row>
    <row r="107" spans="1:17" ht="14" x14ac:dyDescent="0.2">
      <c r="A107" s="13"/>
      <c r="B107" s="10" t="s">
        <v>28</v>
      </c>
      <c r="C107" s="11"/>
      <c r="D107" s="5" t="s">
        <v>20</v>
      </c>
      <c r="E107" s="8">
        <v>250.8</v>
      </c>
      <c r="F107" s="8">
        <v>257.5</v>
      </c>
      <c r="G107" s="8">
        <v>264.10000000000002</v>
      </c>
      <c r="H107" s="8">
        <v>270.8</v>
      </c>
      <c r="I107" s="8">
        <v>277.39999999999998</v>
      </c>
      <c r="J107" s="8">
        <v>284</v>
      </c>
      <c r="K107" s="8">
        <v>290.89999999999998</v>
      </c>
      <c r="L107" s="8">
        <v>298.10000000000002</v>
      </c>
      <c r="M107" s="8">
        <v>305.5</v>
      </c>
      <c r="N107" s="8">
        <v>313.2</v>
      </c>
      <c r="O107" s="8">
        <v>321.39999999999998</v>
      </c>
      <c r="P107" s="8">
        <v>325.39999999999998</v>
      </c>
      <c r="Q107" s="8">
        <v>325.89999999999998</v>
      </c>
    </row>
    <row r="108" spans="1:17" ht="14" x14ac:dyDescent="0.2">
      <c r="A108" s="13"/>
      <c r="B108" s="10" t="s">
        <v>29</v>
      </c>
      <c r="C108" s="11"/>
      <c r="D108" s="5" t="s">
        <v>20</v>
      </c>
      <c r="E108" s="7">
        <v>29</v>
      </c>
      <c r="F108" s="7">
        <v>30.2</v>
      </c>
      <c r="G108" s="7">
        <v>31.4</v>
      </c>
      <c r="H108" s="7">
        <v>32.299999999999997</v>
      </c>
      <c r="I108" s="7">
        <v>33.299999999999997</v>
      </c>
      <c r="J108" s="7">
        <v>34.299999999999997</v>
      </c>
      <c r="K108" s="7">
        <v>35.4</v>
      </c>
      <c r="L108" s="7">
        <v>36.6</v>
      </c>
      <c r="M108" s="7">
        <v>38</v>
      </c>
      <c r="N108" s="7">
        <v>39.299999999999997</v>
      </c>
      <c r="O108" s="7">
        <v>40.799999999999997</v>
      </c>
      <c r="P108" s="7">
        <v>42.2</v>
      </c>
      <c r="Q108" s="7">
        <v>43.7</v>
      </c>
    </row>
    <row r="109" spans="1:17" ht="14" x14ac:dyDescent="0.2">
      <c r="A109" s="13"/>
      <c r="B109" s="10" t="s">
        <v>30</v>
      </c>
      <c r="C109" s="11"/>
      <c r="D109" s="5" t="s">
        <v>20</v>
      </c>
      <c r="E109" s="8">
        <v>116.9</v>
      </c>
      <c r="F109" s="8">
        <v>122.1</v>
      </c>
      <c r="G109" s="8">
        <v>126.9</v>
      </c>
      <c r="H109" s="8">
        <v>131.30000000000001</v>
      </c>
      <c r="I109" s="8">
        <v>134.19999999999999</v>
      </c>
      <c r="J109" s="8">
        <v>137.19999999999999</v>
      </c>
      <c r="K109" s="8">
        <v>138.80000000000001</v>
      </c>
      <c r="L109" s="8">
        <v>140.80000000000001</v>
      </c>
      <c r="M109" s="8">
        <v>142.5</v>
      </c>
      <c r="N109" s="8">
        <v>145.5</v>
      </c>
      <c r="O109" s="8">
        <v>149.19999999999999</v>
      </c>
      <c r="P109" s="8">
        <v>152.19999999999999</v>
      </c>
      <c r="Q109" s="8">
        <v>152.69999999999999</v>
      </c>
    </row>
    <row r="110" spans="1:17" ht="14" x14ac:dyDescent="0.2">
      <c r="A110" s="13"/>
      <c r="B110" s="10" t="s">
        <v>31</v>
      </c>
      <c r="C110" s="11"/>
      <c r="D110" s="5" t="s">
        <v>20</v>
      </c>
      <c r="E110" s="7">
        <v>80.8</v>
      </c>
      <c r="F110" s="7">
        <v>82</v>
      </c>
      <c r="G110" s="7">
        <v>83.6</v>
      </c>
      <c r="H110" s="7">
        <v>85.3</v>
      </c>
      <c r="I110" s="7">
        <v>87.1</v>
      </c>
      <c r="J110" s="7">
        <v>89.8</v>
      </c>
      <c r="K110" s="7">
        <v>92.6</v>
      </c>
      <c r="L110" s="7">
        <v>96.1</v>
      </c>
      <c r="M110" s="7">
        <v>99.9</v>
      </c>
      <c r="N110" s="7">
        <v>103.8</v>
      </c>
      <c r="O110" s="7">
        <v>108.5</v>
      </c>
      <c r="P110" s="7">
        <v>113.3</v>
      </c>
      <c r="Q110" s="7">
        <v>118.2</v>
      </c>
    </row>
    <row r="111" spans="1:17" ht="14" x14ac:dyDescent="0.2">
      <c r="A111" s="13"/>
      <c r="B111" s="10" t="s">
        <v>32</v>
      </c>
      <c r="C111" s="11"/>
      <c r="D111" s="5" t="s">
        <v>20</v>
      </c>
      <c r="E111" s="8">
        <v>13</v>
      </c>
      <c r="F111" s="8">
        <v>13.9</v>
      </c>
      <c r="G111" s="8">
        <v>14.6</v>
      </c>
      <c r="H111" s="8">
        <v>15.4</v>
      </c>
      <c r="I111" s="8">
        <v>15.9</v>
      </c>
      <c r="J111" s="8">
        <v>16.2</v>
      </c>
      <c r="K111" s="8">
        <v>16.8</v>
      </c>
      <c r="L111" s="8">
        <v>17.5</v>
      </c>
      <c r="M111" s="8">
        <v>18.399999999999999</v>
      </c>
      <c r="N111" s="8">
        <v>19.100000000000001</v>
      </c>
      <c r="O111" s="8">
        <v>20</v>
      </c>
      <c r="P111" s="8">
        <v>20.6</v>
      </c>
      <c r="Q111" s="8">
        <v>20.9</v>
      </c>
    </row>
    <row r="112" spans="1:17" ht="14" x14ac:dyDescent="0.2">
      <c r="A112" s="13"/>
      <c r="B112" s="10" t="s">
        <v>33</v>
      </c>
      <c r="C112" s="11"/>
      <c r="D112" s="5" t="s">
        <v>20</v>
      </c>
      <c r="E112" s="7">
        <v>77.3</v>
      </c>
      <c r="F112" s="7">
        <v>81.2</v>
      </c>
      <c r="G112" s="7">
        <v>85.1</v>
      </c>
      <c r="H112" s="7">
        <v>88.1</v>
      </c>
      <c r="I112" s="7">
        <v>90.7</v>
      </c>
      <c r="J112" s="7">
        <v>93.7</v>
      </c>
      <c r="K112" s="7">
        <v>97.3</v>
      </c>
      <c r="L112" s="7">
        <v>100.2</v>
      </c>
      <c r="M112" s="7">
        <v>103.6</v>
      </c>
      <c r="N112" s="7">
        <v>108.1</v>
      </c>
      <c r="O112" s="7">
        <v>112.7</v>
      </c>
      <c r="P112" s="7">
        <v>114.8</v>
      </c>
      <c r="Q112" s="7">
        <v>122.3</v>
      </c>
    </row>
    <row r="113" spans="1:17" ht="14" x14ac:dyDescent="0.2">
      <c r="A113" s="13"/>
      <c r="B113" s="10" t="s">
        <v>34</v>
      </c>
      <c r="C113" s="11"/>
      <c r="D113" s="5" t="s">
        <v>20</v>
      </c>
      <c r="E113" s="8">
        <v>1137.3</v>
      </c>
      <c r="F113" s="8">
        <v>1186.4000000000001</v>
      </c>
      <c r="G113" s="8">
        <v>1231</v>
      </c>
      <c r="H113" s="8">
        <v>1272.5999999999999</v>
      </c>
      <c r="I113" s="8">
        <v>1306.5999999999999</v>
      </c>
      <c r="J113" s="8">
        <v>1347.4</v>
      </c>
      <c r="K113" s="8">
        <v>1373.2</v>
      </c>
      <c r="L113" s="8">
        <v>1410.2</v>
      </c>
      <c r="M113" s="8">
        <v>1433.8</v>
      </c>
      <c r="N113" s="8">
        <v>1460.9</v>
      </c>
      <c r="O113" s="8">
        <v>1488.9</v>
      </c>
      <c r="P113" s="8">
        <v>1496.5</v>
      </c>
      <c r="Q113" s="8">
        <v>1485.2</v>
      </c>
    </row>
    <row r="114" spans="1:17" ht="14" x14ac:dyDescent="0.2">
      <c r="A114" s="13"/>
      <c r="B114" s="15" t="s">
        <v>35</v>
      </c>
      <c r="C114" s="16"/>
      <c r="D114" s="5" t="s">
        <v>20</v>
      </c>
      <c r="E114" s="7">
        <v>1339.7</v>
      </c>
      <c r="F114" s="7">
        <v>1337.3</v>
      </c>
      <c r="G114" s="7">
        <v>1398</v>
      </c>
      <c r="H114" s="7">
        <v>1446.9</v>
      </c>
      <c r="I114" s="7">
        <v>1489.2</v>
      </c>
      <c r="J114" s="7">
        <v>1586.4</v>
      </c>
      <c r="K114" s="7">
        <v>1687.7</v>
      </c>
      <c r="L114" s="7">
        <v>1797</v>
      </c>
      <c r="M114" s="7">
        <v>1905.2</v>
      </c>
      <c r="N114" s="7">
        <v>2025</v>
      </c>
      <c r="O114" s="7">
        <v>2163.9</v>
      </c>
      <c r="P114" s="7">
        <v>2283.1999999999998</v>
      </c>
      <c r="Q114" s="7">
        <v>2366.6999999999998</v>
      </c>
    </row>
    <row r="115" spans="1:17" ht="14" x14ac:dyDescent="0.2">
      <c r="A115" s="13"/>
      <c r="B115" s="10" t="s">
        <v>36</v>
      </c>
      <c r="C115" s="11"/>
      <c r="D115" s="5" t="s">
        <v>20</v>
      </c>
      <c r="E115" s="8">
        <v>218.4</v>
      </c>
      <c r="F115" s="8">
        <v>230.5</v>
      </c>
      <c r="G115" s="8">
        <v>243.4</v>
      </c>
      <c r="H115" s="8">
        <v>254.2</v>
      </c>
      <c r="I115" s="8">
        <v>266.39999999999998</v>
      </c>
      <c r="J115" s="8">
        <v>277.89999999999998</v>
      </c>
      <c r="K115" s="8">
        <v>287.2</v>
      </c>
      <c r="L115" s="8">
        <v>296.89999999999998</v>
      </c>
      <c r="M115" s="8">
        <v>304.39999999999998</v>
      </c>
      <c r="N115" s="8">
        <v>312.7</v>
      </c>
      <c r="O115" s="8">
        <v>318.3</v>
      </c>
      <c r="P115" s="8">
        <v>319.89999999999998</v>
      </c>
      <c r="Q115" s="8">
        <v>300.5</v>
      </c>
    </row>
    <row r="116" spans="1:17" ht="14" x14ac:dyDescent="0.2">
      <c r="A116" s="13"/>
      <c r="B116" s="10" t="s">
        <v>37</v>
      </c>
      <c r="C116" s="11"/>
      <c r="D116" s="5" t="s">
        <v>20</v>
      </c>
      <c r="E116" s="7">
        <v>117.5</v>
      </c>
      <c r="F116" s="7">
        <v>121.6</v>
      </c>
      <c r="G116" s="7">
        <v>117</v>
      </c>
      <c r="H116" s="7">
        <v>119.3</v>
      </c>
      <c r="I116" s="7">
        <v>121.6</v>
      </c>
      <c r="J116" s="7">
        <v>123.6</v>
      </c>
      <c r="K116" s="7">
        <v>124.4</v>
      </c>
      <c r="L116" s="7">
        <v>125</v>
      </c>
      <c r="M116" s="7">
        <v>125.6</v>
      </c>
      <c r="N116" s="7">
        <v>127.4</v>
      </c>
      <c r="O116" s="7">
        <v>130</v>
      </c>
      <c r="P116" s="7">
        <v>132.19999999999999</v>
      </c>
      <c r="Q116" s="7">
        <v>133.30000000000001</v>
      </c>
    </row>
    <row r="117" spans="1:17" ht="14" x14ac:dyDescent="0.2">
      <c r="A117" s="13"/>
      <c r="B117" s="10" t="s">
        <v>38</v>
      </c>
      <c r="C117" s="11"/>
      <c r="D117" s="5" t="s">
        <v>20</v>
      </c>
      <c r="E117" s="8">
        <v>4.3</v>
      </c>
      <c r="F117" s="8">
        <v>4.4000000000000004</v>
      </c>
      <c r="G117" s="8">
        <v>4.5999999999999996</v>
      </c>
      <c r="H117" s="8">
        <v>4.8</v>
      </c>
      <c r="I117" s="8">
        <v>4.9000000000000004</v>
      </c>
      <c r="J117" s="8">
        <v>5</v>
      </c>
      <c r="K117" s="8">
        <v>5</v>
      </c>
      <c r="L117" s="8">
        <v>5</v>
      </c>
      <c r="M117" s="8">
        <v>5.2</v>
      </c>
      <c r="N117" s="8">
        <v>5.3</v>
      </c>
      <c r="O117" s="8">
        <v>5.4</v>
      </c>
      <c r="P117" s="8">
        <v>5.5</v>
      </c>
      <c r="Q117" s="8">
        <v>5.7</v>
      </c>
    </row>
    <row r="118" spans="1:17" ht="14" x14ac:dyDescent="0.2">
      <c r="A118" s="13"/>
      <c r="B118" s="10" t="s">
        <v>39</v>
      </c>
      <c r="C118" s="11"/>
      <c r="D118" s="5" t="s">
        <v>20</v>
      </c>
      <c r="E118" s="7">
        <v>44.5</v>
      </c>
      <c r="F118" s="7">
        <v>46.1</v>
      </c>
      <c r="G118" s="7">
        <v>48.2</v>
      </c>
      <c r="H118" s="7">
        <v>49.7</v>
      </c>
      <c r="I118" s="7">
        <v>52.2</v>
      </c>
      <c r="J118" s="7">
        <v>54.8</v>
      </c>
      <c r="K118" s="7">
        <v>57.3</v>
      </c>
      <c r="L118" s="7">
        <v>60.4</v>
      </c>
      <c r="M118" s="7">
        <v>63.4</v>
      </c>
      <c r="N118" s="7">
        <v>66.599999999999994</v>
      </c>
      <c r="O118" s="7">
        <v>70</v>
      </c>
      <c r="P118" s="7">
        <v>72.8</v>
      </c>
      <c r="Q118" s="7">
        <v>76</v>
      </c>
    </row>
    <row r="119" spans="1:17" ht="14" x14ac:dyDescent="0.2">
      <c r="A119" s="13"/>
      <c r="B119" s="15" t="s">
        <v>40</v>
      </c>
      <c r="C119" s="16"/>
      <c r="D119" s="5" t="s">
        <v>20</v>
      </c>
      <c r="E119" s="8">
        <v>82.3</v>
      </c>
      <c r="F119" s="8">
        <v>85.5</v>
      </c>
      <c r="G119" s="8">
        <v>86.8</v>
      </c>
      <c r="H119" s="8">
        <v>88.9</v>
      </c>
      <c r="I119" s="8">
        <v>91</v>
      </c>
      <c r="J119" s="8">
        <v>93.3</v>
      </c>
      <c r="K119" s="8">
        <v>96.4</v>
      </c>
      <c r="L119" s="8">
        <v>100.2</v>
      </c>
      <c r="M119" s="8">
        <v>104.1</v>
      </c>
      <c r="N119" s="8">
        <v>107.6</v>
      </c>
      <c r="O119" s="8">
        <v>110</v>
      </c>
      <c r="P119" s="8">
        <v>111.6</v>
      </c>
      <c r="Q119" s="8" t="s">
        <v>26</v>
      </c>
    </row>
    <row r="120" spans="1:17" ht="14" x14ac:dyDescent="0.2">
      <c r="A120" s="13"/>
      <c r="B120" s="10" t="s">
        <v>41</v>
      </c>
      <c r="C120" s="11"/>
      <c r="D120" s="5" t="s">
        <v>20</v>
      </c>
      <c r="E120" s="7">
        <v>1165.9000000000001</v>
      </c>
      <c r="F120" s="7">
        <v>1222.5</v>
      </c>
      <c r="G120" s="7">
        <v>1269.4000000000001</v>
      </c>
      <c r="H120" s="7">
        <v>1314.9</v>
      </c>
      <c r="I120" s="7">
        <v>1367.9</v>
      </c>
      <c r="J120" s="7">
        <v>1415.4</v>
      </c>
      <c r="K120" s="7">
        <v>1455.9</v>
      </c>
      <c r="L120" s="7">
        <v>1498.9</v>
      </c>
      <c r="M120" s="7">
        <v>1541.1</v>
      </c>
      <c r="N120" s="7">
        <v>1591.1</v>
      </c>
      <c r="O120" s="7">
        <v>1655.2</v>
      </c>
      <c r="P120" s="7">
        <v>1690</v>
      </c>
      <c r="Q120" s="7">
        <v>1711</v>
      </c>
    </row>
    <row r="121" spans="1:17" ht="14" x14ac:dyDescent="0.2">
      <c r="A121" s="13"/>
      <c r="B121" s="10" t="s">
        <v>42</v>
      </c>
      <c r="C121" s="11"/>
      <c r="D121" s="5" t="s">
        <v>20</v>
      </c>
      <c r="E121" s="8">
        <v>2761.2</v>
      </c>
      <c r="F121" s="8">
        <v>2909.5</v>
      </c>
      <c r="G121" s="8">
        <v>3065</v>
      </c>
      <c r="H121" s="8">
        <v>3214.7</v>
      </c>
      <c r="I121" s="8">
        <v>3361.2</v>
      </c>
      <c r="J121" s="8">
        <v>3491.9</v>
      </c>
      <c r="K121" s="8">
        <v>3669.7</v>
      </c>
      <c r="L121" s="8">
        <v>3825.7</v>
      </c>
      <c r="M121" s="8">
        <v>3956.1</v>
      </c>
      <c r="N121" s="8">
        <v>4049.7</v>
      </c>
      <c r="O121" s="8">
        <v>4158.5</v>
      </c>
      <c r="P121" s="8">
        <v>4342.7</v>
      </c>
      <c r="Q121" s="8" t="s">
        <v>26</v>
      </c>
    </row>
    <row r="122" spans="1:17" ht="14" x14ac:dyDescent="0.2">
      <c r="A122" s="13"/>
      <c r="B122" s="10" t="s">
        <v>43</v>
      </c>
      <c r="C122" s="11"/>
      <c r="D122" s="5" t="s">
        <v>20</v>
      </c>
      <c r="E122" s="7">
        <v>271.8</v>
      </c>
      <c r="F122" s="7">
        <v>288.60000000000002</v>
      </c>
      <c r="G122" s="7">
        <v>310.3</v>
      </c>
      <c r="H122" s="7">
        <v>335.1</v>
      </c>
      <c r="I122" s="7">
        <v>363.4</v>
      </c>
      <c r="J122" s="7">
        <v>396.5</v>
      </c>
      <c r="K122" s="7">
        <v>438.7</v>
      </c>
      <c r="L122" s="7">
        <v>482.2</v>
      </c>
      <c r="M122" s="7">
        <v>525.29999999999995</v>
      </c>
      <c r="N122" s="7">
        <v>574</v>
      </c>
      <c r="O122" s="7">
        <v>620.70000000000005</v>
      </c>
      <c r="P122" s="7">
        <v>667.7</v>
      </c>
      <c r="Q122" s="7">
        <v>732.1</v>
      </c>
    </row>
    <row r="123" spans="1:17" ht="14" x14ac:dyDescent="0.2">
      <c r="A123" s="13"/>
      <c r="B123" s="10" t="s">
        <v>44</v>
      </c>
      <c r="C123" s="11"/>
      <c r="D123" s="5" t="s">
        <v>20</v>
      </c>
      <c r="E123" s="8">
        <v>19.399999999999999</v>
      </c>
      <c r="F123" s="8">
        <v>20.6</v>
      </c>
      <c r="G123" s="8">
        <v>21.7</v>
      </c>
      <c r="H123" s="8">
        <v>22.4</v>
      </c>
      <c r="I123" s="8">
        <v>23</v>
      </c>
      <c r="J123" s="8">
        <v>23.3</v>
      </c>
      <c r="K123" s="8">
        <v>24</v>
      </c>
      <c r="L123" s="8">
        <v>24.8</v>
      </c>
      <c r="M123" s="8">
        <v>25.8</v>
      </c>
      <c r="N123" s="8">
        <v>26.9</v>
      </c>
      <c r="O123" s="8">
        <v>27.9</v>
      </c>
      <c r="P123" s="8">
        <v>28.6</v>
      </c>
      <c r="Q123" s="8">
        <v>28.7</v>
      </c>
    </row>
    <row r="124" spans="1:17" ht="14" x14ac:dyDescent="0.2">
      <c r="A124" s="13"/>
      <c r="B124" s="10" t="s">
        <v>45</v>
      </c>
      <c r="C124" s="11"/>
      <c r="D124" s="5" t="s">
        <v>20</v>
      </c>
      <c r="E124" s="7">
        <v>33</v>
      </c>
      <c r="F124" s="7">
        <v>34.9</v>
      </c>
      <c r="G124" s="7">
        <v>36.4</v>
      </c>
      <c r="H124" s="7">
        <v>38</v>
      </c>
      <c r="I124" s="7">
        <v>39</v>
      </c>
      <c r="J124" s="7">
        <v>39.700000000000003</v>
      </c>
      <c r="K124" s="7">
        <v>40.6</v>
      </c>
      <c r="L124" s="7">
        <v>41.8</v>
      </c>
      <c r="M124" s="7">
        <v>42.4</v>
      </c>
      <c r="N124" s="7">
        <v>43.4</v>
      </c>
      <c r="O124" s="7">
        <v>44.3</v>
      </c>
      <c r="P124" s="7">
        <v>44.3</v>
      </c>
      <c r="Q124" s="7">
        <v>42.9</v>
      </c>
    </row>
    <row r="125" spans="1:17" ht="14" x14ac:dyDescent="0.2">
      <c r="A125" s="13"/>
      <c r="B125" s="10" t="s">
        <v>46</v>
      </c>
      <c r="C125" s="11"/>
      <c r="D125" s="5" t="s">
        <v>20</v>
      </c>
      <c r="E125" s="8">
        <v>5.9</v>
      </c>
      <c r="F125" s="8">
        <v>6.3</v>
      </c>
      <c r="G125" s="8">
        <v>7.1</v>
      </c>
      <c r="H125" s="8">
        <v>7.4</v>
      </c>
      <c r="I125" s="8">
        <v>7.8</v>
      </c>
      <c r="J125" s="8">
        <v>8</v>
      </c>
      <c r="K125" s="8">
        <v>8.3000000000000007</v>
      </c>
      <c r="L125" s="8">
        <v>8.5</v>
      </c>
      <c r="M125" s="8">
        <v>8.8000000000000007</v>
      </c>
      <c r="N125" s="8">
        <v>9</v>
      </c>
      <c r="O125" s="8">
        <v>9.3000000000000007</v>
      </c>
      <c r="P125" s="8">
        <v>9.4</v>
      </c>
      <c r="Q125" s="8">
        <v>9.6</v>
      </c>
    </row>
    <row r="126" spans="1:17" ht="14" x14ac:dyDescent="0.2">
      <c r="A126" s="13"/>
      <c r="B126" s="10" t="s">
        <v>47</v>
      </c>
      <c r="C126" s="11"/>
      <c r="D126" s="5" t="s">
        <v>20</v>
      </c>
      <c r="E126" s="7">
        <v>632.29999999999995</v>
      </c>
      <c r="F126" s="7">
        <v>654.5</v>
      </c>
      <c r="G126" s="7">
        <v>677.6</v>
      </c>
      <c r="H126" s="7">
        <v>700.9</v>
      </c>
      <c r="I126" s="7">
        <v>723.7</v>
      </c>
      <c r="J126" s="7">
        <v>745.1</v>
      </c>
      <c r="K126" s="7">
        <v>766.2</v>
      </c>
      <c r="L126" s="7">
        <v>788.1</v>
      </c>
      <c r="M126" s="7">
        <v>810.8</v>
      </c>
      <c r="N126" s="7">
        <v>834.8</v>
      </c>
      <c r="O126" s="7">
        <v>860</v>
      </c>
      <c r="P126" s="7">
        <v>886.6</v>
      </c>
      <c r="Q126" s="7">
        <v>914.3</v>
      </c>
    </row>
    <row r="127" spans="1:17" ht="14" x14ac:dyDescent="0.2">
      <c r="A127" s="13"/>
      <c r="B127" s="10" t="s">
        <v>48</v>
      </c>
      <c r="C127" s="11"/>
      <c r="D127" s="5" t="s">
        <v>20</v>
      </c>
      <c r="E127" s="8">
        <v>218.3</v>
      </c>
      <c r="F127" s="8">
        <v>228.3</v>
      </c>
      <c r="G127" s="8">
        <v>238.2</v>
      </c>
      <c r="H127" s="8">
        <v>247.5</v>
      </c>
      <c r="I127" s="8">
        <v>256.10000000000002</v>
      </c>
      <c r="J127" s="8">
        <v>266.39999999999998</v>
      </c>
      <c r="K127" s="8">
        <v>275.60000000000002</v>
      </c>
      <c r="L127" s="8">
        <v>285.60000000000002</v>
      </c>
      <c r="M127" s="8">
        <v>295.5</v>
      </c>
      <c r="N127" s="8">
        <v>308</v>
      </c>
      <c r="O127" s="8">
        <v>321.10000000000002</v>
      </c>
      <c r="P127" s="8">
        <v>331.2</v>
      </c>
      <c r="Q127" s="8">
        <v>340.2</v>
      </c>
    </row>
    <row r="128" spans="1:17" ht="14" x14ac:dyDescent="0.2">
      <c r="A128" s="13"/>
      <c r="B128" s="10" t="s">
        <v>49</v>
      </c>
      <c r="C128" s="11"/>
      <c r="D128" s="5" t="s">
        <v>20</v>
      </c>
      <c r="E128" s="7">
        <v>57.3</v>
      </c>
      <c r="F128" s="7">
        <v>59.8</v>
      </c>
      <c r="G128" s="7">
        <v>61.7</v>
      </c>
      <c r="H128" s="7">
        <v>62.9</v>
      </c>
      <c r="I128" s="7">
        <v>64.599999999999994</v>
      </c>
      <c r="J128" s="7">
        <v>66.099999999999994</v>
      </c>
      <c r="K128" s="7">
        <v>67.8</v>
      </c>
      <c r="L128" s="7">
        <v>69.599999999999994</v>
      </c>
      <c r="M128" s="7">
        <v>71.3</v>
      </c>
      <c r="N128" s="7">
        <v>73.900000000000006</v>
      </c>
      <c r="O128" s="7">
        <v>77.8</v>
      </c>
      <c r="P128" s="7">
        <v>82.2</v>
      </c>
      <c r="Q128" s="7">
        <v>86</v>
      </c>
    </row>
    <row r="129" spans="1:17" ht="14" x14ac:dyDescent="0.2">
      <c r="A129" s="13"/>
      <c r="B129" s="10" t="s">
        <v>50</v>
      </c>
      <c r="C129" s="11"/>
      <c r="D129" s="5" t="s">
        <v>20</v>
      </c>
      <c r="E129" s="8">
        <v>77.599999999999994</v>
      </c>
      <c r="F129" s="8">
        <v>78.8</v>
      </c>
      <c r="G129" s="8">
        <v>79.7</v>
      </c>
      <c r="H129" s="8">
        <v>80.5</v>
      </c>
      <c r="I129" s="8">
        <v>81</v>
      </c>
      <c r="J129" s="8">
        <v>81.5</v>
      </c>
      <c r="K129" s="8">
        <v>82</v>
      </c>
      <c r="L129" s="8">
        <v>83.4</v>
      </c>
      <c r="M129" s="8">
        <v>85.1</v>
      </c>
      <c r="N129" s="8">
        <v>87.5</v>
      </c>
      <c r="O129" s="8">
        <v>90.4</v>
      </c>
      <c r="P129" s="8">
        <v>93.8</v>
      </c>
      <c r="Q129" s="8">
        <v>96.6</v>
      </c>
    </row>
    <row r="130" spans="1:17" ht="14" x14ac:dyDescent="0.2">
      <c r="A130" s="13"/>
      <c r="B130" s="10" t="s">
        <v>51</v>
      </c>
      <c r="C130" s="11"/>
      <c r="D130" s="5" t="s">
        <v>20</v>
      </c>
      <c r="E130" s="7">
        <v>371.7</v>
      </c>
      <c r="F130" s="7">
        <v>396</v>
      </c>
      <c r="G130" s="7">
        <v>418</v>
      </c>
      <c r="H130" s="7">
        <v>436</v>
      </c>
      <c r="I130" s="7">
        <v>450.4</v>
      </c>
      <c r="J130" s="7">
        <v>466.2</v>
      </c>
      <c r="K130" s="7">
        <v>479.8</v>
      </c>
      <c r="L130" s="7">
        <v>495.3</v>
      </c>
      <c r="M130" s="7">
        <v>506.3</v>
      </c>
      <c r="N130" s="7">
        <v>514.79999999999995</v>
      </c>
      <c r="O130" s="7">
        <v>524.5</v>
      </c>
      <c r="P130" s="7">
        <v>519.79999999999995</v>
      </c>
      <c r="Q130" s="7">
        <v>507.9</v>
      </c>
    </row>
    <row r="131" spans="1:17" ht="14" x14ac:dyDescent="0.2">
      <c r="A131" s="13"/>
      <c r="B131" s="10" t="s">
        <v>52</v>
      </c>
      <c r="C131" s="11"/>
      <c r="D131" s="5" t="s">
        <v>20</v>
      </c>
      <c r="E131" s="8">
        <v>172.1</v>
      </c>
      <c r="F131" s="8">
        <v>181.4</v>
      </c>
      <c r="G131" s="8">
        <v>190.6</v>
      </c>
      <c r="H131" s="8">
        <v>197.6</v>
      </c>
      <c r="I131" s="8">
        <v>204.3</v>
      </c>
      <c r="J131" s="8">
        <v>211</v>
      </c>
      <c r="K131" s="8">
        <v>218.5</v>
      </c>
      <c r="L131" s="8">
        <v>225.7</v>
      </c>
      <c r="M131" s="8">
        <v>230.8</v>
      </c>
      <c r="N131" s="8">
        <v>236.9</v>
      </c>
      <c r="O131" s="8">
        <v>242.7</v>
      </c>
      <c r="P131" s="8">
        <v>245.4</v>
      </c>
      <c r="Q131" s="8">
        <v>267.60000000000002</v>
      </c>
    </row>
    <row r="132" spans="1:17" ht="14" x14ac:dyDescent="0.2">
      <c r="A132" s="13"/>
      <c r="B132" s="10" t="s">
        <v>53</v>
      </c>
      <c r="C132" s="11"/>
      <c r="D132" s="5" t="s">
        <v>20</v>
      </c>
      <c r="E132" s="7">
        <v>45.1</v>
      </c>
      <c r="F132" s="7">
        <v>46.1</v>
      </c>
      <c r="G132" s="7">
        <v>47.6</v>
      </c>
      <c r="H132" s="7">
        <v>48.9</v>
      </c>
      <c r="I132" s="7">
        <v>50</v>
      </c>
      <c r="J132" s="7">
        <v>51.1</v>
      </c>
      <c r="K132" s="7">
        <v>52</v>
      </c>
      <c r="L132" s="7">
        <v>52.9</v>
      </c>
      <c r="M132" s="7">
        <v>53.7</v>
      </c>
      <c r="N132" s="7">
        <v>54.7</v>
      </c>
      <c r="O132" s="7">
        <v>56.6</v>
      </c>
      <c r="P132" s="7">
        <v>58.2</v>
      </c>
      <c r="Q132" s="7">
        <v>56.9</v>
      </c>
    </row>
    <row r="133" spans="1:17" ht="14" x14ac:dyDescent="0.2">
      <c r="A133" s="13"/>
      <c r="B133" s="10" t="s">
        <v>54</v>
      </c>
      <c r="C133" s="11"/>
      <c r="D133" s="5" t="s">
        <v>20</v>
      </c>
      <c r="E133" s="8">
        <v>22.4</v>
      </c>
      <c r="F133" s="8">
        <v>24.3</v>
      </c>
      <c r="G133" s="8">
        <v>25.9</v>
      </c>
      <c r="H133" s="8">
        <v>27.5</v>
      </c>
      <c r="I133" s="8">
        <v>28.9</v>
      </c>
      <c r="J133" s="8">
        <v>30.4</v>
      </c>
      <c r="K133" s="8">
        <v>32</v>
      </c>
      <c r="L133" s="8">
        <v>33.700000000000003</v>
      </c>
      <c r="M133" s="8">
        <v>35</v>
      </c>
      <c r="N133" s="8">
        <v>36.4</v>
      </c>
      <c r="O133" s="8">
        <v>38.200000000000003</v>
      </c>
      <c r="P133" s="8">
        <v>39.4</v>
      </c>
      <c r="Q133" s="8">
        <v>40.6</v>
      </c>
    </row>
    <row r="134" spans="1:17" ht="14" x14ac:dyDescent="0.2">
      <c r="A134" s="13"/>
      <c r="B134" s="10" t="s">
        <v>55</v>
      </c>
      <c r="C134" s="11"/>
      <c r="D134" s="5" t="s">
        <v>20</v>
      </c>
      <c r="E134" s="7">
        <v>803.7</v>
      </c>
      <c r="F134" s="7">
        <v>846.6</v>
      </c>
      <c r="G134" s="7">
        <v>887.5</v>
      </c>
      <c r="H134" s="7">
        <v>926</v>
      </c>
      <c r="I134" s="7">
        <v>966.9</v>
      </c>
      <c r="J134" s="7">
        <v>1002.5</v>
      </c>
      <c r="K134" s="7">
        <v>1027.5</v>
      </c>
      <c r="L134" s="7">
        <v>1058.7</v>
      </c>
      <c r="M134" s="7">
        <v>1070.5999999999999</v>
      </c>
      <c r="N134" s="7">
        <v>1068.5</v>
      </c>
      <c r="O134" s="7">
        <v>1056.2</v>
      </c>
      <c r="P134" s="7">
        <v>1072.9000000000001</v>
      </c>
      <c r="Q134" s="7">
        <v>1074.5</v>
      </c>
    </row>
    <row r="135" spans="1:17" ht="14" x14ac:dyDescent="0.2">
      <c r="A135" s="13"/>
      <c r="B135" s="10" t="s">
        <v>56</v>
      </c>
      <c r="C135" s="11"/>
      <c r="D135" s="5" t="s">
        <v>20</v>
      </c>
      <c r="E135" s="8">
        <v>182.2</v>
      </c>
      <c r="F135" s="8">
        <v>184.1</v>
      </c>
      <c r="G135" s="8">
        <v>185.7</v>
      </c>
      <c r="H135" s="8">
        <v>187</v>
      </c>
      <c r="I135" s="8">
        <v>188.3</v>
      </c>
      <c r="J135" s="8">
        <v>190.4</v>
      </c>
      <c r="K135" s="8">
        <v>193.2</v>
      </c>
      <c r="L135" s="8">
        <v>197.3</v>
      </c>
      <c r="M135" s="8">
        <v>201.8</v>
      </c>
      <c r="N135" s="8">
        <v>207.7</v>
      </c>
      <c r="O135" s="8">
        <v>215.9</v>
      </c>
      <c r="P135" s="8">
        <v>220.9</v>
      </c>
      <c r="Q135" s="8">
        <v>229.7</v>
      </c>
    </row>
    <row r="136" spans="1:17" ht="14" x14ac:dyDescent="0.2">
      <c r="A136" s="13"/>
      <c r="B136" s="10" t="s">
        <v>57</v>
      </c>
      <c r="C136" s="11"/>
      <c r="D136" s="5" t="s">
        <v>20</v>
      </c>
      <c r="E136" s="7">
        <v>128.30000000000001</v>
      </c>
      <c r="F136" s="7">
        <v>130.1</v>
      </c>
      <c r="G136" s="7">
        <v>134.5</v>
      </c>
      <c r="H136" s="7">
        <v>139</v>
      </c>
      <c r="I136" s="7">
        <v>143.19999999999999</v>
      </c>
      <c r="J136" s="7">
        <v>148.4</v>
      </c>
      <c r="K136" s="7">
        <v>153.19999999999999</v>
      </c>
      <c r="L136" s="7">
        <v>158.30000000000001</v>
      </c>
      <c r="M136" s="7">
        <v>163</v>
      </c>
      <c r="N136" s="7">
        <v>168.2</v>
      </c>
      <c r="O136" s="7">
        <v>173.8</v>
      </c>
      <c r="P136" s="7">
        <v>176.3</v>
      </c>
      <c r="Q136" s="7">
        <v>183.6</v>
      </c>
    </row>
    <row r="137" spans="1:17" ht="14" x14ac:dyDescent="0.2">
      <c r="A137" s="13"/>
      <c r="B137" s="10" t="s">
        <v>58</v>
      </c>
      <c r="C137" s="11"/>
      <c r="D137" s="5" t="s">
        <v>20</v>
      </c>
      <c r="E137" s="8">
        <v>316.3</v>
      </c>
      <c r="F137" s="8">
        <v>347.1</v>
      </c>
      <c r="G137" s="8">
        <v>374.7</v>
      </c>
      <c r="H137" s="8">
        <v>417.5</v>
      </c>
      <c r="I137" s="8">
        <v>474.6</v>
      </c>
      <c r="J137" s="8">
        <v>504</v>
      </c>
      <c r="K137" s="8">
        <v>503.4</v>
      </c>
      <c r="L137" s="8">
        <v>511.2</v>
      </c>
      <c r="M137" s="8">
        <v>526.1</v>
      </c>
      <c r="N137" s="8">
        <v>549</v>
      </c>
      <c r="O137" s="8">
        <v>567.29999999999995</v>
      </c>
      <c r="P137" s="8">
        <v>570.4</v>
      </c>
      <c r="Q137" s="8" t="s">
        <v>26</v>
      </c>
    </row>
    <row r="138" spans="1:17" ht="14" x14ac:dyDescent="0.2">
      <c r="A138" s="13"/>
      <c r="B138" s="10" t="s">
        <v>59</v>
      </c>
      <c r="C138" s="11"/>
      <c r="D138" s="5" t="s">
        <v>20</v>
      </c>
      <c r="E138" s="7">
        <v>1042.4000000000001</v>
      </c>
      <c r="F138" s="7">
        <v>1077.8</v>
      </c>
      <c r="G138" s="7">
        <v>1114.3</v>
      </c>
      <c r="H138" s="7">
        <v>1142.2</v>
      </c>
      <c r="I138" s="7">
        <v>1179</v>
      </c>
      <c r="J138" s="7">
        <v>1209.0999999999999</v>
      </c>
      <c r="K138" s="7">
        <v>1246.3</v>
      </c>
      <c r="L138" s="7">
        <v>1282.0999999999999</v>
      </c>
      <c r="M138" s="7">
        <v>1316.7</v>
      </c>
      <c r="N138" s="7">
        <v>1359.9</v>
      </c>
      <c r="O138" s="7">
        <v>1376.4</v>
      </c>
      <c r="P138" s="7">
        <v>1388.4</v>
      </c>
      <c r="Q138" s="7" t="s">
        <v>26</v>
      </c>
    </row>
    <row r="139" spans="1:17" ht="14" x14ac:dyDescent="0.2">
      <c r="A139" s="13"/>
      <c r="B139" s="10" t="s">
        <v>60</v>
      </c>
      <c r="C139" s="11"/>
      <c r="D139" s="5" t="s">
        <v>20</v>
      </c>
      <c r="E139" s="8">
        <v>4116.7</v>
      </c>
      <c r="F139" s="8">
        <v>4217.5</v>
      </c>
      <c r="G139" s="8">
        <v>4316.7</v>
      </c>
      <c r="H139" s="8">
        <v>4393.6000000000004</v>
      </c>
      <c r="I139" s="8">
        <v>4476.3999999999996</v>
      </c>
      <c r="J139" s="8">
        <v>4577.2</v>
      </c>
      <c r="K139" s="8">
        <v>4687.8</v>
      </c>
      <c r="L139" s="8">
        <v>4791.6000000000004</v>
      </c>
      <c r="M139" s="8">
        <v>4917</v>
      </c>
      <c r="N139" s="8">
        <v>5053</v>
      </c>
      <c r="O139" s="8">
        <v>4798.2</v>
      </c>
      <c r="P139" s="8">
        <v>4872</v>
      </c>
      <c r="Q139" s="8" t="s">
        <v>26</v>
      </c>
    </row>
    <row r="140" spans="1:17" ht="14" x14ac:dyDescent="0.2">
      <c r="A140" s="13"/>
      <c r="B140" s="12" t="s">
        <v>61</v>
      </c>
      <c r="C140" s="6" t="s">
        <v>62</v>
      </c>
      <c r="D140" s="5" t="s">
        <v>20</v>
      </c>
      <c r="E140" s="7">
        <v>329.9</v>
      </c>
      <c r="F140" s="7">
        <v>337.7</v>
      </c>
      <c r="G140" s="7">
        <v>345.6</v>
      </c>
      <c r="H140" s="7">
        <v>353.6</v>
      </c>
      <c r="I140" s="7">
        <v>361.6</v>
      </c>
      <c r="J140" s="7">
        <v>369.7</v>
      </c>
      <c r="K140" s="7">
        <v>377.8</v>
      </c>
      <c r="L140" s="7">
        <v>386.3</v>
      </c>
      <c r="M140" s="7">
        <v>395.5</v>
      </c>
      <c r="N140" s="7">
        <v>405.6</v>
      </c>
      <c r="O140" s="7">
        <v>416.9</v>
      </c>
      <c r="P140" s="7">
        <v>429.4</v>
      </c>
      <c r="Q140" s="7">
        <v>443.1</v>
      </c>
    </row>
    <row r="141" spans="1:17" ht="14" x14ac:dyDescent="0.2">
      <c r="A141" s="13"/>
      <c r="B141" s="13"/>
      <c r="C141" s="6" t="s">
        <v>63</v>
      </c>
      <c r="D141" s="5" t="s">
        <v>20</v>
      </c>
      <c r="E141" s="8">
        <v>1148.4000000000001</v>
      </c>
      <c r="F141" s="8">
        <v>1188.5</v>
      </c>
      <c r="G141" s="8">
        <v>1230.2</v>
      </c>
      <c r="H141" s="8">
        <v>1274.0999999999999</v>
      </c>
      <c r="I141" s="8">
        <v>1321.6</v>
      </c>
      <c r="J141" s="8">
        <v>1372.7</v>
      </c>
      <c r="K141" s="8">
        <v>1428.7</v>
      </c>
      <c r="L141" s="8">
        <v>1491.3</v>
      </c>
      <c r="M141" s="8">
        <v>1557.5</v>
      </c>
      <c r="N141" s="8">
        <v>1624.1</v>
      </c>
      <c r="O141" s="8">
        <v>1689</v>
      </c>
      <c r="P141" s="8">
        <v>1754.7</v>
      </c>
      <c r="Q141" s="8">
        <v>1822.2</v>
      </c>
    </row>
    <row r="142" spans="1:17" ht="14" x14ac:dyDescent="0.2">
      <c r="A142" s="13"/>
      <c r="B142" s="13"/>
      <c r="C142" s="6" t="s">
        <v>64</v>
      </c>
      <c r="D142" s="5" t="s">
        <v>20</v>
      </c>
      <c r="E142" s="7">
        <v>104.9</v>
      </c>
      <c r="F142" s="7">
        <v>107.8</v>
      </c>
      <c r="G142" s="7">
        <v>109.6</v>
      </c>
      <c r="H142" s="7">
        <v>112.6</v>
      </c>
      <c r="I142" s="7">
        <v>115.7</v>
      </c>
      <c r="J142" s="7">
        <v>118.4</v>
      </c>
      <c r="K142" s="7">
        <v>118.5</v>
      </c>
      <c r="L142" s="7">
        <v>119.3</v>
      </c>
      <c r="M142" s="7">
        <v>118.6</v>
      </c>
      <c r="N142" s="7">
        <v>117.8</v>
      </c>
      <c r="O142" s="7">
        <v>116.8</v>
      </c>
      <c r="P142" s="7">
        <v>114.4</v>
      </c>
      <c r="Q142" s="7">
        <v>108.4</v>
      </c>
    </row>
    <row r="143" spans="1:17" ht="14" x14ac:dyDescent="0.2">
      <c r="A143" s="13"/>
      <c r="B143" s="13"/>
      <c r="C143" s="6" t="s">
        <v>65</v>
      </c>
      <c r="D143" s="5" t="s">
        <v>20</v>
      </c>
      <c r="E143" s="8">
        <v>8300.4</v>
      </c>
      <c r="F143" s="8">
        <v>8723.7000000000007</v>
      </c>
      <c r="G143" s="8">
        <v>9141.2999999999993</v>
      </c>
      <c r="H143" s="8">
        <v>9625.2000000000007</v>
      </c>
      <c r="I143" s="8">
        <v>10129.1</v>
      </c>
      <c r="J143" s="8">
        <v>10602.1</v>
      </c>
      <c r="K143" s="8">
        <v>11058.5</v>
      </c>
      <c r="L143" s="8">
        <v>11468.7</v>
      </c>
      <c r="M143" s="8">
        <v>11861.3</v>
      </c>
      <c r="N143" s="8">
        <v>12225.3</v>
      </c>
      <c r="O143" s="8">
        <v>12559.4</v>
      </c>
      <c r="P143" s="8">
        <v>12915.4</v>
      </c>
      <c r="Q143" s="8">
        <v>13298.7</v>
      </c>
    </row>
    <row r="144" spans="1:17" ht="14" x14ac:dyDescent="0.2">
      <c r="A144" s="13"/>
      <c r="B144" s="13"/>
      <c r="C144" s="6" t="s">
        <v>66</v>
      </c>
      <c r="D144" s="5" t="s">
        <v>20</v>
      </c>
      <c r="E144" s="7">
        <v>47.3</v>
      </c>
      <c r="F144" s="7">
        <v>50.8</v>
      </c>
      <c r="G144" s="7">
        <v>53.8</v>
      </c>
      <c r="H144" s="7">
        <v>56.4</v>
      </c>
      <c r="I144" s="7">
        <v>59.4</v>
      </c>
      <c r="J144" s="7">
        <v>62.4</v>
      </c>
      <c r="K144" s="7">
        <v>64.599999999999994</v>
      </c>
      <c r="L144" s="7">
        <v>67.2</v>
      </c>
      <c r="M144" s="7">
        <v>69.5</v>
      </c>
      <c r="N144" s="7">
        <v>71.400000000000006</v>
      </c>
      <c r="O144" s="7">
        <v>73.599999999999994</v>
      </c>
      <c r="P144" s="7">
        <v>74.900000000000006</v>
      </c>
      <c r="Q144" s="7">
        <v>71.2</v>
      </c>
    </row>
    <row r="145" spans="1:17" ht="14" x14ac:dyDescent="0.2">
      <c r="A145" s="13"/>
      <c r="B145" s="13"/>
      <c r="C145" s="6" t="s">
        <v>67</v>
      </c>
      <c r="D145" s="5" t="s">
        <v>20</v>
      </c>
      <c r="E145" s="8">
        <v>4030.3</v>
      </c>
      <c r="F145" s="8">
        <v>4187.7</v>
      </c>
      <c r="G145" s="8">
        <v>4361.5</v>
      </c>
      <c r="H145" s="8">
        <v>4556.6000000000004</v>
      </c>
      <c r="I145" s="8">
        <v>4777</v>
      </c>
      <c r="J145" s="8">
        <v>5022.1000000000004</v>
      </c>
      <c r="K145" s="8">
        <v>5291.5</v>
      </c>
      <c r="L145" s="8">
        <v>5581.4</v>
      </c>
      <c r="M145" s="8">
        <v>5878.1</v>
      </c>
      <c r="N145" s="8">
        <v>6167.8</v>
      </c>
      <c r="O145" s="8">
        <v>6376.4</v>
      </c>
      <c r="P145" s="8">
        <v>6366.7</v>
      </c>
      <c r="Q145" s="8">
        <v>6259.4</v>
      </c>
    </row>
    <row r="146" spans="1:17" ht="14" x14ac:dyDescent="0.2">
      <c r="A146" s="13"/>
      <c r="B146" s="13"/>
      <c r="C146" s="6" t="s">
        <v>68</v>
      </c>
      <c r="D146" s="5" t="s">
        <v>20</v>
      </c>
      <c r="E146" s="7">
        <v>656.6</v>
      </c>
      <c r="F146" s="7">
        <v>693.8</v>
      </c>
      <c r="G146" s="7">
        <v>714.6</v>
      </c>
      <c r="H146" s="7">
        <v>722.5</v>
      </c>
      <c r="I146" s="7">
        <v>722.1</v>
      </c>
      <c r="J146" s="7">
        <v>712.1</v>
      </c>
      <c r="K146" s="7">
        <v>759.4</v>
      </c>
      <c r="L146" s="7">
        <v>804.8</v>
      </c>
      <c r="M146" s="7">
        <v>846.5</v>
      </c>
      <c r="N146" s="7">
        <v>883.5</v>
      </c>
      <c r="O146" s="7">
        <v>915.1</v>
      </c>
      <c r="P146" s="7">
        <v>996.8</v>
      </c>
      <c r="Q146" s="7">
        <v>1079.8</v>
      </c>
    </row>
    <row r="147" spans="1:17" ht="14" x14ac:dyDescent="0.2">
      <c r="A147" s="13"/>
      <c r="B147" s="13"/>
      <c r="C147" s="6" t="s">
        <v>69</v>
      </c>
      <c r="D147" s="5" t="s">
        <v>20</v>
      </c>
      <c r="E147" s="8">
        <v>258</v>
      </c>
      <c r="F147" s="8">
        <v>257.7</v>
      </c>
      <c r="G147" s="8">
        <v>257.39999999999998</v>
      </c>
      <c r="H147" s="8">
        <v>271.39999999999998</v>
      </c>
      <c r="I147" s="8">
        <v>280.39999999999998</v>
      </c>
      <c r="J147" s="8">
        <v>289.39999999999998</v>
      </c>
      <c r="K147" s="8">
        <v>295.10000000000002</v>
      </c>
      <c r="L147" s="8">
        <v>304.89999999999998</v>
      </c>
      <c r="M147" s="8">
        <v>310.3</v>
      </c>
      <c r="N147" s="8">
        <v>316.5</v>
      </c>
      <c r="O147" s="8">
        <v>323.5</v>
      </c>
      <c r="P147" s="8">
        <v>319.2</v>
      </c>
      <c r="Q147" s="8">
        <v>280.3</v>
      </c>
    </row>
    <row r="148" spans="1:17" ht="14" x14ac:dyDescent="0.2">
      <c r="A148" s="13"/>
      <c r="B148" s="13"/>
      <c r="C148" s="6" t="s">
        <v>70</v>
      </c>
      <c r="D148" s="5" t="s">
        <v>20</v>
      </c>
      <c r="E148" s="7">
        <v>954.1</v>
      </c>
      <c r="F148" s="7">
        <v>1000</v>
      </c>
      <c r="G148" s="7">
        <v>1032.5</v>
      </c>
      <c r="H148" s="7">
        <v>1044.4000000000001</v>
      </c>
      <c r="I148" s="7">
        <v>1043.0999999999999</v>
      </c>
      <c r="J148" s="7">
        <v>1083.5999999999999</v>
      </c>
      <c r="K148" s="7">
        <v>1135.4000000000001</v>
      </c>
      <c r="L148" s="7">
        <v>1220.5</v>
      </c>
      <c r="M148" s="7">
        <v>1317.3</v>
      </c>
      <c r="N148" s="7">
        <v>1400.8</v>
      </c>
      <c r="O148" s="7">
        <v>1450.6</v>
      </c>
      <c r="P148" s="7">
        <v>1441.6</v>
      </c>
      <c r="Q148" s="7" t="s">
        <v>26</v>
      </c>
    </row>
    <row r="149" spans="1:17" ht="14" x14ac:dyDescent="0.2">
      <c r="A149" s="14"/>
      <c r="B149" s="14"/>
      <c r="C149" s="6" t="s">
        <v>71</v>
      </c>
      <c r="D149" s="5" t="s">
        <v>20</v>
      </c>
      <c r="E149" s="8">
        <v>131.19999999999999</v>
      </c>
      <c r="F149" s="8">
        <v>135.6</v>
      </c>
      <c r="G149" s="8">
        <v>140</v>
      </c>
      <c r="H149" s="8">
        <v>144.30000000000001</v>
      </c>
      <c r="I149" s="8">
        <v>148.19999999999999</v>
      </c>
      <c r="J149" s="8">
        <v>153.19999999999999</v>
      </c>
      <c r="K149" s="8">
        <v>159.1</v>
      </c>
      <c r="L149" s="8">
        <v>165.7</v>
      </c>
      <c r="M149" s="8">
        <v>172.5</v>
      </c>
      <c r="N149" s="8">
        <v>179.2</v>
      </c>
      <c r="O149" s="8">
        <v>185.9</v>
      </c>
      <c r="P149" s="8">
        <v>192.1</v>
      </c>
      <c r="Q149" s="8">
        <v>197.3</v>
      </c>
    </row>
    <row r="150" spans="1:17" ht="14" x14ac:dyDescent="0.2">
      <c r="A150" s="12" t="s">
        <v>74</v>
      </c>
      <c r="B150" s="10" t="s">
        <v>22</v>
      </c>
      <c r="C150" s="11"/>
      <c r="D150" s="5" t="s">
        <v>20</v>
      </c>
      <c r="E150" s="7">
        <v>3.7</v>
      </c>
      <c r="F150" s="7">
        <v>3.8</v>
      </c>
      <c r="G150" s="7">
        <v>3.8</v>
      </c>
      <c r="H150" s="7">
        <v>3.8</v>
      </c>
      <c r="I150" s="7">
        <v>3.8</v>
      </c>
      <c r="J150" s="7">
        <v>3.9</v>
      </c>
      <c r="K150" s="7">
        <v>3.9</v>
      </c>
      <c r="L150" s="7">
        <v>3.9</v>
      </c>
      <c r="M150" s="7">
        <v>3.9</v>
      </c>
      <c r="N150" s="7">
        <v>4</v>
      </c>
      <c r="O150" s="7">
        <v>4.0999999999999996</v>
      </c>
      <c r="P150" s="7">
        <v>4.2</v>
      </c>
      <c r="Q150" s="7">
        <v>4.3</v>
      </c>
    </row>
    <row r="151" spans="1:17" ht="14" x14ac:dyDescent="0.2">
      <c r="A151" s="13"/>
      <c r="B151" s="10" t="s">
        <v>23</v>
      </c>
      <c r="C151" s="11"/>
      <c r="D151" s="5" t="s">
        <v>20</v>
      </c>
      <c r="E151" s="8">
        <v>4.8</v>
      </c>
      <c r="F151" s="8">
        <v>4.9000000000000004</v>
      </c>
      <c r="G151" s="8">
        <v>4.9000000000000004</v>
      </c>
      <c r="H151" s="8">
        <v>5</v>
      </c>
      <c r="I151" s="8">
        <v>5</v>
      </c>
      <c r="J151" s="8">
        <v>5</v>
      </c>
      <c r="K151" s="8">
        <v>4.9000000000000004</v>
      </c>
      <c r="L151" s="8">
        <v>4.9000000000000004</v>
      </c>
      <c r="M151" s="8">
        <v>4.9000000000000004</v>
      </c>
      <c r="N151" s="8">
        <v>5</v>
      </c>
      <c r="O151" s="8">
        <v>5.3</v>
      </c>
      <c r="P151" s="8">
        <v>5.6</v>
      </c>
      <c r="Q151" s="8">
        <v>5.8</v>
      </c>
    </row>
    <row r="152" spans="1:17" ht="14" x14ac:dyDescent="0.2">
      <c r="A152" s="13"/>
      <c r="B152" s="10" t="s">
        <v>24</v>
      </c>
      <c r="C152" s="11"/>
      <c r="D152" s="5" t="s">
        <v>20</v>
      </c>
      <c r="E152" s="7">
        <v>4.9000000000000004</v>
      </c>
      <c r="F152" s="7">
        <v>5</v>
      </c>
      <c r="G152" s="7">
        <v>5.2</v>
      </c>
      <c r="H152" s="7">
        <v>5.3</v>
      </c>
      <c r="I152" s="7">
        <v>5.3</v>
      </c>
      <c r="J152" s="7">
        <v>5.4</v>
      </c>
      <c r="K152" s="7">
        <v>5.5</v>
      </c>
      <c r="L152" s="7">
        <v>5.5</v>
      </c>
      <c r="M152" s="7">
        <v>5.6</v>
      </c>
      <c r="N152" s="7">
        <v>5.6</v>
      </c>
      <c r="O152" s="7">
        <v>5.7</v>
      </c>
      <c r="P152" s="7">
        <v>5.6</v>
      </c>
      <c r="Q152" s="7">
        <v>5.5</v>
      </c>
    </row>
    <row r="153" spans="1:17" ht="14" x14ac:dyDescent="0.2">
      <c r="A153" s="13"/>
      <c r="B153" s="10" t="s">
        <v>25</v>
      </c>
      <c r="C153" s="11"/>
      <c r="D153" s="5" t="s">
        <v>20</v>
      </c>
      <c r="E153" s="8">
        <v>3.9</v>
      </c>
      <c r="F153" s="8">
        <v>3.9</v>
      </c>
      <c r="G153" s="8">
        <v>4</v>
      </c>
      <c r="H153" s="8">
        <v>4.0999999999999996</v>
      </c>
      <c r="I153" s="8">
        <v>4.0999999999999996</v>
      </c>
      <c r="J153" s="8">
        <v>4.0999999999999996</v>
      </c>
      <c r="K153" s="8">
        <v>4.2</v>
      </c>
      <c r="L153" s="8">
        <v>4.2</v>
      </c>
      <c r="M153" s="8">
        <v>4.3</v>
      </c>
      <c r="N153" s="8">
        <v>4.3</v>
      </c>
      <c r="O153" s="8">
        <v>4.4000000000000004</v>
      </c>
      <c r="P153" s="8">
        <v>4.5</v>
      </c>
      <c r="Q153" s="8" t="s">
        <v>26</v>
      </c>
    </row>
    <row r="154" spans="1:17" ht="14" x14ac:dyDescent="0.2">
      <c r="A154" s="13"/>
      <c r="B154" s="10" t="s">
        <v>27</v>
      </c>
      <c r="C154" s="11"/>
      <c r="D154" s="5" t="s">
        <v>20</v>
      </c>
      <c r="E154" s="7">
        <v>2.2000000000000002</v>
      </c>
      <c r="F154" s="7">
        <v>2.2999999999999998</v>
      </c>
      <c r="G154" s="7">
        <v>2.2999999999999998</v>
      </c>
      <c r="H154" s="7">
        <v>2.4</v>
      </c>
      <c r="I154" s="7">
        <v>2.5</v>
      </c>
      <c r="J154" s="7">
        <v>2.5</v>
      </c>
      <c r="K154" s="7">
        <v>2.6</v>
      </c>
      <c r="L154" s="7">
        <v>2.7</v>
      </c>
      <c r="M154" s="7">
        <v>2.7</v>
      </c>
      <c r="N154" s="7">
        <v>2.8</v>
      </c>
      <c r="O154" s="7">
        <v>2.8</v>
      </c>
      <c r="P154" s="7">
        <v>2.9</v>
      </c>
      <c r="Q154" s="7">
        <v>3</v>
      </c>
    </row>
    <row r="155" spans="1:17" ht="14" x14ac:dyDescent="0.2">
      <c r="A155" s="13"/>
      <c r="B155" s="10" t="s">
        <v>28</v>
      </c>
      <c r="C155" s="11"/>
      <c r="D155" s="5" t="s">
        <v>20</v>
      </c>
      <c r="E155" s="8">
        <v>1.3</v>
      </c>
      <c r="F155" s="8">
        <v>1.3</v>
      </c>
      <c r="G155" s="8">
        <v>1.4</v>
      </c>
      <c r="H155" s="8">
        <v>1.4</v>
      </c>
      <c r="I155" s="8">
        <v>1.4</v>
      </c>
      <c r="J155" s="8">
        <v>1.4</v>
      </c>
      <c r="K155" s="8">
        <v>1.5</v>
      </c>
      <c r="L155" s="8">
        <v>1.5</v>
      </c>
      <c r="M155" s="8">
        <v>1.5</v>
      </c>
      <c r="N155" s="8">
        <v>1.5</v>
      </c>
      <c r="O155" s="8">
        <v>1.6</v>
      </c>
      <c r="P155" s="8">
        <v>1.6</v>
      </c>
      <c r="Q155" s="8">
        <v>1.6</v>
      </c>
    </row>
    <row r="156" spans="1:17" ht="14" x14ac:dyDescent="0.2">
      <c r="A156" s="13"/>
      <c r="B156" s="10" t="s">
        <v>29</v>
      </c>
      <c r="C156" s="11"/>
      <c r="D156" s="5" t="s">
        <v>20</v>
      </c>
      <c r="E156" s="7">
        <v>1.5</v>
      </c>
      <c r="F156" s="7">
        <v>1.5</v>
      </c>
      <c r="G156" s="7">
        <v>1.5</v>
      </c>
      <c r="H156" s="7">
        <v>1.6</v>
      </c>
      <c r="I156" s="7">
        <v>1.6</v>
      </c>
      <c r="J156" s="7">
        <v>1.6</v>
      </c>
      <c r="K156" s="7">
        <v>1.7</v>
      </c>
      <c r="L156" s="7">
        <v>1.7</v>
      </c>
      <c r="M156" s="7">
        <v>1.7</v>
      </c>
      <c r="N156" s="7">
        <v>1.8</v>
      </c>
      <c r="O156" s="7">
        <v>1.8</v>
      </c>
      <c r="P156" s="7">
        <v>1.9</v>
      </c>
      <c r="Q156" s="7">
        <v>1.9</v>
      </c>
    </row>
    <row r="157" spans="1:17" ht="14" x14ac:dyDescent="0.2">
      <c r="A157" s="13"/>
      <c r="B157" s="10" t="s">
        <v>30</v>
      </c>
      <c r="C157" s="11"/>
      <c r="D157" s="5" t="s">
        <v>20</v>
      </c>
      <c r="E157" s="8">
        <v>3.5</v>
      </c>
      <c r="F157" s="8">
        <v>3.7</v>
      </c>
      <c r="G157" s="8">
        <v>3.8</v>
      </c>
      <c r="H157" s="8">
        <v>3.9</v>
      </c>
      <c r="I157" s="8">
        <v>3.9</v>
      </c>
      <c r="J157" s="8">
        <v>4</v>
      </c>
      <c r="K157" s="8">
        <v>4</v>
      </c>
      <c r="L157" s="8">
        <v>4</v>
      </c>
      <c r="M157" s="8">
        <v>4</v>
      </c>
      <c r="N157" s="8">
        <v>4.0999999999999996</v>
      </c>
      <c r="O157" s="8">
        <v>4.0999999999999996</v>
      </c>
      <c r="P157" s="8">
        <v>4.3</v>
      </c>
      <c r="Q157" s="8">
        <v>4.3</v>
      </c>
    </row>
    <row r="158" spans="1:17" ht="14" x14ac:dyDescent="0.2">
      <c r="A158" s="13"/>
      <c r="B158" s="10" t="s">
        <v>31</v>
      </c>
      <c r="C158" s="11"/>
      <c r="D158" s="5" t="s">
        <v>20</v>
      </c>
      <c r="E158" s="7">
        <v>4.0999999999999996</v>
      </c>
      <c r="F158" s="7">
        <v>4.0999999999999996</v>
      </c>
      <c r="G158" s="7">
        <v>4.0999999999999996</v>
      </c>
      <c r="H158" s="7">
        <v>4.0999999999999996</v>
      </c>
      <c r="I158" s="7">
        <v>4.2</v>
      </c>
      <c r="J158" s="7">
        <v>4.2</v>
      </c>
      <c r="K158" s="7">
        <v>4.3</v>
      </c>
      <c r="L158" s="7">
        <v>4.3</v>
      </c>
      <c r="M158" s="7">
        <v>4.4000000000000004</v>
      </c>
      <c r="N158" s="7">
        <v>4.5</v>
      </c>
      <c r="O158" s="7">
        <v>4.7</v>
      </c>
      <c r="P158" s="7">
        <v>4.8</v>
      </c>
      <c r="Q158" s="7">
        <v>5</v>
      </c>
    </row>
    <row r="159" spans="1:17" ht="14" x14ac:dyDescent="0.2">
      <c r="A159" s="13"/>
      <c r="B159" s="10" t="s">
        <v>32</v>
      </c>
      <c r="C159" s="11"/>
      <c r="D159" s="5" t="s">
        <v>20</v>
      </c>
      <c r="E159" s="8">
        <v>4.0999999999999996</v>
      </c>
      <c r="F159" s="8">
        <v>4.3</v>
      </c>
      <c r="G159" s="8">
        <v>4.5</v>
      </c>
      <c r="H159" s="8">
        <v>4.8</v>
      </c>
      <c r="I159" s="8">
        <v>4.9000000000000004</v>
      </c>
      <c r="J159" s="8">
        <v>5</v>
      </c>
      <c r="K159" s="8">
        <v>5.0999999999999996</v>
      </c>
      <c r="L159" s="8">
        <v>5.3</v>
      </c>
      <c r="M159" s="8">
        <v>5.5</v>
      </c>
      <c r="N159" s="8">
        <v>5.6</v>
      </c>
      <c r="O159" s="8">
        <v>5.8</v>
      </c>
      <c r="P159" s="8">
        <v>5.9</v>
      </c>
      <c r="Q159" s="8">
        <v>6</v>
      </c>
    </row>
    <row r="160" spans="1:17" ht="14" x14ac:dyDescent="0.2">
      <c r="A160" s="13"/>
      <c r="B160" s="10" t="s">
        <v>33</v>
      </c>
      <c r="C160" s="11"/>
      <c r="D160" s="5" t="s">
        <v>20</v>
      </c>
      <c r="E160" s="7">
        <v>4.5999999999999996</v>
      </c>
      <c r="F160" s="7">
        <v>4.7</v>
      </c>
      <c r="G160" s="7">
        <v>4.9000000000000004</v>
      </c>
      <c r="H160" s="7">
        <v>4.9000000000000004</v>
      </c>
      <c r="I160" s="7">
        <v>5</v>
      </c>
      <c r="J160" s="7">
        <v>5.0999999999999996</v>
      </c>
      <c r="K160" s="7">
        <v>5.2</v>
      </c>
      <c r="L160" s="7">
        <v>5.2</v>
      </c>
      <c r="M160" s="7">
        <v>5.3</v>
      </c>
      <c r="N160" s="7">
        <v>5.5</v>
      </c>
      <c r="O160" s="7">
        <v>5.6</v>
      </c>
      <c r="P160" s="7">
        <v>5.7</v>
      </c>
      <c r="Q160" s="7">
        <v>6</v>
      </c>
    </row>
    <row r="161" spans="1:17" ht="14" x14ac:dyDescent="0.2">
      <c r="A161" s="13"/>
      <c r="B161" s="10" t="s">
        <v>34</v>
      </c>
      <c r="C161" s="11"/>
      <c r="D161" s="5" t="s">
        <v>20</v>
      </c>
      <c r="E161" s="8">
        <v>5.4</v>
      </c>
      <c r="F161" s="8">
        <v>5.5</v>
      </c>
      <c r="G161" s="8">
        <v>5.7</v>
      </c>
      <c r="H161" s="8">
        <v>5.8</v>
      </c>
      <c r="I161" s="8">
        <v>5.9</v>
      </c>
      <c r="J161" s="8">
        <v>6</v>
      </c>
      <c r="K161" s="8">
        <v>6.1</v>
      </c>
      <c r="L161" s="8">
        <v>6.2</v>
      </c>
      <c r="M161" s="8">
        <v>6.2</v>
      </c>
      <c r="N161" s="8">
        <v>6.3</v>
      </c>
      <c r="O161" s="8">
        <v>6.3</v>
      </c>
      <c r="P161" s="8">
        <v>6.3</v>
      </c>
      <c r="Q161" s="8">
        <v>6.2</v>
      </c>
    </row>
    <row r="162" spans="1:17" ht="14" x14ac:dyDescent="0.2">
      <c r="A162" s="13"/>
      <c r="B162" s="15" t="s">
        <v>35</v>
      </c>
      <c r="C162" s="16"/>
      <c r="D162" s="5" t="s">
        <v>20</v>
      </c>
      <c r="E162" s="7">
        <v>5.0999999999999996</v>
      </c>
      <c r="F162" s="7">
        <v>5.2</v>
      </c>
      <c r="G162" s="7">
        <v>5.3</v>
      </c>
      <c r="H162" s="7">
        <v>5.4</v>
      </c>
      <c r="I162" s="7">
        <v>5.4</v>
      </c>
      <c r="J162" s="7">
        <v>5.6</v>
      </c>
      <c r="K162" s="7">
        <v>5.7</v>
      </c>
      <c r="L162" s="7">
        <v>6</v>
      </c>
      <c r="M162" s="7">
        <v>6.2</v>
      </c>
      <c r="N162" s="7">
        <v>6.5</v>
      </c>
      <c r="O162" s="7">
        <v>6.8</v>
      </c>
      <c r="P162" s="7">
        <v>7.1</v>
      </c>
      <c r="Q162" s="7">
        <v>7.3</v>
      </c>
    </row>
    <row r="163" spans="1:17" ht="14" x14ac:dyDescent="0.2">
      <c r="A163" s="13"/>
      <c r="B163" s="10" t="s">
        <v>36</v>
      </c>
      <c r="C163" s="11"/>
      <c r="D163" s="5" t="s">
        <v>20</v>
      </c>
      <c r="E163" s="8">
        <v>4.9000000000000004</v>
      </c>
      <c r="F163" s="8">
        <v>5.2</v>
      </c>
      <c r="G163" s="8">
        <v>5.5</v>
      </c>
      <c r="H163" s="8">
        <v>5.7</v>
      </c>
      <c r="I163" s="8">
        <v>6</v>
      </c>
      <c r="J163" s="8">
        <v>6.3</v>
      </c>
      <c r="K163" s="8">
        <v>6.5</v>
      </c>
      <c r="L163" s="8">
        <v>6.7</v>
      </c>
      <c r="M163" s="8">
        <v>6.9</v>
      </c>
      <c r="N163" s="8">
        <v>7.1</v>
      </c>
      <c r="O163" s="8">
        <v>7.2</v>
      </c>
      <c r="P163" s="8">
        <v>7.3</v>
      </c>
      <c r="Q163" s="8">
        <v>7.2</v>
      </c>
    </row>
    <row r="164" spans="1:17" ht="14" x14ac:dyDescent="0.2">
      <c r="A164" s="13"/>
      <c r="B164" s="10" t="s">
        <v>37</v>
      </c>
      <c r="C164" s="11"/>
      <c r="D164" s="5" t="s">
        <v>20</v>
      </c>
      <c r="E164" s="7">
        <v>3.9</v>
      </c>
      <c r="F164" s="7">
        <v>4.0999999999999996</v>
      </c>
      <c r="G164" s="7">
        <v>4</v>
      </c>
      <c r="H164" s="7">
        <v>4.0999999999999996</v>
      </c>
      <c r="I164" s="7">
        <v>4.2</v>
      </c>
      <c r="J164" s="7">
        <v>4.2</v>
      </c>
      <c r="K164" s="7">
        <v>4.3</v>
      </c>
      <c r="L164" s="7">
        <v>4.3</v>
      </c>
      <c r="M164" s="7">
        <v>4.4000000000000004</v>
      </c>
      <c r="N164" s="7">
        <v>4.4000000000000004</v>
      </c>
      <c r="O164" s="7">
        <v>4.5</v>
      </c>
      <c r="P164" s="7">
        <v>4.5999999999999996</v>
      </c>
      <c r="Q164" s="7">
        <v>4.5999999999999996</v>
      </c>
    </row>
    <row r="165" spans="1:17" ht="14" x14ac:dyDescent="0.2">
      <c r="A165" s="13"/>
      <c r="B165" s="10" t="s">
        <v>38</v>
      </c>
      <c r="C165" s="11"/>
      <c r="D165" s="5" t="s">
        <v>20</v>
      </c>
      <c r="E165" s="8">
        <v>3.3</v>
      </c>
      <c r="F165" s="8">
        <v>3.4</v>
      </c>
      <c r="G165" s="8">
        <v>3.5</v>
      </c>
      <c r="H165" s="8">
        <v>3.6</v>
      </c>
      <c r="I165" s="8">
        <v>3.6</v>
      </c>
      <c r="J165" s="8">
        <v>3.6</v>
      </c>
      <c r="K165" s="8">
        <v>3.6</v>
      </c>
      <c r="L165" s="8">
        <v>3.6</v>
      </c>
      <c r="M165" s="8">
        <v>3.5</v>
      </c>
      <c r="N165" s="8">
        <v>3.5</v>
      </c>
      <c r="O165" s="8">
        <v>3.4</v>
      </c>
      <c r="P165" s="8">
        <v>3.4</v>
      </c>
      <c r="Q165" s="8">
        <v>3.5</v>
      </c>
    </row>
    <row r="166" spans="1:17" ht="14" x14ac:dyDescent="0.2">
      <c r="A166" s="13"/>
      <c r="B166" s="10" t="s">
        <v>39</v>
      </c>
      <c r="C166" s="11"/>
      <c r="D166" s="5" t="s">
        <v>20</v>
      </c>
      <c r="E166" s="7">
        <v>2.7</v>
      </c>
      <c r="F166" s="7">
        <v>2.8</v>
      </c>
      <c r="G166" s="7">
        <v>2.8</v>
      </c>
      <c r="H166" s="7">
        <v>2.9</v>
      </c>
      <c r="I166" s="7">
        <v>3</v>
      </c>
      <c r="J166" s="7">
        <v>3</v>
      </c>
      <c r="K166" s="7">
        <v>3.1</v>
      </c>
      <c r="L166" s="7">
        <v>3.2</v>
      </c>
      <c r="M166" s="7">
        <v>3.2</v>
      </c>
      <c r="N166" s="7">
        <v>3.3</v>
      </c>
      <c r="O166" s="7">
        <v>3.4</v>
      </c>
      <c r="P166" s="7">
        <v>3.5</v>
      </c>
      <c r="Q166" s="7">
        <v>3.6</v>
      </c>
    </row>
    <row r="167" spans="1:17" ht="14" x14ac:dyDescent="0.2">
      <c r="A167" s="13"/>
      <c r="B167" s="15" t="s">
        <v>40</v>
      </c>
      <c r="C167" s="16"/>
      <c r="D167" s="5" t="s">
        <v>20</v>
      </c>
      <c r="E167" s="8">
        <v>2.8</v>
      </c>
      <c r="F167" s="8">
        <v>2.8</v>
      </c>
      <c r="G167" s="8">
        <v>2.8</v>
      </c>
      <c r="H167" s="8">
        <v>2.8</v>
      </c>
      <c r="I167" s="8">
        <v>2.8</v>
      </c>
      <c r="J167" s="8">
        <v>2.8</v>
      </c>
      <c r="K167" s="8">
        <v>2.8</v>
      </c>
      <c r="L167" s="8">
        <v>2.9</v>
      </c>
      <c r="M167" s="8">
        <v>2.9</v>
      </c>
      <c r="N167" s="8">
        <v>3</v>
      </c>
      <c r="O167" s="8">
        <v>3</v>
      </c>
      <c r="P167" s="8">
        <v>3</v>
      </c>
      <c r="Q167" s="8" t="s">
        <v>26</v>
      </c>
    </row>
    <row r="168" spans="1:17" ht="14" x14ac:dyDescent="0.2">
      <c r="A168" s="13"/>
      <c r="B168" s="10" t="s">
        <v>41</v>
      </c>
      <c r="C168" s="11"/>
      <c r="D168" s="5" t="s">
        <v>20</v>
      </c>
      <c r="E168" s="7">
        <v>5.8</v>
      </c>
      <c r="F168" s="7">
        <v>6</v>
      </c>
      <c r="G168" s="7">
        <v>6.1</v>
      </c>
      <c r="H168" s="7">
        <v>6.2</v>
      </c>
      <c r="I168" s="7">
        <v>6.4</v>
      </c>
      <c r="J168" s="7">
        <v>6.5</v>
      </c>
      <c r="K168" s="7">
        <v>6.7</v>
      </c>
      <c r="L168" s="7">
        <v>6.8</v>
      </c>
      <c r="M168" s="7">
        <v>7</v>
      </c>
      <c r="N168" s="7">
        <v>7.2</v>
      </c>
      <c r="O168" s="7">
        <v>7.4</v>
      </c>
      <c r="P168" s="7">
        <v>7.6</v>
      </c>
      <c r="Q168" s="7">
        <v>7.6</v>
      </c>
    </row>
    <row r="169" spans="1:17" ht="14" x14ac:dyDescent="0.2">
      <c r="A169" s="13"/>
      <c r="B169" s="10" t="s">
        <v>42</v>
      </c>
      <c r="C169" s="11"/>
      <c r="D169" s="5" t="s">
        <v>20</v>
      </c>
      <c r="E169" s="8">
        <v>6.4</v>
      </c>
      <c r="F169" s="8">
        <v>6.7</v>
      </c>
      <c r="G169" s="8">
        <v>7</v>
      </c>
      <c r="H169" s="8">
        <v>7.3</v>
      </c>
      <c r="I169" s="8">
        <v>7.6</v>
      </c>
      <c r="J169" s="8">
        <v>7.8</v>
      </c>
      <c r="K169" s="8">
        <v>8.1999999999999993</v>
      </c>
      <c r="L169" s="8">
        <v>8.5</v>
      </c>
      <c r="M169" s="8">
        <v>8.6999999999999993</v>
      </c>
      <c r="N169" s="8">
        <v>8.9</v>
      </c>
      <c r="O169" s="8">
        <v>9.1</v>
      </c>
      <c r="P169" s="8">
        <v>9.5</v>
      </c>
      <c r="Q169" s="8" t="s">
        <v>26</v>
      </c>
    </row>
    <row r="170" spans="1:17" ht="14" x14ac:dyDescent="0.2">
      <c r="A170" s="13"/>
      <c r="B170" s="10" t="s">
        <v>43</v>
      </c>
      <c r="C170" s="11"/>
      <c r="D170" s="5" t="s">
        <v>20</v>
      </c>
      <c r="E170" s="7">
        <v>1.9</v>
      </c>
      <c r="F170" s="7">
        <v>2</v>
      </c>
      <c r="G170" s="7">
        <v>2.1</v>
      </c>
      <c r="H170" s="7">
        <v>2.2000000000000002</v>
      </c>
      <c r="I170" s="7">
        <v>2.4</v>
      </c>
      <c r="J170" s="7">
        <v>2.6</v>
      </c>
      <c r="K170" s="7">
        <v>2.8</v>
      </c>
      <c r="L170" s="7">
        <v>3</v>
      </c>
      <c r="M170" s="7">
        <v>3.2</v>
      </c>
      <c r="N170" s="7">
        <v>3.4</v>
      </c>
      <c r="O170" s="7">
        <v>3.6</v>
      </c>
      <c r="P170" s="7">
        <v>3.9</v>
      </c>
      <c r="Q170" s="7">
        <v>4.2</v>
      </c>
    </row>
    <row r="171" spans="1:17" ht="14" x14ac:dyDescent="0.2">
      <c r="A171" s="13"/>
      <c r="B171" s="10" t="s">
        <v>44</v>
      </c>
      <c r="C171" s="11"/>
      <c r="D171" s="5" t="s">
        <v>20</v>
      </c>
      <c r="E171" s="8">
        <v>4.0999999999999996</v>
      </c>
      <c r="F171" s="8">
        <v>4.3</v>
      </c>
      <c r="G171" s="8">
        <v>4.5</v>
      </c>
      <c r="H171" s="8">
        <v>4.7</v>
      </c>
      <c r="I171" s="8">
        <v>4.8</v>
      </c>
      <c r="J171" s="8">
        <v>4.9000000000000004</v>
      </c>
      <c r="K171" s="8">
        <v>5</v>
      </c>
      <c r="L171" s="8">
        <v>5.2</v>
      </c>
      <c r="M171" s="8">
        <v>5.4</v>
      </c>
      <c r="N171" s="8">
        <v>5.6</v>
      </c>
      <c r="O171" s="8">
        <v>5.8</v>
      </c>
      <c r="P171" s="8">
        <v>6</v>
      </c>
      <c r="Q171" s="8">
        <v>6</v>
      </c>
    </row>
    <row r="172" spans="1:17" ht="14" x14ac:dyDescent="0.2">
      <c r="A172" s="13"/>
      <c r="B172" s="10" t="s">
        <v>45</v>
      </c>
      <c r="C172" s="11"/>
      <c r="D172" s="5" t="s">
        <v>20</v>
      </c>
      <c r="E172" s="7">
        <v>4.0999999999999996</v>
      </c>
      <c r="F172" s="7">
        <v>4.4000000000000004</v>
      </c>
      <c r="G172" s="7">
        <v>4.5999999999999996</v>
      </c>
      <c r="H172" s="7">
        <v>4.8</v>
      </c>
      <c r="I172" s="7">
        <v>5</v>
      </c>
      <c r="J172" s="7">
        <v>5.0999999999999996</v>
      </c>
      <c r="K172" s="7">
        <v>5.3</v>
      </c>
      <c r="L172" s="7">
        <v>5.5</v>
      </c>
      <c r="M172" s="7">
        <v>5.7</v>
      </c>
      <c r="N172" s="7">
        <v>5.8</v>
      </c>
      <c r="O172" s="7">
        <v>5.9</v>
      </c>
      <c r="P172" s="7">
        <v>5.9</v>
      </c>
      <c r="Q172" s="7">
        <v>5.6</v>
      </c>
    </row>
    <row r="173" spans="1:17" ht="14" x14ac:dyDescent="0.2">
      <c r="A173" s="13"/>
      <c r="B173" s="10" t="s">
        <v>46</v>
      </c>
      <c r="C173" s="11"/>
      <c r="D173" s="5" t="s">
        <v>20</v>
      </c>
      <c r="E173" s="8">
        <v>3.6</v>
      </c>
      <c r="F173" s="8">
        <v>3.7</v>
      </c>
      <c r="G173" s="8">
        <v>3.9</v>
      </c>
      <c r="H173" s="8">
        <v>3.9</v>
      </c>
      <c r="I173" s="8">
        <v>3.9</v>
      </c>
      <c r="J173" s="8">
        <v>3.9</v>
      </c>
      <c r="K173" s="8">
        <v>3.9</v>
      </c>
      <c r="L173" s="8">
        <v>3.9</v>
      </c>
      <c r="M173" s="8">
        <v>3.9</v>
      </c>
      <c r="N173" s="8">
        <v>3.9</v>
      </c>
      <c r="O173" s="8">
        <v>4</v>
      </c>
      <c r="P173" s="8">
        <v>3.9</v>
      </c>
      <c r="Q173" s="8">
        <v>3.9</v>
      </c>
    </row>
    <row r="174" spans="1:17" ht="14" x14ac:dyDescent="0.2">
      <c r="A174" s="13"/>
      <c r="B174" s="10" t="s">
        <v>47</v>
      </c>
      <c r="C174" s="11"/>
      <c r="D174" s="5" t="s">
        <v>20</v>
      </c>
      <c r="E174" s="7">
        <v>1.3</v>
      </c>
      <c r="F174" s="7">
        <v>1.3</v>
      </c>
      <c r="G174" s="7">
        <v>1.4</v>
      </c>
      <c r="H174" s="7">
        <v>1.4</v>
      </c>
      <c r="I174" s="7">
        <v>1.4</v>
      </c>
      <c r="J174" s="7">
        <v>1.5</v>
      </c>
      <c r="K174" s="7">
        <v>1.5</v>
      </c>
      <c r="L174" s="7">
        <v>1.5</v>
      </c>
      <c r="M174" s="7">
        <v>1.5</v>
      </c>
      <c r="N174" s="7">
        <v>1.6</v>
      </c>
      <c r="O174" s="7">
        <v>1.6</v>
      </c>
      <c r="P174" s="7">
        <v>1.6</v>
      </c>
      <c r="Q174" s="7">
        <v>1.7</v>
      </c>
    </row>
    <row r="175" spans="1:17" ht="14" x14ac:dyDescent="0.2">
      <c r="A175" s="13"/>
      <c r="B175" s="10" t="s">
        <v>48</v>
      </c>
      <c r="C175" s="11"/>
      <c r="D175" s="5" t="s">
        <v>20</v>
      </c>
      <c r="E175" s="8">
        <v>3.9</v>
      </c>
      <c r="F175" s="8">
        <v>4</v>
      </c>
      <c r="G175" s="8">
        <v>4.0999999999999996</v>
      </c>
      <c r="H175" s="8">
        <v>4.2</v>
      </c>
      <c r="I175" s="8">
        <v>4.3</v>
      </c>
      <c r="J175" s="8">
        <v>4.3</v>
      </c>
      <c r="K175" s="8">
        <v>4.4000000000000004</v>
      </c>
      <c r="L175" s="8">
        <v>4.5</v>
      </c>
      <c r="M175" s="8">
        <v>4.5</v>
      </c>
      <c r="N175" s="8">
        <v>4.5999999999999996</v>
      </c>
      <c r="O175" s="8">
        <v>4.7</v>
      </c>
      <c r="P175" s="8">
        <v>4.8</v>
      </c>
      <c r="Q175" s="8">
        <v>4.8</v>
      </c>
    </row>
    <row r="176" spans="1:17" ht="14" x14ac:dyDescent="0.2">
      <c r="A176" s="13"/>
      <c r="B176" s="10" t="s">
        <v>49</v>
      </c>
      <c r="C176" s="11"/>
      <c r="D176" s="5" t="s">
        <v>20</v>
      </c>
      <c r="E176" s="7">
        <v>3.4</v>
      </c>
      <c r="F176" s="7">
        <v>3.5</v>
      </c>
      <c r="G176" s="7">
        <v>3.5</v>
      </c>
      <c r="H176" s="7">
        <v>3.5</v>
      </c>
      <c r="I176" s="7">
        <v>3.5</v>
      </c>
      <c r="J176" s="7">
        <v>3.5</v>
      </c>
      <c r="K176" s="7">
        <v>3.5</v>
      </c>
      <c r="L176" s="7">
        <v>3.5</v>
      </c>
      <c r="M176" s="7">
        <v>3.5</v>
      </c>
      <c r="N176" s="7">
        <v>3.6</v>
      </c>
      <c r="O176" s="7">
        <v>3.6</v>
      </c>
      <c r="P176" s="7">
        <v>3.8</v>
      </c>
      <c r="Q176" s="7">
        <v>4</v>
      </c>
    </row>
    <row r="177" spans="1:17" ht="14" x14ac:dyDescent="0.2">
      <c r="A177" s="13"/>
      <c r="B177" s="10" t="s">
        <v>50</v>
      </c>
      <c r="C177" s="11"/>
      <c r="D177" s="5" t="s">
        <v>20</v>
      </c>
      <c r="E177" s="8">
        <v>4.5</v>
      </c>
      <c r="F177" s="8">
        <v>4.5</v>
      </c>
      <c r="G177" s="8">
        <v>4.4000000000000004</v>
      </c>
      <c r="H177" s="8">
        <v>4.4000000000000004</v>
      </c>
      <c r="I177" s="8">
        <v>4.3</v>
      </c>
      <c r="J177" s="8">
        <v>4.2</v>
      </c>
      <c r="K177" s="8">
        <v>4.2</v>
      </c>
      <c r="L177" s="8">
        <v>4.2</v>
      </c>
      <c r="M177" s="8">
        <v>4.2</v>
      </c>
      <c r="N177" s="8">
        <v>4.2</v>
      </c>
      <c r="O177" s="8">
        <v>4.3</v>
      </c>
      <c r="P177" s="8">
        <v>4.4000000000000004</v>
      </c>
      <c r="Q177" s="8">
        <v>4.4000000000000004</v>
      </c>
    </row>
    <row r="178" spans="1:17" ht="14" x14ac:dyDescent="0.2">
      <c r="A178" s="13"/>
      <c r="B178" s="10" t="s">
        <v>51</v>
      </c>
      <c r="C178" s="11"/>
      <c r="D178" s="5" t="s">
        <v>20</v>
      </c>
      <c r="E178" s="7">
        <v>3.3</v>
      </c>
      <c r="F178" s="7">
        <v>3.5</v>
      </c>
      <c r="G178" s="7">
        <v>3.6</v>
      </c>
      <c r="H178" s="7">
        <v>3.8</v>
      </c>
      <c r="I178" s="7">
        <v>3.9</v>
      </c>
      <c r="J178" s="7">
        <v>4</v>
      </c>
      <c r="K178" s="7">
        <v>4.0999999999999996</v>
      </c>
      <c r="L178" s="7">
        <v>4.2</v>
      </c>
      <c r="M178" s="7">
        <v>4.3</v>
      </c>
      <c r="N178" s="7">
        <v>4.4000000000000004</v>
      </c>
      <c r="O178" s="7">
        <v>4.4000000000000004</v>
      </c>
      <c r="P178" s="7">
        <v>4.4000000000000004</v>
      </c>
      <c r="Q178" s="7">
        <v>4.4000000000000004</v>
      </c>
    </row>
    <row r="179" spans="1:17" ht="14" x14ac:dyDescent="0.2">
      <c r="A179" s="13"/>
      <c r="B179" s="10" t="s">
        <v>52</v>
      </c>
      <c r="C179" s="11"/>
      <c r="D179" s="5" t="s">
        <v>20</v>
      </c>
      <c r="E179" s="8">
        <v>4.5999999999999996</v>
      </c>
      <c r="F179" s="8">
        <v>4.9000000000000004</v>
      </c>
      <c r="G179" s="8">
        <v>5.0999999999999996</v>
      </c>
      <c r="H179" s="8">
        <v>5.3</v>
      </c>
      <c r="I179" s="8">
        <v>5.6</v>
      </c>
      <c r="J179" s="8">
        <v>5.7</v>
      </c>
      <c r="K179" s="8">
        <v>6</v>
      </c>
      <c r="L179" s="8">
        <v>6.1</v>
      </c>
      <c r="M179" s="8">
        <v>6.3</v>
      </c>
      <c r="N179" s="8">
        <v>6.4</v>
      </c>
      <c r="O179" s="8">
        <v>6.6</v>
      </c>
      <c r="P179" s="8">
        <v>6.6</v>
      </c>
      <c r="Q179" s="8">
        <v>6.9</v>
      </c>
    </row>
    <row r="180" spans="1:17" ht="14" x14ac:dyDescent="0.2">
      <c r="A180" s="13"/>
      <c r="B180" s="10" t="s">
        <v>53</v>
      </c>
      <c r="C180" s="11"/>
      <c r="D180" s="5" t="s">
        <v>20</v>
      </c>
      <c r="E180" s="7">
        <v>2.8</v>
      </c>
      <c r="F180" s="7">
        <v>2.8</v>
      </c>
      <c r="G180" s="7">
        <v>2.9</v>
      </c>
      <c r="H180" s="7">
        <v>3</v>
      </c>
      <c r="I180" s="7">
        <v>3</v>
      </c>
      <c r="J180" s="7">
        <v>3.1</v>
      </c>
      <c r="K180" s="7">
        <v>3.2</v>
      </c>
      <c r="L180" s="7">
        <v>3.2</v>
      </c>
      <c r="M180" s="7">
        <v>3.2</v>
      </c>
      <c r="N180" s="7">
        <v>3.3</v>
      </c>
      <c r="O180" s="7">
        <v>3.4</v>
      </c>
      <c r="P180" s="7">
        <v>3.5</v>
      </c>
      <c r="Q180" s="7">
        <v>3.4</v>
      </c>
    </row>
    <row r="181" spans="1:17" ht="14" x14ac:dyDescent="0.2">
      <c r="A181" s="13"/>
      <c r="B181" s="10" t="s">
        <v>54</v>
      </c>
      <c r="C181" s="11"/>
      <c r="D181" s="5" t="s">
        <v>20</v>
      </c>
      <c r="E181" s="8">
        <v>3.9</v>
      </c>
      <c r="F181" s="8">
        <v>4.0999999999999996</v>
      </c>
      <c r="G181" s="8">
        <v>4.3</v>
      </c>
      <c r="H181" s="8">
        <v>4.5</v>
      </c>
      <c r="I181" s="8">
        <v>4.7</v>
      </c>
      <c r="J181" s="8">
        <v>4.8</v>
      </c>
      <c r="K181" s="8">
        <v>5</v>
      </c>
      <c r="L181" s="8">
        <v>5.0999999999999996</v>
      </c>
      <c r="M181" s="8">
        <v>5.2</v>
      </c>
      <c r="N181" s="8">
        <v>5.3</v>
      </c>
      <c r="O181" s="8">
        <v>5.4</v>
      </c>
      <c r="P181" s="8">
        <v>5.5</v>
      </c>
      <c r="Q181" s="8">
        <v>5.6</v>
      </c>
    </row>
    <row r="182" spans="1:17" ht="14" x14ac:dyDescent="0.2">
      <c r="A182" s="13"/>
      <c r="B182" s="10" t="s">
        <v>55</v>
      </c>
      <c r="C182" s="11"/>
      <c r="D182" s="5" t="s">
        <v>20</v>
      </c>
      <c r="E182" s="7">
        <v>4.9000000000000004</v>
      </c>
      <c r="F182" s="7">
        <v>5.0999999999999996</v>
      </c>
      <c r="G182" s="7">
        <v>5.3</v>
      </c>
      <c r="H182" s="7">
        <v>5.5</v>
      </c>
      <c r="I182" s="7">
        <v>5.7</v>
      </c>
      <c r="J182" s="7">
        <v>5.9</v>
      </c>
      <c r="K182" s="7">
        <v>6</v>
      </c>
      <c r="L182" s="7">
        <v>6.1</v>
      </c>
      <c r="M182" s="7">
        <v>6.2</v>
      </c>
      <c r="N182" s="7">
        <v>6.1</v>
      </c>
      <c r="O182" s="7">
        <v>6</v>
      </c>
      <c r="P182" s="7">
        <v>6.1</v>
      </c>
      <c r="Q182" s="7">
        <v>6.1</v>
      </c>
    </row>
    <row r="183" spans="1:17" ht="14" x14ac:dyDescent="0.2">
      <c r="A183" s="13"/>
      <c r="B183" s="10" t="s">
        <v>56</v>
      </c>
      <c r="C183" s="11"/>
      <c r="D183" s="5" t="s">
        <v>20</v>
      </c>
      <c r="E183" s="8">
        <v>5.3</v>
      </c>
      <c r="F183" s="8">
        <v>5.3</v>
      </c>
      <c r="G183" s="8">
        <v>5.2</v>
      </c>
      <c r="H183" s="8">
        <v>5.2</v>
      </c>
      <c r="I183" s="8">
        <v>5.0999999999999996</v>
      </c>
      <c r="J183" s="8">
        <v>5.0999999999999996</v>
      </c>
      <c r="K183" s="8">
        <v>5.0999999999999996</v>
      </c>
      <c r="L183" s="8">
        <v>5</v>
      </c>
      <c r="M183" s="8">
        <v>5</v>
      </c>
      <c r="N183" s="8">
        <v>5.0999999999999996</v>
      </c>
      <c r="O183" s="8">
        <v>5.2</v>
      </c>
      <c r="P183" s="8">
        <v>5.2</v>
      </c>
      <c r="Q183" s="8">
        <v>5.4</v>
      </c>
    </row>
    <row r="184" spans="1:17" ht="14" x14ac:dyDescent="0.2">
      <c r="A184" s="13"/>
      <c r="B184" s="10" t="s">
        <v>57</v>
      </c>
      <c r="C184" s="11"/>
      <c r="D184" s="5" t="s">
        <v>20</v>
      </c>
      <c r="E184" s="7">
        <v>4.7</v>
      </c>
      <c r="F184" s="7">
        <v>4.7</v>
      </c>
      <c r="G184" s="7">
        <v>4.8</v>
      </c>
      <c r="H184" s="7">
        <v>4.8</v>
      </c>
      <c r="I184" s="7">
        <v>4.9000000000000004</v>
      </c>
      <c r="J184" s="7">
        <v>4.9000000000000004</v>
      </c>
      <c r="K184" s="7">
        <v>5</v>
      </c>
      <c r="L184" s="7">
        <v>5</v>
      </c>
      <c r="M184" s="7">
        <v>5.0999999999999996</v>
      </c>
      <c r="N184" s="7">
        <v>5.2</v>
      </c>
      <c r="O184" s="7">
        <v>5.3</v>
      </c>
      <c r="P184" s="7">
        <v>5.3</v>
      </c>
      <c r="Q184" s="7">
        <v>5.4</v>
      </c>
    </row>
    <row r="185" spans="1:17" ht="14" x14ac:dyDescent="0.2">
      <c r="A185" s="13"/>
      <c r="B185" s="10" t="s">
        <v>58</v>
      </c>
      <c r="C185" s="11"/>
      <c r="D185" s="5" t="s">
        <v>20</v>
      </c>
      <c r="E185" s="8">
        <v>1.2</v>
      </c>
      <c r="F185" s="8">
        <v>1.3</v>
      </c>
      <c r="G185" s="8">
        <v>1.4</v>
      </c>
      <c r="H185" s="8">
        <v>1.5</v>
      </c>
      <c r="I185" s="8">
        <v>1.6</v>
      </c>
      <c r="J185" s="8">
        <v>1.7</v>
      </c>
      <c r="K185" s="8">
        <v>1.7</v>
      </c>
      <c r="L185" s="8">
        <v>1.7</v>
      </c>
      <c r="M185" s="8">
        <v>1.7</v>
      </c>
      <c r="N185" s="8">
        <v>1.8</v>
      </c>
      <c r="O185" s="8">
        <v>1.8</v>
      </c>
      <c r="P185" s="8">
        <v>1.8</v>
      </c>
      <c r="Q185" s="8" t="s">
        <v>26</v>
      </c>
    </row>
    <row r="186" spans="1:17" ht="14" x14ac:dyDescent="0.2">
      <c r="A186" s="13"/>
      <c r="B186" s="10" t="s">
        <v>59</v>
      </c>
      <c r="C186" s="11"/>
      <c r="D186" s="5" t="s">
        <v>20</v>
      </c>
      <c r="E186" s="7">
        <v>4.5</v>
      </c>
      <c r="F186" s="7">
        <v>4.5999999999999996</v>
      </c>
      <c r="G186" s="7">
        <v>4.7</v>
      </c>
      <c r="H186" s="7">
        <v>4.7</v>
      </c>
      <c r="I186" s="7">
        <v>4.8</v>
      </c>
      <c r="J186" s="7">
        <v>4.8</v>
      </c>
      <c r="K186" s="7">
        <v>4.8</v>
      </c>
      <c r="L186" s="7">
        <v>4.9000000000000004</v>
      </c>
      <c r="M186" s="7">
        <v>4.9000000000000004</v>
      </c>
      <c r="N186" s="7">
        <v>5</v>
      </c>
      <c r="O186" s="7">
        <v>5</v>
      </c>
      <c r="P186" s="7">
        <v>5.0999999999999996</v>
      </c>
      <c r="Q186" s="7" t="s">
        <v>26</v>
      </c>
    </row>
    <row r="187" spans="1:17" ht="14" x14ac:dyDescent="0.2">
      <c r="A187" s="13"/>
      <c r="B187" s="10" t="s">
        <v>60</v>
      </c>
      <c r="C187" s="11"/>
      <c r="D187" s="5" t="s">
        <v>20</v>
      </c>
      <c r="E187" s="8">
        <v>3.7</v>
      </c>
      <c r="F187" s="8">
        <v>3.7</v>
      </c>
      <c r="G187" s="8">
        <v>3.7</v>
      </c>
      <c r="H187" s="8">
        <v>3.7</v>
      </c>
      <c r="I187" s="8">
        <v>3.7</v>
      </c>
      <c r="J187" s="8">
        <v>3.8</v>
      </c>
      <c r="K187" s="8">
        <v>3.8</v>
      </c>
      <c r="L187" s="8">
        <v>3.8</v>
      </c>
      <c r="M187" s="8">
        <v>3.9</v>
      </c>
      <c r="N187" s="8">
        <v>3.9</v>
      </c>
      <c r="O187" s="8">
        <v>3.7</v>
      </c>
      <c r="P187" s="8">
        <v>3.7</v>
      </c>
      <c r="Q187" s="8" t="s">
        <v>26</v>
      </c>
    </row>
    <row r="188" spans="1:17" ht="14" x14ac:dyDescent="0.2">
      <c r="A188" s="13"/>
      <c r="B188" s="12" t="s">
        <v>61</v>
      </c>
      <c r="C188" s="6" t="s">
        <v>62</v>
      </c>
      <c r="D188" s="5" t="s">
        <v>20</v>
      </c>
      <c r="E188" s="7">
        <v>2.5</v>
      </c>
      <c r="F188" s="7">
        <v>2.5</v>
      </c>
      <c r="G188" s="7">
        <v>2.5</v>
      </c>
      <c r="H188" s="7">
        <v>2.5</v>
      </c>
      <c r="I188" s="7">
        <v>2.6</v>
      </c>
      <c r="J188" s="7">
        <v>2.6</v>
      </c>
      <c r="K188" s="7">
        <v>2.6</v>
      </c>
      <c r="L188" s="7">
        <v>2.6</v>
      </c>
      <c r="M188" s="7">
        <v>2.7</v>
      </c>
      <c r="N188" s="7">
        <v>2.7</v>
      </c>
      <c r="O188" s="7">
        <v>2.7</v>
      </c>
      <c r="P188" s="7">
        <v>2.8</v>
      </c>
      <c r="Q188" s="7">
        <v>2.8</v>
      </c>
    </row>
    <row r="189" spans="1:17" ht="14" x14ac:dyDescent="0.2">
      <c r="A189" s="13"/>
      <c r="B189" s="13"/>
      <c r="C189" s="6" t="s">
        <v>63</v>
      </c>
      <c r="D189" s="5" t="s">
        <v>20</v>
      </c>
      <c r="E189" s="8">
        <v>1.5</v>
      </c>
      <c r="F189" s="8">
        <v>1.6</v>
      </c>
      <c r="G189" s="8">
        <v>1.6</v>
      </c>
      <c r="H189" s="8">
        <v>1.7</v>
      </c>
      <c r="I189" s="8">
        <v>1.7</v>
      </c>
      <c r="J189" s="8">
        <v>1.8</v>
      </c>
      <c r="K189" s="8">
        <v>1.8</v>
      </c>
      <c r="L189" s="8">
        <v>1.9</v>
      </c>
      <c r="M189" s="8">
        <v>2</v>
      </c>
      <c r="N189" s="8">
        <v>2</v>
      </c>
      <c r="O189" s="8">
        <v>2.1</v>
      </c>
      <c r="P189" s="8">
        <v>2.2000000000000002</v>
      </c>
      <c r="Q189" s="8">
        <v>2.2000000000000002</v>
      </c>
    </row>
    <row r="190" spans="1:17" ht="14" x14ac:dyDescent="0.2">
      <c r="A190" s="13"/>
      <c r="B190" s="13"/>
      <c r="C190" s="6" t="s">
        <v>64</v>
      </c>
      <c r="D190" s="5" t="s">
        <v>20</v>
      </c>
      <c r="E190" s="7">
        <v>3.9</v>
      </c>
      <c r="F190" s="7">
        <v>4.0999999999999996</v>
      </c>
      <c r="G190" s="7">
        <v>4.2</v>
      </c>
      <c r="H190" s="7">
        <v>4.3</v>
      </c>
      <c r="I190" s="7">
        <v>4.5</v>
      </c>
      <c r="J190" s="7">
        <v>4.5999999999999996</v>
      </c>
      <c r="K190" s="7">
        <v>4.7</v>
      </c>
      <c r="L190" s="7">
        <v>4.8</v>
      </c>
      <c r="M190" s="7">
        <v>4.8</v>
      </c>
      <c r="N190" s="7">
        <v>4.9000000000000004</v>
      </c>
      <c r="O190" s="7">
        <v>4.9000000000000004</v>
      </c>
      <c r="P190" s="7">
        <v>4.9000000000000004</v>
      </c>
      <c r="Q190" s="7">
        <v>4.7</v>
      </c>
    </row>
    <row r="191" spans="1:17" ht="14" x14ac:dyDescent="0.2">
      <c r="A191" s="13"/>
      <c r="B191" s="13"/>
      <c r="C191" s="6" t="s">
        <v>65</v>
      </c>
      <c r="D191" s="5" t="s">
        <v>20</v>
      </c>
      <c r="E191" s="8">
        <v>1.6</v>
      </c>
      <c r="F191" s="8">
        <v>1.7</v>
      </c>
      <c r="G191" s="8">
        <v>1.7</v>
      </c>
      <c r="H191" s="8">
        <v>1.8</v>
      </c>
      <c r="I191" s="8">
        <v>1.9</v>
      </c>
      <c r="J191" s="8">
        <v>1.9</v>
      </c>
      <c r="K191" s="8">
        <v>2</v>
      </c>
      <c r="L191" s="8">
        <v>2.1</v>
      </c>
      <c r="M191" s="8">
        <v>2.1</v>
      </c>
      <c r="N191" s="8">
        <v>2.2000000000000002</v>
      </c>
      <c r="O191" s="8">
        <v>2.2999999999999998</v>
      </c>
      <c r="P191" s="8">
        <v>2.2999999999999998</v>
      </c>
      <c r="Q191" s="8">
        <v>2.4</v>
      </c>
    </row>
    <row r="192" spans="1:17" ht="14" x14ac:dyDescent="0.2">
      <c r="A192" s="13"/>
      <c r="B192" s="13"/>
      <c r="C192" s="6" t="s">
        <v>66</v>
      </c>
      <c r="D192" s="5" t="s">
        <v>20</v>
      </c>
      <c r="E192" s="7">
        <v>3.7</v>
      </c>
      <c r="F192" s="7">
        <v>3.9</v>
      </c>
      <c r="G192" s="7">
        <v>4.0999999999999996</v>
      </c>
      <c r="H192" s="7">
        <v>4.3</v>
      </c>
      <c r="I192" s="7">
        <v>4.5</v>
      </c>
      <c r="J192" s="7">
        <v>4.7</v>
      </c>
      <c r="K192" s="7">
        <v>4.8</v>
      </c>
      <c r="L192" s="7">
        <v>5</v>
      </c>
      <c r="M192" s="7">
        <v>5.2</v>
      </c>
      <c r="N192" s="7">
        <v>5.4</v>
      </c>
      <c r="O192" s="7">
        <v>5.5</v>
      </c>
      <c r="P192" s="7">
        <v>5.7</v>
      </c>
      <c r="Q192" s="7">
        <v>5.5</v>
      </c>
    </row>
    <row r="193" spans="1:17" ht="14" x14ac:dyDescent="0.2">
      <c r="A193" s="13"/>
      <c r="B193" s="13"/>
      <c r="C193" s="6" t="s">
        <v>67</v>
      </c>
      <c r="D193" s="5" t="s">
        <v>20</v>
      </c>
      <c r="E193" s="8">
        <v>0.8</v>
      </c>
      <c r="F193" s="8">
        <v>0.8</v>
      </c>
      <c r="G193" s="8">
        <v>0.8</v>
      </c>
      <c r="H193" s="8">
        <v>0.8</v>
      </c>
      <c r="I193" s="8">
        <v>0.8</v>
      </c>
      <c r="J193" s="8">
        <v>0.9</v>
      </c>
      <c r="K193" s="8">
        <v>0.9</v>
      </c>
      <c r="L193" s="8">
        <v>1</v>
      </c>
      <c r="M193" s="8">
        <v>1</v>
      </c>
      <c r="N193" s="8">
        <v>1</v>
      </c>
      <c r="O193" s="8">
        <v>1.1000000000000001</v>
      </c>
      <c r="P193" s="8">
        <v>1.1000000000000001</v>
      </c>
      <c r="Q193" s="8">
        <v>1</v>
      </c>
    </row>
    <row r="194" spans="1:17" ht="14" x14ac:dyDescent="0.2">
      <c r="A194" s="13"/>
      <c r="B194" s="13"/>
      <c r="C194" s="6" t="s">
        <v>68</v>
      </c>
      <c r="D194" s="5" t="s">
        <v>20</v>
      </c>
      <c r="E194" s="7">
        <v>0.7</v>
      </c>
      <c r="F194" s="7">
        <v>0.7</v>
      </c>
      <c r="G194" s="7">
        <v>0.7</v>
      </c>
      <c r="H194" s="7">
        <v>0.7</v>
      </c>
      <c r="I194" s="7">
        <v>0.7</v>
      </c>
      <c r="J194" s="7">
        <v>0.7</v>
      </c>
      <c r="K194" s="7">
        <v>0.7</v>
      </c>
      <c r="L194" s="7">
        <v>0.8</v>
      </c>
      <c r="M194" s="7">
        <v>0.8</v>
      </c>
      <c r="N194" s="7">
        <v>0.9</v>
      </c>
      <c r="O194" s="7">
        <v>0.9</v>
      </c>
      <c r="P194" s="7">
        <v>0.9</v>
      </c>
      <c r="Q194" s="7">
        <v>1</v>
      </c>
    </row>
    <row r="195" spans="1:17" ht="14" x14ac:dyDescent="0.2">
      <c r="A195" s="13"/>
      <c r="B195" s="13"/>
      <c r="C195" s="6" t="s">
        <v>69</v>
      </c>
      <c r="D195" s="5" t="s">
        <v>20</v>
      </c>
      <c r="E195" s="8">
        <v>3.6</v>
      </c>
      <c r="F195" s="8">
        <v>3.6</v>
      </c>
      <c r="G195" s="8">
        <v>3.6</v>
      </c>
      <c r="H195" s="8">
        <v>3.8</v>
      </c>
      <c r="I195" s="8">
        <v>4</v>
      </c>
      <c r="J195" s="8">
        <v>4.0999999999999996</v>
      </c>
      <c r="K195" s="8">
        <v>4.2</v>
      </c>
      <c r="L195" s="8">
        <v>4.4000000000000004</v>
      </c>
      <c r="M195" s="8">
        <v>4.5</v>
      </c>
      <c r="N195" s="8">
        <v>4.7</v>
      </c>
      <c r="O195" s="8">
        <v>4.8</v>
      </c>
      <c r="P195" s="8">
        <v>4.8</v>
      </c>
      <c r="Q195" s="8">
        <v>4.4000000000000004</v>
      </c>
    </row>
    <row r="196" spans="1:17" ht="14" x14ac:dyDescent="0.2">
      <c r="A196" s="13"/>
      <c r="B196" s="13"/>
      <c r="C196" s="6" t="s">
        <v>70</v>
      </c>
      <c r="D196" s="5" t="s">
        <v>20</v>
      </c>
      <c r="E196" s="7">
        <v>2.9</v>
      </c>
      <c r="F196" s="7">
        <v>3</v>
      </c>
      <c r="G196" s="7">
        <v>3.1</v>
      </c>
      <c r="H196" s="7">
        <v>3.1</v>
      </c>
      <c r="I196" s="7">
        <v>3</v>
      </c>
      <c r="J196" s="7">
        <v>3.1</v>
      </c>
      <c r="K196" s="7">
        <v>3.2</v>
      </c>
      <c r="L196" s="7">
        <v>3.3</v>
      </c>
      <c r="M196" s="7">
        <v>3.6</v>
      </c>
      <c r="N196" s="7">
        <v>3.8</v>
      </c>
      <c r="O196" s="7">
        <v>3.9</v>
      </c>
      <c r="P196" s="7">
        <v>3.9</v>
      </c>
      <c r="Q196" s="7" t="s">
        <v>26</v>
      </c>
    </row>
    <row r="197" spans="1:17" ht="14" x14ac:dyDescent="0.2">
      <c r="A197" s="14"/>
      <c r="B197" s="14"/>
      <c r="C197" s="6" t="s">
        <v>71</v>
      </c>
      <c r="D197" s="5" t="s">
        <v>20</v>
      </c>
      <c r="E197" s="8">
        <v>0.8</v>
      </c>
      <c r="F197" s="8">
        <v>0.8</v>
      </c>
      <c r="G197" s="8">
        <v>0.9</v>
      </c>
      <c r="H197" s="8">
        <v>0.9</v>
      </c>
      <c r="I197" s="8">
        <v>0.9</v>
      </c>
      <c r="J197" s="8">
        <v>0.9</v>
      </c>
      <c r="K197" s="8">
        <v>0.9</v>
      </c>
      <c r="L197" s="8">
        <v>0.9</v>
      </c>
      <c r="M197" s="8">
        <v>0.9</v>
      </c>
      <c r="N197" s="8">
        <v>1</v>
      </c>
      <c r="O197" s="8">
        <v>1</v>
      </c>
      <c r="P197" s="8">
        <v>1</v>
      </c>
      <c r="Q197" s="8">
        <v>1</v>
      </c>
    </row>
    <row r="198" spans="1:17" x14ac:dyDescent="0.15">
      <c r="A198" s="9" t="s">
        <v>75</v>
      </c>
    </row>
  </sheetData>
  <mergeCells count="164">
    <mergeCell ref="A3:D3"/>
    <mergeCell ref="E3:Q3"/>
    <mergeCell ref="A4:D4"/>
    <mergeCell ref="B5:C5"/>
    <mergeCell ref="A6:A53"/>
    <mergeCell ref="B6:C6"/>
    <mergeCell ref="B7:C7"/>
    <mergeCell ref="B8:C8"/>
    <mergeCell ref="B9:C9"/>
    <mergeCell ref="B10:C10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A54:A101"/>
    <mergeCell ref="B54:C54"/>
    <mergeCell ref="B55:C55"/>
    <mergeCell ref="B56:C56"/>
    <mergeCell ref="B57:C57"/>
    <mergeCell ref="B58:C58"/>
    <mergeCell ref="B35:C35"/>
    <mergeCell ref="B36:C36"/>
    <mergeCell ref="B37:C37"/>
    <mergeCell ref="B38:C38"/>
    <mergeCell ref="B39:C39"/>
    <mergeCell ref="B40:C40"/>
    <mergeCell ref="B59:C59"/>
    <mergeCell ref="B60:C60"/>
    <mergeCell ref="B61:C61"/>
    <mergeCell ref="B62:C62"/>
    <mergeCell ref="B63:C63"/>
    <mergeCell ref="B64:C64"/>
    <mergeCell ref="B41:C41"/>
    <mergeCell ref="B42:C42"/>
    <mergeCell ref="B43:C43"/>
    <mergeCell ref="B44:B53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107:C107"/>
    <mergeCell ref="B108:C108"/>
    <mergeCell ref="B109:C109"/>
    <mergeCell ref="B110:C110"/>
    <mergeCell ref="B111:C111"/>
    <mergeCell ref="B112:C112"/>
    <mergeCell ref="B89:C89"/>
    <mergeCell ref="B90:C90"/>
    <mergeCell ref="B91:C91"/>
    <mergeCell ref="B92:B101"/>
    <mergeCell ref="B102:C102"/>
    <mergeCell ref="B103:C103"/>
    <mergeCell ref="B104:C104"/>
    <mergeCell ref="B105:C105"/>
    <mergeCell ref="B106:C106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37:C137"/>
    <mergeCell ref="B138:C138"/>
    <mergeCell ref="B139:C139"/>
    <mergeCell ref="B140:B149"/>
    <mergeCell ref="A150:A197"/>
    <mergeCell ref="B150:C150"/>
    <mergeCell ref="B151:C151"/>
    <mergeCell ref="B152:C152"/>
    <mergeCell ref="B153:C153"/>
    <mergeCell ref="B154:C154"/>
    <mergeCell ref="A102:A149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B158:C158"/>
    <mergeCell ref="B159:C159"/>
    <mergeCell ref="B160:C160"/>
    <mergeCell ref="B173:C173"/>
    <mergeCell ref="B174:C174"/>
    <mergeCell ref="B175:C175"/>
    <mergeCell ref="B176:C176"/>
    <mergeCell ref="B177:C177"/>
    <mergeCell ref="B178:C178"/>
    <mergeCell ref="B167:C167"/>
    <mergeCell ref="B168:C168"/>
    <mergeCell ref="B169:C169"/>
    <mergeCell ref="B170:C170"/>
    <mergeCell ref="B171:C171"/>
    <mergeCell ref="B172:C172"/>
    <mergeCell ref="B185:C185"/>
    <mergeCell ref="B186:C186"/>
    <mergeCell ref="B187:C187"/>
    <mergeCell ref="B188:B197"/>
    <mergeCell ref="B179:C179"/>
    <mergeCell ref="B180:C180"/>
    <mergeCell ref="B181:C181"/>
    <mergeCell ref="B182:C182"/>
    <mergeCell ref="B183:C183"/>
    <mergeCell ref="B184:C184"/>
  </mergeCells>
  <hyperlinks>
    <hyperlink ref="A2" r:id="rId1" display="http://stats.oecd.org/OECDStat_Metadata/ShowMetadata.ashx?Dataset=HEALTH_DEMR&amp;ShowOnWeb=true&amp;Lang=en" xr:uid="{00000000-0004-0000-0000-000000000000}"/>
    <hyperlink ref="E3" r:id="rId2" display="http://stats.oecd.org/OECDStat_Metadata/ShowMetadata.ashx?Dataset=HEALTH_DEMR&amp;Coords=[VAR].[STRUPP80]&amp;ShowOnWeb=true&amp;Lang=en" xr:uid="{00000000-0004-0000-0000-000001000000}"/>
    <hyperlink ref="B18" r:id="rId3" display="http://stats.oecd.org/OECDStat_Metadata/ShowMetadata.ashx?Dataset=HEALTH_DEMR&amp;Coords=[COU].[DEU]&amp;ShowOnWeb=true&amp;Lang=en" xr:uid="{00000000-0004-0000-0000-000002000000}"/>
    <hyperlink ref="B23" r:id="rId4" display="http://stats.oecd.org/OECDStat_Metadata/ShowMetadata.ashx?Dataset=HEALTH_DEMR&amp;Coords=[COU].[ISR]&amp;ShowOnWeb=true&amp;Lang=en" xr:uid="{00000000-0004-0000-0000-000003000000}"/>
    <hyperlink ref="B66" r:id="rId5" display="http://stats.oecd.org/OECDStat_Metadata/ShowMetadata.ashx?Dataset=HEALTH_DEMR&amp;Coords=[COU].[DEU]&amp;ShowOnWeb=true&amp;Lang=en" xr:uid="{00000000-0004-0000-0000-000004000000}"/>
    <hyperlink ref="B71" r:id="rId6" display="http://stats.oecd.org/OECDStat_Metadata/ShowMetadata.ashx?Dataset=HEALTH_DEMR&amp;Coords=[COU].[ISR]&amp;ShowOnWeb=true&amp;Lang=en" xr:uid="{00000000-0004-0000-0000-000005000000}"/>
    <hyperlink ref="B114" r:id="rId7" display="http://stats.oecd.org/OECDStat_Metadata/ShowMetadata.ashx?Dataset=HEALTH_DEMR&amp;Coords=[COU].[DEU]&amp;ShowOnWeb=true&amp;Lang=en" xr:uid="{00000000-0004-0000-0000-000006000000}"/>
    <hyperlink ref="B119" r:id="rId8" display="http://stats.oecd.org/OECDStat_Metadata/ShowMetadata.ashx?Dataset=HEALTH_DEMR&amp;Coords=[COU].[ISR]&amp;ShowOnWeb=true&amp;Lang=en" xr:uid="{00000000-0004-0000-0000-000007000000}"/>
    <hyperlink ref="B162" r:id="rId9" display="http://stats.oecd.org/OECDStat_Metadata/ShowMetadata.ashx?Dataset=HEALTH_DEMR&amp;Coords=[COU].[DEU]&amp;ShowOnWeb=true&amp;Lang=en" xr:uid="{00000000-0004-0000-0000-000008000000}"/>
    <hyperlink ref="B167" r:id="rId10" display="http://stats.oecd.org/OECDStat_Metadata/ShowMetadata.ashx?Dataset=HEALTH_DEMR&amp;Coords=[COU].[ISR]&amp;ShowOnWeb=true&amp;Lang=en" xr:uid="{00000000-0004-0000-0000-000009000000}"/>
    <hyperlink ref="A198" r:id="rId11" display="https://stats-2.oecd.org/index.aspx?DatasetCode=HEALTH_DEMR" xr:uid="{00000000-0004-0000-0000-00000A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DANIELA AMENDOLA</cp:lastModifiedBy>
  <dcterms:created xsi:type="dcterms:W3CDTF">2023-11-03T16:10:45Z</dcterms:created>
  <dcterms:modified xsi:type="dcterms:W3CDTF">2023-11-03T15:50:30Z</dcterms:modified>
</cp:coreProperties>
</file>