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unisalerno-my.sharepoint.com/personal/d_amendola11_studenti_unisa_it/Documents/I Anno/Primo Semestre/Statistica e Analisi dei Dati/Progetto SAD/Dataset/"/>
    </mc:Choice>
  </mc:AlternateContent>
  <xr:revisionPtr revIDLastSave="0" documentId="10_ncr:8_{4E9A2D5B-BF3C-1541-AB17-375AD403D037}" xr6:coauthVersionLast="47" xr6:coauthVersionMax="47" xr10:uidLastSave="{00000000-0000-0000-0000-000000000000}"/>
  <bookViews>
    <workbookView xWindow="380" yWindow="500" windowWidth="28040" windowHeight="16440" xr2:uid="{00000000-000D-0000-FFFF-FFFF00000000}"/>
  </bookViews>
  <sheets>
    <sheet name="OECD.Stat ex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1" l="1"/>
</calcChain>
</file>

<file path=xl/sharedStrings.xml><?xml version="1.0" encoding="utf-8"?>
<sst xmlns="http://purl.oclc.org/ooxml/spreadsheetml/main" count="181" uniqueCount="74">
  <si>
    <t>&lt;?xml version="1.0" encoding="utf-16"?&gt;&lt;WebTableParameter xmlns:xsd="http://www.w3.org/2001/XMLSchema" xmlns:xsi="http://www.w3.org/2001/XMLSchema-instance" xmlns="http://stats.oecd.org/OECDStatWS/2004/03/01/"&gt;&lt;DataTable Code="HEALTH_DEMR" HasMetadata="true"&gt;&lt;Name LocaleIsoCode="en"&gt;Demographic References&lt;/Name&gt;&lt;Name LocaleIsoCode="fr"&gt;Références Démographiques&lt;/Name&gt;&lt;Dimension Code="VAR" HasMetadata="false" Display="labels" ShowHierarchy="true"&gt;&lt;Name LocaleIsoCode="en"&gt;Variable&lt;/Name&gt;&lt;Name LocaleIsoCode="fr"&gt;Variable&lt;/Name&gt;&lt;Member Code="DEMO" HasMetadata="true" HasOnlyUnitMetadata="false" HasChild="1"&gt;&lt;Name LocaleIsoCode="en"&gt;General demographics&lt;/Name&gt;&lt;Name LocaleIsoCode="fr"&gt;Données démographiques générales&lt;/Name&gt;&lt;ChildMember Code="DEMODOMP" HasMetadata="true" HasOnlyUnitMetadata="false" HasChild="0"&gt;&lt;Name LocaleIsoCode="en"&gt;Total population, incl. France Metropolitan + D.O.M. (overseas departments)&lt;/Name&gt;&lt;Name LocaleIsoCode="fr"&gt;Population totale, incl. France métropolitaine + D.O.M.&lt;/Name&gt;&lt;/ChildMember&gt;&lt;ChildMember Code="DEMOFEMP" HasMetadata="true" HasOnlyUnitMetadata="false" HasChild="0"&gt;&lt;Name LocaleIsoCode="en"&gt;Female population, incl. France Metropolitan + D.O.M. (overseas departments)&lt;/Name&gt;&lt;Name LocaleIsoCode="fr"&gt;Population féminine, incl. France métropolitaine + D.O.M.&lt;/Name&gt;&lt;/ChildMember&gt;&lt;ChildMember Code="DEMOMALP" HasMetadata="true" HasOnlyUnitMetadata="false" HasChild="0"&gt;&lt;Name LocaleIsoCode="en"&gt;Male population, incl. France Metropolitan + D.O.M. (overseas departments)&lt;/Name&gt;&lt;Name LocaleIsoCode="fr"&gt;Population masculine, incl. France métropolitaine + D.O.M.&lt;/Name&gt;&lt;/ChildMember&gt;&lt;ChildMember Code="DEMOFECO" HasMetadata="true" HasOnlyUnitMetadata="false" HasChild="0" IsDisplayed="true"&gt;&lt;Name LocaleIsoCode="en"&gt;Fertility&lt;/Name&gt;&lt;Name LocaleIsoCode="fr"&gt;Fécondité&lt;/Name&gt;&lt;/ChildMember&gt;&lt;ChildMember Code="DEMONATA" HasMetadata="true" HasOnlyUnitMetadata="false" HasChild="0"&gt;&lt;Name LocaleIsoCode="en"&gt;Live births&lt;/Name&gt;&lt;Name LocaleIsoCode="fr"&gt;Naissances vivantes&lt;/Name&gt;&lt;/ChildMember&gt;&lt;/Member&gt;&lt;Member Code="STRU" HasMetadata="true" HasOnlyUnitMetadata="false" HasChild="1"&gt;&lt;Name LocaleIsoCode="en"&gt;Population age structure&lt;/Name&gt;&lt;Name LocaleIsoCode="fr"&gt;Population par structure d'âge&lt;/Name&gt;&lt;ChildMember Code="STRUSFPL" HasMetadata="true" HasOnlyUnitMetadata="false" HasChild="0"&gt;&lt;Name LocaleIsoCode="en"&gt;Population: 65 years old and over&lt;/Name&gt;&lt;Name LocaleIsoCode="fr"&gt;Population : 65 ans et plus&lt;/Name&gt;&lt;/ChildMember&gt;&lt;ChildMember Code="STRUPP80" HasMetadata="true" HasOnlyUnitMetadata="false" HasChild="0"&gt;&lt;Name LocaleIsoCode="en"&gt;Population: 80 years old and over&lt;/Name&gt;&lt;Name LocaleIsoCode="fr"&gt;Population : 80 ans et plus&lt;/Name&gt;&lt;/ChildMember&gt;&lt;/Member&gt;&lt;Member Code="JOBS" HasMetadata="true" HasOnlyUnitMetadata="false" HasChild="1"&gt;&lt;Name LocaleIsoCode="en"&gt;Labour force&lt;/Name&gt;&lt;Name LocaleIsoCode="fr"&gt;Population active&lt;/Name&gt;&lt;ChildMember Code="JOBSCIVL" HasMetadata="true" HasOnlyUnitMetadata="false" HasChild="0"&gt;&lt;Name LocaleIsoCode="en"&gt;Total civilian employment&lt;/Name&gt;&lt;Name LocaleIsoCode="fr"&gt;Emploi civil total&lt;/Name&gt;&lt;/ChildMember&gt;&lt;/Member&gt;&lt;/Dimension&gt;&lt;Dimension Code="UNIT" HasMetadata="false" Display="labels" ShowHierarchy="true"&gt;&lt;Name LocaleIsoCode="en"&gt;Measure&lt;/Name&gt;&lt;Name LocaleIsoCode="fr"&gt;Mesure&lt;/Name&gt;&lt;Member Code="EFFPEREF" HasMetadata="false" HasOnlyUnitMetadata="false" HasChild="0"&gt;&lt;Name LocaleIsoCode="en"&gt;Thousands of persons&lt;/Name&gt;&lt;Name LocaleIsoCode="fr"&gt;Milliers de personnes&lt;/Name&gt;&lt;/Member&gt;&lt;Member Code="THFEMETF" HasMetadata="false" HasOnlyUnitMetadata="false" HasChild="0"&gt;&lt;Name LocaleIsoCode="en"&gt;Thousands of females&lt;/Name&gt;&lt;Name LocaleIsoCode="fr"&gt;Millliers de femmes&lt;/Name&gt;&lt;/Member&gt;&lt;Member Code="THHOMOTH" HasMetadata="false" HasOnlyUnitMetadata="false" HasChild="0"&gt;&lt;Name LocaleIsoCode="en"&gt;Thousands of males&lt;/Name&gt;&lt;Name LocaleIsoCode="fr"&gt;Milliers d'hommes&lt;/Name&gt;&lt;/Member&gt;&lt;Member Code="TOTPOPTX" HasMetadata="false" HasOnlyUnitMetadata="false" HasChild="0"&gt;&lt;Name LocaleIsoCode="en"&gt;% of total population&lt;/Name&gt;&lt;Name LocaleIsoCode="fr"&gt;% de la population totale&lt;/Name&gt;&lt;/Member&gt;&lt;Member Code="FPARRHEF" HasMetadata="false" HasOnlyUnitMetadata="false" HasChild="0"&gt;&lt;Name LocaleIsoCode="en"&gt;Female to male ratio&lt;/Name&gt;&lt;Name LocaleIsoCode="fr"&gt;Population féminine relative&lt;/Name&gt;&lt;/Member&gt;&lt;Member Code="FPARRFEF" HasMetadata="false" HasOnlyUnitMetadata="false" HasChild="0"&gt;&lt;Name LocaleIsoCode="en"&gt;Male to female ratio&lt;/Name&gt;&lt;Name LocaleIsoCode="fr"&gt;Population masculine relative&lt;/Name&gt;&lt;/Member&gt;&lt;Member Code="TXFECOTX" HasMetadata="false" HasOnlyUnitMetadata="false" HasChild="0"&gt;&lt;Name LocaleIsoCode="en"&gt;Children per women aged 15 to 49 years old&lt;/Name&gt;&lt;Name LocaleIsoCode="fr"&gt;Enfants par femmes âgées de 15-49 ans&lt;/Name&gt;&lt;/Member&gt;&lt;Member Code="NMBERSNB" HasMetadata="false" HasOnlyUnitMetadata="false" HasChild="0"&gt;&lt;Name LocaleIsoCode="en"&gt;Number of live births (in thousands)&lt;/Name&gt;&lt;Name LocaleIsoCode="fr"&gt;Nombre de naissances vivantes (en milliers)&lt;/Name&gt;&lt;/Member&gt;&lt;Member Code="CDRMILNB" HasMetadata="false" HasOnlyUnitMetadata="false" HasChild="0"&gt;&lt;Name LocaleIsoCode="en"&gt;Births, crude rate per 1 000 population&lt;/Name&gt;&lt;Name LocaleIsoCode="fr"&gt;Natalité, taux brut pour 1 000 habitants&lt;/Name&gt;&lt;/Member&gt;&lt;/Dimension&gt;&lt;Dimension Code="COU" HasMetadata="false" CommonCode="LOCATION" Display="labels" ShowHierarchy="true"&gt;&lt;Name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LocaleIsoCode="en"&gt;Türkiye&lt;/Name&gt;&lt;Name LocaleIsoCode="fr"&gt;Türkiye&lt;/Name&gt;&lt;/Member&gt;&lt;Member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Code="NMEC" HasMetadata="false" HasOnlyUnitMetadata="false" HasChild="1"&gt;&lt;Name LocaleIsoCode="en"&gt;Non-OECD Economies&lt;/Name&gt;&lt;Name LocaleIsoCode="fr"&gt;Économies non-OCDE&lt;/Name&gt;&lt;ChildMember Code="ARG" HasMetadata="false" HasOnlyUnitMetadata="false" HasChild="0"&gt;&lt;Name LocaleIsoCode="en"&gt;Argentina&lt;/Name&gt;&lt;Name LocaleIsoCode="fr"&gt;Argentine&lt;/Name&gt;&lt;/ChildMember&gt;&lt;ChildMember Code="BRA" HasMetadata="false" HasOnlyUnitMetadata="false" HasChild="0"&gt;&lt;Name LocaleIsoCode="en"&gt;Brazil&lt;/Name&gt;&lt;Name LocaleIsoCode="fr"&gt;Brésil&lt;/Name&gt;&lt;/ChildMember&gt;&lt;ChildMember Code="BGR" HasMetadata="false" HasOnlyUnitMetadata="false" HasChild="0"&gt;&lt;Name LocaleIsoCode="en"&gt;Bulgaria&lt;/Name&gt;&lt;Name LocaleIsoCode="fr"&gt;Bulgarie&lt;/Name&gt;&lt;/ChildMember&gt;&lt;ChildMember Code="CHN" HasMetadata="false" HasOnlyUnitMetadata="false" HasChild="0"&gt;&lt;Name LocaleIsoCode="en"&gt;China (People's Republic of)&lt;/Name&gt;&lt;Name LocaleIsoCode="fr"&gt;Chine (République populaire de)&lt;/Name&gt;&lt;/ChildMember&gt;&lt;ChildMember Code="HRV" HasMetadata="false" HasOnlyUnitMetadata="false" HasChild="0"&gt;&lt;Name LocaleIsoCode="en"&gt;Croatia&lt;/Name&gt;&lt;Name LocaleIsoCode="fr"&gt;Croatie&lt;/Name&gt;&lt;/ChildMember&gt;&lt;ChildMember Code="IND" HasMetadata="false" HasOnlyUnitMetadata="false" HasChild="0"&gt;&lt;Name LocaleIsoCode="en"&gt;India&lt;/Name&gt;&lt;Name LocaleIsoCode="fr"&gt;Inde&lt;/Name&gt;&lt;/ChildMember&gt;&lt;ChildMember Code="IDN" HasMetadata="false" HasOnlyUnitMetadata="false" HasChild="0"&gt;&lt;Name LocaleIsoCode="en"&gt;Indonesia&lt;/Name&gt;&lt;Name LocaleIsoCode="fr"&gt;Indonésie&lt;/Name&gt;&lt;/ChildMember&gt;&lt;ChildMember Code="PER" HasMetadata="false" HasOnlyUnitMetadata="false" HasChild="0"&gt;&lt;Name LocaleIsoCode="en"&gt;Peru&lt;/Name&gt;&lt;Name LocaleIsoCode="fr"&gt;Pérou&lt;/Name&gt;&lt;/ChildMember&gt;&lt;ChildMember Code="ROU" HasMetadata="false" HasOnlyUnitMetadata="false" HasChild="0"&gt;&lt;Name LocaleIsoCode="en"&gt;Romania&lt;/Name&gt;&lt;Name LocaleIsoCode="fr"&gt;Roumanie&lt;/Name&gt;&lt;/ChildMember&gt;&lt;ChildMember Code="RUS" HasMetadata="false" HasOnlyUnitMetadata="false" HasChild="0"&gt;&lt;Name LocaleIsoCode="en"&gt;Russia&lt;/Name&gt;&lt;Name LocaleIsoCode="fr"&gt;Russie&lt;/Name&gt;&lt;/ChildMember&gt;&lt;ChildMember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Code="YEA" HasMetadata="false" CommonCode="TIME" Display="labels" ShowHierarchy="true"&gt;&lt;Name LocaleIsoCode="en"&gt;Year&lt;/Name&gt;&lt;Name LocaleIsoCode="fr"&gt;Année&lt;/Name&gt;&lt;Member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LocaleIsoCode="fr"&gt;2019&lt;/Name&gt;&lt;/Member&gt;&lt;Member Code="2020" HasMetadata="false"&gt;&lt;Name LocaleIsoCode="en"&gt;2020&lt;/Name&gt;&lt;Name LocaleIsoCode="fr"&gt;2020&lt;/Name&gt;&lt;/Member&gt;&lt;Member Code="2021" HasMetadata="false"&gt;&lt;Name LocaleIsoCode="en"&gt;2021&lt;/Name&gt;&lt;Name LocaleIsoCode="fr"&gt;2021&lt;/Name&gt;&lt;/Member&gt;&lt;Member Code="2022" HasMetadata="false"&gt;&lt;Name LocaleIsoCode="en"&gt;2022&lt;/Name&gt;&lt;Name LocaleIsoCode="fr"&gt;2022&lt;/Name&gt;&lt;/Member&gt;&lt;/Dimension&gt;&lt;WBOSInformations&gt;&lt;TimeDimension WebTreeWasUsed="false"&gt;&lt;StartCodes Annual="2010" /&gt;&lt;/TimeDimension&gt;&lt;/WBOSInformations&gt;&lt;Tabulation Axis="horizontal"&gt;&lt;Dimension Code="YEA" CommonCode="TIME" /&gt;&lt;/Tabulation&gt;&lt;Tabulation Axis="vertical"&gt;&lt;Dimension Code="UNIT" /&gt;&lt;Dimension Code="COU" CommonCode="LOCATION" /&gt;&lt;/Tabulation&gt;&lt;Tabulation Axis="page"&gt;&lt;Dimension Code="VAR" /&gt;&lt;/Tabulation&gt;&lt;Formatting&gt;&lt;Labels LocaleIsoCode="en" /&gt;&lt;Power&gt;0&lt;/Power&gt;&lt;Decimals&gt;-1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TimeStamp&gt;false&lt;/TimeStamp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</si>
  <si>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Demographic References</t>
  </si>
  <si>
    <t>Variable</t>
  </si>
  <si>
    <t>Fertility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</si>
  <si>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</si>
  <si>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</si>
  <si>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</si>
  <si>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</si>
  <si>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</si>
  <si>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</si>
  <si>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</si>
  <si>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</si>
  <si>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</si>
  <si>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</si>
  <si>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</si>
  <si>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</si>
  <si>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</si>
  <si>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</si>
  <si>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Measure</t>
  </si>
  <si>
    <t>Country</t>
  </si>
  <si>
    <t/>
  </si>
  <si>
    <t>Children per women aged 15 to 49 years old</t>
  </si>
  <si>
    <t>Australia</t>
  </si>
  <si>
    <t>..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</si>
  <si>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</si>
  <si>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</si>
  <si>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</si>
  <si>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</si>
  <si>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</si>
  <si>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</si>
  <si>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</si>
  <si>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</si>
  <si>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</si>
  <si>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</si>
  <si>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</si>
  <si>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</si>
  <si>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</si>
  <si>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</si>
  <si>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</si>
  <si>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</si>
  <si>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</si>
  <si>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</si>
  <si>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</si>
  <si>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</si>
  <si>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</si>
  <si>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</si>
  <si>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</si>
  <si>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</si>
  <si>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</si>
  <si>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</si>
  <si>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</si>
  <si>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</si>
  <si>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</si>
  <si>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</si>
  <si>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</si>
  <si>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</si>
  <si>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</si>
  <si>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</si>
  <si>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</si>
  <si>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</si>
  <si>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</si>
  <si>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Non-OECD Economies</t>
  </si>
  <si>
    <t xml:space="preserve">  Argentina</t>
  </si>
  <si>
    <t xml:space="preserve">  Brazil</t>
  </si>
  <si>
    <t xml:space="preserve">  Bulgaria</t>
  </si>
  <si>
    <t xml:space="preserve">  China (People's Republic of)</t>
  </si>
  <si>
    <t xml:space="preserve">  Croatia</t>
  </si>
  <si>
    <t xml:space="preserve">  India</t>
  </si>
  <si>
    <t xml:space="preserve">  Indonesia</t>
  </si>
  <si>
    <t xml:space="preserve">  Peru</t>
  </si>
  <si>
    <t xml:space="preserve">  Romania</t>
  </si>
  <si>
    <t xml:space="preserve">  Russia</t>
  </si>
  <si>
    <t xml:space="preserve">  South Africa</t>
  </si>
  <si>
    <t>Data extracted on 03 Nov 2023 15:02 UTC (GMT) from OECD.Stat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</si>
</sst>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 style="thin">
        <color rgb="FFC0C0C0"/>
      </top>
      <bottom style="thin">
        <color rgb="FFC0C0C0"/>
      </bottom>
      <diagonal/>
    </border>
    <border>
      <start/>
      <end style="thin">
        <color rgb="FFC0C0C0"/>
      </end>
      <top style="thin">
        <color rgb="FFC0C0C0"/>
      </top>
      <bottom style="thin">
        <color rgb="FFC0C0C0"/>
      </bottom>
      <diagonal/>
    </border>
    <border>
      <start/>
      <end/>
      <top style="thin">
        <color rgb="FFC0C0C0"/>
      </top>
      <bottom style="thin">
        <color rgb="FFC0C0C0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 style="thin">
        <color rgb="FFC0C0C0"/>
      </end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Font="1" applyBorder="1" applyAlignment="1">
      <alignment horizontal="right"/>
    </xf>
    <xf numFmtId="0" fontId="24" fillId="37" borderId="10" xfId="0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0" fontId="18" fillId="35" borderId="14" xfId="0" applyFont="1" applyFill="1" applyBorder="1" applyAlignment="1">
      <alignment vertical="top" wrapText="1"/>
    </xf>
    <xf numFmtId="0" fontId="18" fillId="35" borderId="16" xfId="0" applyFont="1" applyFill="1" applyBorder="1" applyAlignment="1">
      <alignment vertical="top" wrapText="1"/>
    </xf>
    <xf numFmtId="0" fontId="18" fillId="35" borderId="15" xfId="0" applyFont="1" applyFill="1" applyBorder="1" applyAlignment="1">
      <alignment vertical="top" wrapText="1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3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://stats.oecd.org/OECDStat_Metadata/ShowMetadata.ashx?Dataset=HEALTH_DEMR&amp;Coords=%5bCOU%5d.%5bDEU%5d&amp;ShowOnWeb=true&amp;Lang=en" TargetMode="External"/><Relationship Id="rId2" Type="http://purl.oclc.org/ooxml/officeDocument/relationships/hyperlink" Target="http://stats.oecd.org/OECDStat_Metadata/ShowMetadata.ashx?Dataset=HEALTH_DEMR&amp;Coords=%5bVAR%5d.%5bDEMOFECO%5d&amp;ShowOnWeb=true&amp;Lang=en" TargetMode="External"/><Relationship Id="rId1" Type="http://purl.oclc.org/ooxml/officeDocument/relationships/hyperlink" Target="http://stats.oecd.org/OECDStat_Metadata/ShowMetadata.ashx?Dataset=HEALTH_DEMR&amp;ShowOnWeb=true&amp;Lang=en" TargetMode="External"/><Relationship Id="rId5" Type="http://purl.oclc.org/ooxml/officeDocument/relationships/hyperlink" Target="https://stats-2.oecd.org/index.aspx?DatasetCode=HEALTH_DEMR" TargetMode="External"/><Relationship Id="rId4" Type="http://purl.oclc.org/ooxml/officeDocument/relationships/hyperlink" Target="http://stats.oecd.org/OECDStat_Metadata/ShowMetadata.ashx?Dataset=HEALTH_DEMR&amp;Coords=%5bCOU%5d.%5bISR%5d&amp;ShowOnWeb=true&amp;Lang=en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showGridLines="0" tabSelected="1" topLeftCell="A2" workbookViewId="0"/>
  </sheetViews>
  <sheetFormatPr baseColWidth="10" defaultRowHeight="13" x14ac:dyDescent="0.15"/>
  <cols>
    <col min="1" max="3" width="24" customWidth="1"/>
    <col min="4" max="4" width="2.1640625" customWidth="1"/>
  </cols>
  <sheetData>
    <row r="1" spans="1:17" hidden="1" x14ac:dyDescent="0.15">
      <c r="A1" s="1" t="e">
        <f ca="1">DotStatQuery(B1)</f>
        <v>#NAME?</v>
      </c>
      <c r="B1" s="1" t="s">
        <v>0</v>
      </c>
    </row>
    <row r="2" spans="1:17" ht="26" x14ac:dyDescent="0.15">
      <c r="A2" s="2" t="s">
        <v>1</v>
      </c>
    </row>
    <row r="3" spans="1:17" x14ac:dyDescent="0.15">
      <c r="A3" s="17" t="s">
        <v>2</v>
      </c>
      <c r="B3" s="18"/>
      <c r="C3" s="18"/>
      <c r="D3" s="19"/>
      <c r="E3" s="20" t="s">
        <v>3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</row>
    <row r="4" spans="1:17" x14ac:dyDescent="0.15">
      <c r="A4" s="23" t="s">
        <v>4</v>
      </c>
      <c r="B4" s="24"/>
      <c r="C4" s="24"/>
      <c r="D4" s="25"/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</row>
    <row r="5" spans="1:17" ht="14" x14ac:dyDescent="0.2">
      <c r="A5" s="4" t="s">
        <v>18</v>
      </c>
      <c r="B5" s="26" t="s">
        <v>19</v>
      </c>
      <c r="C5" s="27"/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  <c r="N5" s="5" t="s">
        <v>20</v>
      </c>
      <c r="O5" s="5" t="s">
        <v>20</v>
      </c>
      <c r="P5" s="5" t="s">
        <v>20</v>
      </c>
      <c r="Q5" s="5" t="s">
        <v>20</v>
      </c>
    </row>
    <row r="6" spans="1:17" ht="14" x14ac:dyDescent="0.2">
      <c r="A6" s="12" t="s">
        <v>21</v>
      </c>
      <c r="B6" s="10" t="s">
        <v>22</v>
      </c>
      <c r="C6" s="11"/>
      <c r="D6" s="5" t="s">
        <v>20</v>
      </c>
      <c r="E6" s="7">
        <v>1.95</v>
      </c>
      <c r="F6" s="7">
        <v>1.92</v>
      </c>
      <c r="G6" s="7">
        <v>1.93</v>
      </c>
      <c r="H6" s="7">
        <v>1.88</v>
      </c>
      <c r="I6" s="7">
        <v>1.79</v>
      </c>
      <c r="J6" s="7">
        <v>1.79</v>
      </c>
      <c r="K6" s="7">
        <v>1.79</v>
      </c>
      <c r="L6" s="7">
        <v>1.74</v>
      </c>
      <c r="M6" s="7">
        <v>1.74</v>
      </c>
      <c r="N6" s="7">
        <v>1.67</v>
      </c>
      <c r="O6" s="7">
        <v>1.59</v>
      </c>
      <c r="P6" s="7">
        <v>1.7</v>
      </c>
      <c r="Q6" s="7" t="s">
        <v>23</v>
      </c>
    </row>
    <row r="7" spans="1:17" ht="14" x14ac:dyDescent="0.2">
      <c r="A7" s="13"/>
      <c r="B7" s="10" t="s">
        <v>24</v>
      </c>
      <c r="C7" s="11"/>
      <c r="D7" s="5" t="s">
        <v>20</v>
      </c>
      <c r="E7" s="8">
        <v>1.44</v>
      </c>
      <c r="F7" s="8">
        <v>1.43</v>
      </c>
      <c r="G7" s="8">
        <v>1.44</v>
      </c>
      <c r="H7" s="8">
        <v>1.44</v>
      </c>
      <c r="I7" s="8">
        <v>1.46</v>
      </c>
      <c r="J7" s="8">
        <v>1.49</v>
      </c>
      <c r="K7" s="8">
        <v>1.53</v>
      </c>
      <c r="L7" s="8">
        <v>1.52</v>
      </c>
      <c r="M7" s="8">
        <v>1.48</v>
      </c>
      <c r="N7" s="8">
        <v>1.46</v>
      </c>
      <c r="O7" s="8">
        <v>1.44</v>
      </c>
      <c r="P7" s="8">
        <v>1.48</v>
      </c>
      <c r="Q7" s="8" t="s">
        <v>23</v>
      </c>
    </row>
    <row r="8" spans="1:17" ht="14" x14ac:dyDescent="0.2">
      <c r="A8" s="13"/>
      <c r="B8" s="10" t="s">
        <v>25</v>
      </c>
      <c r="C8" s="11"/>
      <c r="D8" s="5" t="s">
        <v>20</v>
      </c>
      <c r="E8" s="7">
        <v>1.86</v>
      </c>
      <c r="F8" s="7">
        <v>1.81</v>
      </c>
      <c r="G8" s="7">
        <v>1.8</v>
      </c>
      <c r="H8" s="7">
        <v>1.76</v>
      </c>
      <c r="I8" s="7">
        <v>1.74</v>
      </c>
      <c r="J8" s="7">
        <v>1.7</v>
      </c>
      <c r="K8" s="7">
        <v>1.68</v>
      </c>
      <c r="L8" s="7">
        <v>1.65</v>
      </c>
      <c r="M8" s="7">
        <v>1.62</v>
      </c>
      <c r="N8" s="7">
        <v>1.6</v>
      </c>
      <c r="O8" s="7">
        <v>1.55</v>
      </c>
      <c r="P8" s="7">
        <v>1.6</v>
      </c>
      <c r="Q8" s="7" t="s">
        <v>23</v>
      </c>
    </row>
    <row r="9" spans="1:17" ht="14" x14ac:dyDescent="0.2">
      <c r="A9" s="13"/>
      <c r="B9" s="10" t="s">
        <v>26</v>
      </c>
      <c r="C9" s="11"/>
      <c r="D9" s="5" t="s">
        <v>20</v>
      </c>
      <c r="E9" s="8">
        <v>1.65</v>
      </c>
      <c r="F9" s="8">
        <v>1.63</v>
      </c>
      <c r="G9" s="8">
        <v>1.63</v>
      </c>
      <c r="H9" s="8">
        <v>1.61</v>
      </c>
      <c r="I9" s="8">
        <v>1.61</v>
      </c>
      <c r="J9" s="8">
        <v>1.6</v>
      </c>
      <c r="K9" s="8">
        <v>1.59</v>
      </c>
      <c r="L9" s="8">
        <v>1.55</v>
      </c>
      <c r="M9" s="8">
        <v>1.51</v>
      </c>
      <c r="N9" s="8">
        <v>1.47</v>
      </c>
      <c r="O9" s="8">
        <v>1.41</v>
      </c>
      <c r="P9" s="8">
        <v>1.43</v>
      </c>
      <c r="Q9" s="8" t="s">
        <v>23</v>
      </c>
    </row>
    <row r="10" spans="1:17" ht="14" x14ac:dyDescent="0.2">
      <c r="A10" s="13"/>
      <c r="B10" s="10" t="s">
        <v>27</v>
      </c>
      <c r="C10" s="11"/>
      <c r="D10" s="5" t="s">
        <v>20</v>
      </c>
      <c r="E10" s="7">
        <v>1.88</v>
      </c>
      <c r="F10" s="7">
        <v>1.82</v>
      </c>
      <c r="G10" s="7">
        <v>1.8</v>
      </c>
      <c r="H10" s="7">
        <v>1.79</v>
      </c>
      <c r="I10" s="7">
        <v>1.77</v>
      </c>
      <c r="J10" s="7">
        <v>1.74</v>
      </c>
      <c r="K10" s="7">
        <v>1.68</v>
      </c>
      <c r="L10" s="7">
        <v>1.6</v>
      </c>
      <c r="M10" s="7">
        <v>1.56</v>
      </c>
      <c r="N10" s="7">
        <v>1.55</v>
      </c>
      <c r="O10" s="7">
        <v>1.54</v>
      </c>
      <c r="P10" s="7">
        <v>1.54</v>
      </c>
      <c r="Q10" s="7" t="s">
        <v>23</v>
      </c>
    </row>
    <row r="11" spans="1:17" ht="14" x14ac:dyDescent="0.2">
      <c r="A11" s="13"/>
      <c r="B11" s="10" t="s">
        <v>28</v>
      </c>
      <c r="C11" s="11"/>
      <c r="D11" s="5" t="s">
        <v>20</v>
      </c>
      <c r="E11" s="8">
        <v>1.99</v>
      </c>
      <c r="F11" s="8">
        <v>1.96</v>
      </c>
      <c r="G11" s="8">
        <v>1.93</v>
      </c>
      <c r="H11" s="8">
        <v>1.91</v>
      </c>
      <c r="I11" s="8">
        <v>1.88</v>
      </c>
      <c r="J11" s="8">
        <v>1.86</v>
      </c>
      <c r="K11" s="8">
        <v>1.84</v>
      </c>
      <c r="L11" s="8">
        <v>1.82</v>
      </c>
      <c r="M11" s="8">
        <v>1.79</v>
      </c>
      <c r="N11" s="8">
        <v>1.77</v>
      </c>
      <c r="O11" s="8">
        <v>1.74</v>
      </c>
      <c r="P11" s="8">
        <v>1.72</v>
      </c>
      <c r="Q11" s="8" t="s">
        <v>23</v>
      </c>
    </row>
    <row r="12" spans="1:17" ht="14" x14ac:dyDescent="0.2">
      <c r="A12" s="13"/>
      <c r="B12" s="10" t="s">
        <v>29</v>
      </c>
      <c r="C12" s="11"/>
      <c r="D12" s="5" t="s">
        <v>20</v>
      </c>
      <c r="E12" s="7">
        <v>1.93</v>
      </c>
      <c r="F12" s="7">
        <v>1.9</v>
      </c>
      <c r="G12" s="7">
        <v>1.88</v>
      </c>
      <c r="H12" s="7">
        <v>1.84</v>
      </c>
      <c r="I12" s="7">
        <v>1.82</v>
      </c>
      <c r="J12" s="7">
        <v>1.79</v>
      </c>
      <c r="K12" s="7">
        <v>1.75</v>
      </c>
      <c r="L12" s="7">
        <v>1.74</v>
      </c>
      <c r="M12" s="7">
        <v>1.71</v>
      </c>
      <c r="N12" s="7">
        <v>1.63</v>
      </c>
      <c r="O12" s="7">
        <v>1.56</v>
      </c>
      <c r="P12" s="7">
        <v>1.53</v>
      </c>
      <c r="Q12" s="7" t="s">
        <v>23</v>
      </c>
    </row>
    <row r="13" spans="1:17" ht="14" x14ac:dyDescent="0.2">
      <c r="A13" s="13"/>
      <c r="B13" s="10" t="s">
        <v>30</v>
      </c>
      <c r="C13" s="11"/>
      <c r="D13" s="5" t="s">
        <v>20</v>
      </c>
      <c r="E13" s="8">
        <v>1.49</v>
      </c>
      <c r="F13" s="8">
        <v>1.43</v>
      </c>
      <c r="G13" s="8">
        <v>1.45</v>
      </c>
      <c r="H13" s="8">
        <v>1.46</v>
      </c>
      <c r="I13" s="8">
        <v>1.53</v>
      </c>
      <c r="J13" s="8">
        <v>1.57</v>
      </c>
      <c r="K13" s="8">
        <v>1.63</v>
      </c>
      <c r="L13" s="8">
        <v>1.69</v>
      </c>
      <c r="M13" s="8">
        <v>1.71</v>
      </c>
      <c r="N13" s="8">
        <v>1.71</v>
      </c>
      <c r="O13" s="8">
        <v>1.71</v>
      </c>
      <c r="P13" s="8">
        <v>1.83</v>
      </c>
      <c r="Q13" s="8" t="s">
        <v>23</v>
      </c>
    </row>
    <row r="14" spans="1:17" ht="14" x14ac:dyDescent="0.2">
      <c r="A14" s="13"/>
      <c r="B14" s="10" t="s">
        <v>31</v>
      </c>
      <c r="C14" s="11"/>
      <c r="D14" s="5" t="s">
        <v>20</v>
      </c>
      <c r="E14" s="7">
        <v>1.87</v>
      </c>
      <c r="F14" s="7">
        <v>1.75</v>
      </c>
      <c r="G14" s="7">
        <v>1.73</v>
      </c>
      <c r="H14" s="7">
        <v>1.67</v>
      </c>
      <c r="I14" s="7">
        <v>1.69</v>
      </c>
      <c r="J14" s="7">
        <v>1.71</v>
      </c>
      <c r="K14" s="7">
        <v>1.79</v>
      </c>
      <c r="L14" s="7">
        <v>1.75</v>
      </c>
      <c r="M14" s="7">
        <v>1.73</v>
      </c>
      <c r="N14" s="7">
        <v>1.7</v>
      </c>
      <c r="O14" s="7">
        <v>1.67</v>
      </c>
      <c r="P14" s="7">
        <v>1.72</v>
      </c>
      <c r="Q14" s="7">
        <v>1.55</v>
      </c>
    </row>
    <row r="15" spans="1:17" ht="14" x14ac:dyDescent="0.2">
      <c r="A15" s="13"/>
      <c r="B15" s="10" t="s">
        <v>32</v>
      </c>
      <c r="C15" s="11"/>
      <c r="D15" s="5" t="s">
        <v>20</v>
      </c>
      <c r="E15" s="8">
        <v>1.72</v>
      </c>
      <c r="F15" s="8">
        <v>1.61</v>
      </c>
      <c r="G15" s="8">
        <v>1.56</v>
      </c>
      <c r="H15" s="8">
        <v>1.52</v>
      </c>
      <c r="I15" s="8">
        <v>1.54</v>
      </c>
      <c r="J15" s="8">
        <v>1.58</v>
      </c>
      <c r="K15" s="8">
        <v>1.6</v>
      </c>
      <c r="L15" s="8">
        <v>1.59</v>
      </c>
      <c r="M15" s="8">
        <v>1.67</v>
      </c>
      <c r="N15" s="8">
        <v>1.66</v>
      </c>
      <c r="O15" s="8">
        <v>1.58</v>
      </c>
      <c r="P15" s="8">
        <v>1.61</v>
      </c>
      <c r="Q15" s="8" t="s">
        <v>23</v>
      </c>
    </row>
    <row r="16" spans="1:17" ht="14" x14ac:dyDescent="0.2">
      <c r="A16" s="13"/>
      <c r="B16" s="10" t="s">
        <v>33</v>
      </c>
      <c r="C16" s="11"/>
      <c r="D16" s="5" t="s">
        <v>20</v>
      </c>
      <c r="E16" s="7">
        <v>1.87</v>
      </c>
      <c r="F16" s="7">
        <v>1.83</v>
      </c>
      <c r="G16" s="7">
        <v>1.8</v>
      </c>
      <c r="H16" s="7">
        <v>1.75</v>
      </c>
      <c r="I16" s="7">
        <v>1.71</v>
      </c>
      <c r="J16" s="7">
        <v>1.65</v>
      </c>
      <c r="K16" s="7">
        <v>1.57</v>
      </c>
      <c r="L16" s="7">
        <v>1.49</v>
      </c>
      <c r="M16" s="7">
        <v>1.41</v>
      </c>
      <c r="N16" s="7">
        <v>1.35</v>
      </c>
      <c r="O16" s="7">
        <v>1.37</v>
      </c>
      <c r="P16" s="7">
        <v>1.46</v>
      </c>
      <c r="Q16" s="7" t="s">
        <v>23</v>
      </c>
    </row>
    <row r="17" spans="1:17" ht="14" x14ac:dyDescent="0.2">
      <c r="A17" s="13"/>
      <c r="B17" s="10" t="s">
        <v>34</v>
      </c>
      <c r="C17" s="11"/>
      <c r="D17" s="5" t="s">
        <v>20</v>
      </c>
      <c r="E17" s="8">
        <v>2.02</v>
      </c>
      <c r="F17" s="8">
        <v>2</v>
      </c>
      <c r="G17" s="8">
        <v>1.99</v>
      </c>
      <c r="H17" s="8">
        <v>1.97</v>
      </c>
      <c r="I17" s="8">
        <v>1.97</v>
      </c>
      <c r="J17" s="8">
        <v>1.93</v>
      </c>
      <c r="K17" s="8">
        <v>1.89</v>
      </c>
      <c r="L17" s="8">
        <v>1.86</v>
      </c>
      <c r="M17" s="8">
        <v>1.84</v>
      </c>
      <c r="N17" s="8">
        <v>1.83</v>
      </c>
      <c r="O17" s="8">
        <v>1.79</v>
      </c>
      <c r="P17" s="8">
        <v>1.8</v>
      </c>
      <c r="Q17" s="8" t="s">
        <v>23</v>
      </c>
    </row>
    <row r="18" spans="1:17" ht="14" x14ac:dyDescent="0.2">
      <c r="A18" s="13"/>
      <c r="B18" s="15" t="s">
        <v>35</v>
      </c>
      <c r="C18" s="16"/>
      <c r="D18" s="5" t="s">
        <v>20</v>
      </c>
      <c r="E18" s="7">
        <v>1.39</v>
      </c>
      <c r="F18" s="7">
        <v>1.39</v>
      </c>
      <c r="G18" s="7">
        <v>1.41</v>
      </c>
      <c r="H18" s="7">
        <v>1.42</v>
      </c>
      <c r="I18" s="7">
        <v>1.47</v>
      </c>
      <c r="J18" s="7">
        <v>1.5</v>
      </c>
      <c r="K18" s="7">
        <v>1.59</v>
      </c>
      <c r="L18" s="7">
        <v>1.57</v>
      </c>
      <c r="M18" s="7">
        <v>1.57</v>
      </c>
      <c r="N18" s="7">
        <v>1.54</v>
      </c>
      <c r="O18" s="7">
        <v>1.53</v>
      </c>
      <c r="P18" s="7">
        <v>1.58</v>
      </c>
      <c r="Q18" s="7" t="s">
        <v>23</v>
      </c>
    </row>
    <row r="19" spans="1:17" ht="14" x14ac:dyDescent="0.2">
      <c r="A19" s="13"/>
      <c r="B19" s="10" t="s">
        <v>36</v>
      </c>
      <c r="C19" s="11"/>
      <c r="D19" s="5" t="s">
        <v>20</v>
      </c>
      <c r="E19" s="8">
        <v>1.48</v>
      </c>
      <c r="F19" s="8">
        <v>1.4</v>
      </c>
      <c r="G19" s="8">
        <v>1.34</v>
      </c>
      <c r="H19" s="8">
        <v>1.29</v>
      </c>
      <c r="I19" s="8">
        <v>1.3</v>
      </c>
      <c r="J19" s="8">
        <v>1.33</v>
      </c>
      <c r="K19" s="8">
        <v>1.38</v>
      </c>
      <c r="L19" s="8">
        <v>1.35</v>
      </c>
      <c r="M19" s="8">
        <v>1.35</v>
      </c>
      <c r="N19" s="8">
        <v>1.34</v>
      </c>
      <c r="O19" s="8">
        <v>1.39</v>
      </c>
      <c r="P19" s="8">
        <v>1.43</v>
      </c>
      <c r="Q19" s="8" t="s">
        <v>23</v>
      </c>
    </row>
    <row r="20" spans="1:17" ht="14" x14ac:dyDescent="0.2">
      <c r="A20" s="13"/>
      <c r="B20" s="10" t="s">
        <v>37</v>
      </c>
      <c r="C20" s="11"/>
      <c r="D20" s="5" t="s">
        <v>20</v>
      </c>
      <c r="E20" s="7">
        <v>1.26</v>
      </c>
      <c r="F20" s="7">
        <v>1.24</v>
      </c>
      <c r="G20" s="7">
        <v>1.34</v>
      </c>
      <c r="H20" s="7">
        <v>1.34</v>
      </c>
      <c r="I20" s="7">
        <v>1.41</v>
      </c>
      <c r="J20" s="7">
        <v>1.44</v>
      </c>
      <c r="K20" s="7">
        <v>1.49</v>
      </c>
      <c r="L20" s="7">
        <v>1.49</v>
      </c>
      <c r="M20" s="7">
        <v>1.49</v>
      </c>
      <c r="N20" s="7">
        <v>1.49</v>
      </c>
      <c r="O20" s="7">
        <v>1.56</v>
      </c>
      <c r="P20" s="7">
        <v>1.59</v>
      </c>
      <c r="Q20" s="7">
        <v>1.52</v>
      </c>
    </row>
    <row r="21" spans="1:17" ht="14" x14ac:dyDescent="0.2">
      <c r="A21" s="13"/>
      <c r="B21" s="10" t="s">
        <v>38</v>
      </c>
      <c r="C21" s="11"/>
      <c r="D21" s="5" t="s">
        <v>20</v>
      </c>
      <c r="E21" s="8">
        <v>2.2000000000000002</v>
      </c>
      <c r="F21" s="8">
        <v>2.02</v>
      </c>
      <c r="G21" s="8">
        <v>2.04</v>
      </c>
      <c r="H21" s="8">
        <v>1.93</v>
      </c>
      <c r="I21" s="8">
        <v>1.93</v>
      </c>
      <c r="J21" s="8">
        <v>1.81</v>
      </c>
      <c r="K21" s="8">
        <v>1.75</v>
      </c>
      <c r="L21" s="8">
        <v>1.71</v>
      </c>
      <c r="M21" s="8">
        <v>1.71</v>
      </c>
      <c r="N21" s="8">
        <v>1.75</v>
      </c>
      <c r="O21" s="8">
        <v>1.72</v>
      </c>
      <c r="P21" s="8">
        <v>1.82</v>
      </c>
      <c r="Q21" s="8" t="s">
        <v>23</v>
      </c>
    </row>
    <row r="22" spans="1:17" ht="14" x14ac:dyDescent="0.2">
      <c r="A22" s="13"/>
      <c r="B22" s="10" t="s">
        <v>39</v>
      </c>
      <c r="C22" s="11"/>
      <c r="D22" s="5" t="s">
        <v>20</v>
      </c>
      <c r="E22" s="7">
        <v>2.0499999999999998</v>
      </c>
      <c r="F22" s="7">
        <v>2.0299999999999998</v>
      </c>
      <c r="G22" s="7">
        <v>1.98</v>
      </c>
      <c r="H22" s="7">
        <v>1.93</v>
      </c>
      <c r="I22" s="7">
        <v>1.89</v>
      </c>
      <c r="J22" s="7">
        <v>1.85</v>
      </c>
      <c r="K22" s="7">
        <v>1.82</v>
      </c>
      <c r="L22" s="7">
        <v>1.78</v>
      </c>
      <c r="M22" s="7">
        <v>1.75</v>
      </c>
      <c r="N22" s="7">
        <v>1.7</v>
      </c>
      <c r="O22" s="7">
        <v>1.63</v>
      </c>
      <c r="P22" s="7">
        <v>1.72</v>
      </c>
      <c r="Q22" s="7" t="s">
        <v>23</v>
      </c>
    </row>
    <row r="23" spans="1:17" ht="14" x14ac:dyDescent="0.2">
      <c r="A23" s="13"/>
      <c r="B23" s="15" t="s">
        <v>40</v>
      </c>
      <c r="C23" s="16"/>
      <c r="D23" s="5" t="s">
        <v>20</v>
      </c>
      <c r="E23" s="8">
        <v>3.03</v>
      </c>
      <c r="F23" s="8">
        <v>3</v>
      </c>
      <c r="G23" s="8">
        <v>3.05</v>
      </c>
      <c r="H23" s="8">
        <v>3.03</v>
      </c>
      <c r="I23" s="8">
        <v>3.08</v>
      </c>
      <c r="J23" s="8">
        <v>3.09</v>
      </c>
      <c r="K23" s="8">
        <v>3.11</v>
      </c>
      <c r="L23" s="8">
        <v>3.11</v>
      </c>
      <c r="M23" s="8">
        <v>3.09</v>
      </c>
      <c r="N23" s="8">
        <v>3.01</v>
      </c>
      <c r="O23" s="8">
        <v>2.9</v>
      </c>
      <c r="P23" s="8">
        <v>3</v>
      </c>
      <c r="Q23" s="8" t="s">
        <v>23</v>
      </c>
    </row>
    <row r="24" spans="1:17" ht="14" x14ac:dyDescent="0.2">
      <c r="A24" s="13"/>
      <c r="B24" s="10" t="s">
        <v>41</v>
      </c>
      <c r="C24" s="11"/>
      <c r="D24" s="5" t="s">
        <v>20</v>
      </c>
      <c r="E24" s="7">
        <v>1.44</v>
      </c>
      <c r="F24" s="7">
        <v>1.42</v>
      </c>
      <c r="G24" s="7">
        <v>1.42</v>
      </c>
      <c r="H24" s="7">
        <v>1.39</v>
      </c>
      <c r="I24" s="7">
        <v>1.38</v>
      </c>
      <c r="J24" s="7">
        <v>1.36</v>
      </c>
      <c r="K24" s="7">
        <v>1.36</v>
      </c>
      <c r="L24" s="7">
        <v>1.34</v>
      </c>
      <c r="M24" s="7">
        <v>1.31</v>
      </c>
      <c r="N24" s="7">
        <v>1.27</v>
      </c>
      <c r="O24" s="7">
        <v>1.24</v>
      </c>
      <c r="P24" s="7">
        <v>1.25</v>
      </c>
      <c r="Q24" s="7" t="s">
        <v>23</v>
      </c>
    </row>
    <row r="25" spans="1:17" ht="14" x14ac:dyDescent="0.2">
      <c r="A25" s="13"/>
      <c r="B25" s="10" t="s">
        <v>42</v>
      </c>
      <c r="C25" s="11"/>
      <c r="D25" s="5" t="s">
        <v>20</v>
      </c>
      <c r="E25" s="8">
        <v>1.39</v>
      </c>
      <c r="F25" s="8">
        <v>1.39</v>
      </c>
      <c r="G25" s="8">
        <v>1.41</v>
      </c>
      <c r="H25" s="8">
        <v>1.43</v>
      </c>
      <c r="I25" s="8">
        <v>1.42</v>
      </c>
      <c r="J25" s="8">
        <v>1.45</v>
      </c>
      <c r="K25" s="8">
        <v>1.44</v>
      </c>
      <c r="L25" s="8">
        <v>1.43</v>
      </c>
      <c r="M25" s="8">
        <v>1.42</v>
      </c>
      <c r="N25" s="8">
        <v>1.36</v>
      </c>
      <c r="O25" s="8">
        <v>1.33</v>
      </c>
      <c r="P25" s="8">
        <v>1.3</v>
      </c>
      <c r="Q25" s="8" t="s">
        <v>23</v>
      </c>
    </row>
    <row r="26" spans="1:17" ht="14" x14ac:dyDescent="0.2">
      <c r="A26" s="13"/>
      <c r="B26" s="10" t="s">
        <v>43</v>
      </c>
      <c r="C26" s="11"/>
      <c r="D26" s="5" t="s">
        <v>20</v>
      </c>
      <c r="E26" s="7">
        <v>1.23</v>
      </c>
      <c r="F26" s="7">
        <v>1.24</v>
      </c>
      <c r="G26" s="7">
        <v>1.3</v>
      </c>
      <c r="H26" s="7">
        <v>1.19</v>
      </c>
      <c r="I26" s="7">
        <v>1.21</v>
      </c>
      <c r="J26" s="7">
        <v>1.24</v>
      </c>
      <c r="K26" s="7">
        <v>1.17</v>
      </c>
      <c r="L26" s="7">
        <v>1.05</v>
      </c>
      <c r="M26" s="7">
        <v>0.98</v>
      </c>
      <c r="N26" s="7">
        <v>0.92</v>
      </c>
      <c r="O26" s="7">
        <v>0.84</v>
      </c>
      <c r="P26" s="7">
        <v>0.81</v>
      </c>
      <c r="Q26" s="7" t="s">
        <v>23</v>
      </c>
    </row>
    <row r="27" spans="1:17" ht="14" x14ac:dyDescent="0.2">
      <c r="A27" s="13"/>
      <c r="B27" s="10" t="s">
        <v>44</v>
      </c>
      <c r="C27" s="11"/>
      <c r="D27" s="5" t="s">
        <v>20</v>
      </c>
      <c r="E27" s="8">
        <v>1.36</v>
      </c>
      <c r="F27" s="8">
        <v>1.33</v>
      </c>
      <c r="G27" s="8">
        <v>1.44</v>
      </c>
      <c r="H27" s="8">
        <v>1.52</v>
      </c>
      <c r="I27" s="8">
        <v>1.65</v>
      </c>
      <c r="J27" s="8">
        <v>1.7</v>
      </c>
      <c r="K27" s="8">
        <v>1.74</v>
      </c>
      <c r="L27" s="8">
        <v>1.69</v>
      </c>
      <c r="M27" s="8">
        <v>1.6</v>
      </c>
      <c r="N27" s="8">
        <v>1.61</v>
      </c>
      <c r="O27" s="8">
        <v>1.55</v>
      </c>
      <c r="P27" s="8">
        <v>1.57</v>
      </c>
      <c r="Q27" s="8" t="s">
        <v>23</v>
      </c>
    </row>
    <row r="28" spans="1:17" ht="14" x14ac:dyDescent="0.2">
      <c r="A28" s="13"/>
      <c r="B28" s="10" t="s">
        <v>45</v>
      </c>
      <c r="C28" s="11"/>
      <c r="D28" s="5" t="s">
        <v>20</v>
      </c>
      <c r="E28" s="7">
        <v>1.5</v>
      </c>
      <c r="F28" s="7">
        <v>1.55</v>
      </c>
      <c r="G28" s="7">
        <v>1.6</v>
      </c>
      <c r="H28" s="7">
        <v>1.59</v>
      </c>
      <c r="I28" s="7">
        <v>1.63</v>
      </c>
      <c r="J28" s="7">
        <v>1.7</v>
      </c>
      <c r="K28" s="7">
        <v>1.69</v>
      </c>
      <c r="L28" s="7">
        <v>1.63</v>
      </c>
      <c r="M28" s="7">
        <v>1.63</v>
      </c>
      <c r="N28" s="7">
        <v>1.61</v>
      </c>
      <c r="O28" s="7">
        <v>1.48</v>
      </c>
      <c r="P28" s="7">
        <v>1.36</v>
      </c>
      <c r="Q28" s="7" t="s">
        <v>23</v>
      </c>
    </row>
    <row r="29" spans="1:17" ht="14" x14ac:dyDescent="0.2">
      <c r="A29" s="13"/>
      <c r="B29" s="10" t="s">
        <v>46</v>
      </c>
      <c r="C29" s="11"/>
      <c r="D29" s="5" t="s">
        <v>20</v>
      </c>
      <c r="E29" s="8">
        <v>1.63</v>
      </c>
      <c r="F29" s="8">
        <v>1.51</v>
      </c>
      <c r="G29" s="8">
        <v>1.57</v>
      </c>
      <c r="H29" s="8">
        <v>1.55</v>
      </c>
      <c r="I29" s="8">
        <v>1.5</v>
      </c>
      <c r="J29" s="8">
        <v>1.47</v>
      </c>
      <c r="K29" s="8">
        <v>1.41</v>
      </c>
      <c r="L29" s="8">
        <v>1.39</v>
      </c>
      <c r="M29" s="8">
        <v>1.38</v>
      </c>
      <c r="N29" s="8">
        <v>1.34</v>
      </c>
      <c r="O29" s="8">
        <v>1.36</v>
      </c>
      <c r="P29" s="8">
        <v>1.38</v>
      </c>
      <c r="Q29" s="8" t="s">
        <v>23</v>
      </c>
    </row>
    <row r="30" spans="1:17" ht="14" x14ac:dyDescent="0.2">
      <c r="A30" s="13"/>
      <c r="B30" s="10" t="s">
        <v>47</v>
      </c>
      <c r="C30" s="11"/>
      <c r="D30" s="5" t="s">
        <v>20</v>
      </c>
      <c r="E30" s="7">
        <v>2.34</v>
      </c>
      <c r="F30" s="7">
        <v>2.3199999999999998</v>
      </c>
      <c r="G30" s="7">
        <v>2.29</v>
      </c>
      <c r="H30" s="7">
        <v>2.27</v>
      </c>
      <c r="I30" s="7">
        <v>2.21</v>
      </c>
      <c r="J30" s="7">
        <v>2.14</v>
      </c>
      <c r="K30" s="7">
        <v>2.09</v>
      </c>
      <c r="L30" s="7">
        <v>2.04</v>
      </c>
      <c r="M30" s="7">
        <v>2</v>
      </c>
      <c r="N30" s="7">
        <v>1.92</v>
      </c>
      <c r="O30" s="7">
        <v>1.91</v>
      </c>
      <c r="P30" s="7">
        <v>1.82</v>
      </c>
      <c r="Q30" s="7" t="s">
        <v>23</v>
      </c>
    </row>
    <row r="31" spans="1:17" ht="14" x14ac:dyDescent="0.2">
      <c r="A31" s="13"/>
      <c r="B31" s="10" t="s">
        <v>48</v>
      </c>
      <c r="C31" s="11"/>
      <c r="D31" s="5" t="s">
        <v>20</v>
      </c>
      <c r="E31" s="8">
        <v>1.8</v>
      </c>
      <c r="F31" s="8">
        <v>1.76</v>
      </c>
      <c r="G31" s="8">
        <v>1.72</v>
      </c>
      <c r="H31" s="8">
        <v>1.68</v>
      </c>
      <c r="I31" s="8">
        <v>1.71</v>
      </c>
      <c r="J31" s="8">
        <v>1.66</v>
      </c>
      <c r="K31" s="8">
        <v>1.66</v>
      </c>
      <c r="L31" s="8">
        <v>1.62</v>
      </c>
      <c r="M31" s="8">
        <v>1.59</v>
      </c>
      <c r="N31" s="8">
        <v>1.57</v>
      </c>
      <c r="O31" s="8">
        <v>1.54</v>
      </c>
      <c r="P31" s="8">
        <v>1.62</v>
      </c>
      <c r="Q31" s="8" t="s">
        <v>23</v>
      </c>
    </row>
    <row r="32" spans="1:17" ht="14" x14ac:dyDescent="0.2">
      <c r="A32" s="13"/>
      <c r="B32" s="10" t="s">
        <v>49</v>
      </c>
      <c r="C32" s="11"/>
      <c r="D32" s="5" t="s">
        <v>20</v>
      </c>
      <c r="E32" s="7">
        <v>2.17</v>
      </c>
      <c r="F32" s="7">
        <v>2.09</v>
      </c>
      <c r="G32" s="7">
        <v>2.1</v>
      </c>
      <c r="H32" s="7">
        <v>2.0099999999999998</v>
      </c>
      <c r="I32" s="7">
        <v>1.92</v>
      </c>
      <c r="J32" s="7">
        <v>1.99</v>
      </c>
      <c r="K32" s="7">
        <v>1.87</v>
      </c>
      <c r="L32" s="7">
        <v>1.81</v>
      </c>
      <c r="M32" s="7">
        <v>1.71</v>
      </c>
      <c r="N32" s="7">
        <v>1.72</v>
      </c>
      <c r="O32" s="7">
        <v>1.61</v>
      </c>
      <c r="P32" s="7">
        <v>1.64</v>
      </c>
      <c r="Q32" s="7" t="s">
        <v>23</v>
      </c>
    </row>
    <row r="33" spans="1:17" ht="14" x14ac:dyDescent="0.2">
      <c r="A33" s="13"/>
      <c r="B33" s="10" t="s">
        <v>50</v>
      </c>
      <c r="C33" s="11"/>
      <c r="D33" s="5" t="s">
        <v>20</v>
      </c>
      <c r="E33" s="8">
        <v>1.95</v>
      </c>
      <c r="F33" s="8">
        <v>1.88</v>
      </c>
      <c r="G33" s="8">
        <v>1.85</v>
      </c>
      <c r="H33" s="8">
        <v>1.78</v>
      </c>
      <c r="I33" s="8">
        <v>1.76</v>
      </c>
      <c r="J33" s="8">
        <v>1.73</v>
      </c>
      <c r="K33" s="8">
        <v>1.71</v>
      </c>
      <c r="L33" s="8">
        <v>1.62</v>
      </c>
      <c r="M33" s="8">
        <v>1.56</v>
      </c>
      <c r="N33" s="8">
        <v>1.53</v>
      </c>
      <c r="O33" s="8">
        <v>1.48</v>
      </c>
      <c r="P33" s="8">
        <v>1.55</v>
      </c>
      <c r="Q33" s="8">
        <v>1.41</v>
      </c>
    </row>
    <row r="34" spans="1:17" ht="14" x14ac:dyDescent="0.2">
      <c r="A34" s="13"/>
      <c r="B34" s="10" t="s">
        <v>51</v>
      </c>
      <c r="C34" s="11"/>
      <c r="D34" s="5" t="s">
        <v>20</v>
      </c>
      <c r="E34" s="7">
        <v>1.38</v>
      </c>
      <c r="F34" s="7">
        <v>1.3</v>
      </c>
      <c r="G34" s="7">
        <v>1.3</v>
      </c>
      <c r="H34" s="7">
        <v>1.26</v>
      </c>
      <c r="I34" s="7">
        <v>1.29</v>
      </c>
      <c r="J34" s="7">
        <v>1.29</v>
      </c>
      <c r="K34" s="7">
        <v>1.36</v>
      </c>
      <c r="L34" s="7">
        <v>1.45</v>
      </c>
      <c r="M34" s="7">
        <v>1.44</v>
      </c>
      <c r="N34" s="7">
        <v>1.42</v>
      </c>
      <c r="O34" s="7">
        <v>1.39</v>
      </c>
      <c r="P34" s="7">
        <v>1.33</v>
      </c>
      <c r="Q34" s="7" t="s">
        <v>23</v>
      </c>
    </row>
    <row r="35" spans="1:17" ht="14" x14ac:dyDescent="0.2">
      <c r="A35" s="13"/>
      <c r="B35" s="10" t="s">
        <v>52</v>
      </c>
      <c r="C35" s="11"/>
      <c r="D35" s="5" t="s">
        <v>20</v>
      </c>
      <c r="E35" s="8">
        <v>1.39</v>
      </c>
      <c r="F35" s="8">
        <v>1.35</v>
      </c>
      <c r="G35" s="8">
        <v>1.29</v>
      </c>
      <c r="H35" s="8">
        <v>1.21</v>
      </c>
      <c r="I35" s="8">
        <v>1.23</v>
      </c>
      <c r="J35" s="8">
        <v>1.31</v>
      </c>
      <c r="K35" s="8">
        <v>1.36</v>
      </c>
      <c r="L35" s="8">
        <v>1.38</v>
      </c>
      <c r="M35" s="8">
        <v>1.42</v>
      </c>
      <c r="N35" s="8">
        <v>1.43</v>
      </c>
      <c r="O35" s="8">
        <v>1.41</v>
      </c>
      <c r="P35" s="8">
        <v>1.35</v>
      </c>
      <c r="Q35" s="8" t="s">
        <v>23</v>
      </c>
    </row>
    <row r="36" spans="1:17" ht="14" x14ac:dyDescent="0.2">
      <c r="A36" s="13"/>
      <c r="B36" s="10" t="s">
        <v>53</v>
      </c>
      <c r="C36" s="11"/>
      <c r="D36" s="5" t="s">
        <v>20</v>
      </c>
      <c r="E36" s="7">
        <v>1.4</v>
      </c>
      <c r="F36" s="7">
        <v>1.45</v>
      </c>
      <c r="G36" s="7">
        <v>1.34</v>
      </c>
      <c r="H36" s="7">
        <v>1.34</v>
      </c>
      <c r="I36" s="7">
        <v>1.37</v>
      </c>
      <c r="J36" s="7">
        <v>1.4</v>
      </c>
      <c r="K36" s="7">
        <v>1.48</v>
      </c>
      <c r="L36" s="7">
        <v>1.52</v>
      </c>
      <c r="M36" s="7">
        <v>1.54</v>
      </c>
      <c r="N36" s="7">
        <v>1.57</v>
      </c>
      <c r="O36" s="7">
        <v>1.59</v>
      </c>
      <c r="P36" s="7">
        <v>1.63</v>
      </c>
      <c r="Q36" s="7" t="s">
        <v>23</v>
      </c>
    </row>
    <row r="37" spans="1:17" ht="14" x14ac:dyDescent="0.2">
      <c r="A37" s="13"/>
      <c r="B37" s="10" t="s">
        <v>54</v>
      </c>
      <c r="C37" s="11"/>
      <c r="D37" s="5" t="s">
        <v>20</v>
      </c>
      <c r="E37" s="8">
        <v>1.57</v>
      </c>
      <c r="F37" s="8">
        <v>1.56</v>
      </c>
      <c r="G37" s="8">
        <v>1.58</v>
      </c>
      <c r="H37" s="8">
        <v>1.55</v>
      </c>
      <c r="I37" s="8">
        <v>1.58</v>
      </c>
      <c r="J37" s="8">
        <v>1.57</v>
      </c>
      <c r="K37" s="8">
        <v>1.58</v>
      </c>
      <c r="L37" s="8">
        <v>1.62</v>
      </c>
      <c r="M37" s="8">
        <v>1.6</v>
      </c>
      <c r="N37" s="8">
        <v>1.61</v>
      </c>
      <c r="O37" s="8">
        <v>1.59</v>
      </c>
      <c r="P37" s="8">
        <v>1.64</v>
      </c>
      <c r="Q37" s="8" t="s">
        <v>23</v>
      </c>
    </row>
    <row r="38" spans="1:17" ht="14" x14ac:dyDescent="0.2">
      <c r="A38" s="13"/>
      <c r="B38" s="10" t="s">
        <v>55</v>
      </c>
      <c r="C38" s="11"/>
      <c r="D38" s="5" t="s">
        <v>20</v>
      </c>
      <c r="E38" s="7">
        <v>1.37</v>
      </c>
      <c r="F38" s="7">
        <v>1.34</v>
      </c>
      <c r="G38" s="7">
        <v>1.32</v>
      </c>
      <c r="H38" s="7">
        <v>1.27</v>
      </c>
      <c r="I38" s="7">
        <v>1.32</v>
      </c>
      <c r="J38" s="7">
        <v>1.33</v>
      </c>
      <c r="K38" s="7">
        <v>1.34</v>
      </c>
      <c r="L38" s="7">
        <v>1.31</v>
      </c>
      <c r="M38" s="7">
        <v>1.26</v>
      </c>
      <c r="N38" s="7">
        <v>1.23</v>
      </c>
      <c r="O38" s="7">
        <v>1.19</v>
      </c>
      <c r="P38" s="7">
        <v>1.19</v>
      </c>
      <c r="Q38" s="7" t="s">
        <v>23</v>
      </c>
    </row>
    <row r="39" spans="1:17" ht="14" x14ac:dyDescent="0.2">
      <c r="A39" s="13"/>
      <c r="B39" s="10" t="s">
        <v>56</v>
      </c>
      <c r="C39" s="11"/>
      <c r="D39" s="5" t="s">
        <v>20</v>
      </c>
      <c r="E39" s="8">
        <v>1.98</v>
      </c>
      <c r="F39" s="8">
        <v>1.9</v>
      </c>
      <c r="G39" s="8">
        <v>1.91</v>
      </c>
      <c r="H39" s="8">
        <v>1.89</v>
      </c>
      <c r="I39" s="8">
        <v>1.88</v>
      </c>
      <c r="J39" s="8">
        <v>1.85</v>
      </c>
      <c r="K39" s="8">
        <v>1.85</v>
      </c>
      <c r="L39" s="8">
        <v>1.78</v>
      </c>
      <c r="M39" s="8">
        <v>1.75</v>
      </c>
      <c r="N39" s="8">
        <v>1.7</v>
      </c>
      <c r="O39" s="8">
        <v>1.66</v>
      </c>
      <c r="P39" s="8">
        <v>1.67</v>
      </c>
      <c r="Q39" s="8" t="s">
        <v>23</v>
      </c>
    </row>
    <row r="40" spans="1:17" ht="14" x14ac:dyDescent="0.2">
      <c r="A40" s="13"/>
      <c r="B40" s="10" t="s">
        <v>57</v>
      </c>
      <c r="C40" s="11"/>
      <c r="D40" s="5" t="s">
        <v>20</v>
      </c>
      <c r="E40" s="7">
        <v>1.54</v>
      </c>
      <c r="F40" s="7">
        <v>1.52</v>
      </c>
      <c r="G40" s="7">
        <v>1.53</v>
      </c>
      <c r="H40" s="7">
        <v>1.52</v>
      </c>
      <c r="I40" s="7">
        <v>1.54</v>
      </c>
      <c r="J40" s="7">
        <v>1.54</v>
      </c>
      <c r="K40" s="7">
        <v>1.54</v>
      </c>
      <c r="L40" s="7">
        <v>1.52</v>
      </c>
      <c r="M40" s="7">
        <v>1.52</v>
      </c>
      <c r="N40" s="7">
        <v>1.48</v>
      </c>
      <c r="O40" s="7">
        <v>1.46</v>
      </c>
      <c r="P40" s="7">
        <v>1.51</v>
      </c>
      <c r="Q40" s="7" t="s">
        <v>23</v>
      </c>
    </row>
    <row r="41" spans="1:17" ht="14" x14ac:dyDescent="0.2">
      <c r="A41" s="13"/>
      <c r="B41" s="10" t="s">
        <v>58</v>
      </c>
      <c r="C41" s="11"/>
      <c r="D41" s="5" t="s">
        <v>20</v>
      </c>
      <c r="E41" s="8">
        <v>2.08</v>
      </c>
      <c r="F41" s="8">
        <v>2.0499999999999998</v>
      </c>
      <c r="G41" s="8">
        <v>2.11</v>
      </c>
      <c r="H41" s="8">
        <v>2.11</v>
      </c>
      <c r="I41" s="8">
        <v>2.1800000000000002</v>
      </c>
      <c r="J41" s="8">
        <v>2.15</v>
      </c>
      <c r="K41" s="8">
        <v>2.11</v>
      </c>
      <c r="L41" s="8">
        <v>2.0699999999999998</v>
      </c>
      <c r="M41" s="8">
        <v>1.99</v>
      </c>
      <c r="N41" s="8">
        <v>1.88</v>
      </c>
      <c r="O41" s="8">
        <v>1.76</v>
      </c>
      <c r="P41" s="8">
        <v>1.7</v>
      </c>
      <c r="Q41" s="8" t="s">
        <v>23</v>
      </c>
    </row>
    <row r="42" spans="1:17" ht="14" x14ac:dyDescent="0.2">
      <c r="A42" s="13"/>
      <c r="B42" s="10" t="s">
        <v>59</v>
      </c>
      <c r="C42" s="11"/>
      <c r="D42" s="5" t="s">
        <v>20</v>
      </c>
      <c r="E42" s="7">
        <v>1.92</v>
      </c>
      <c r="F42" s="7">
        <v>1.91</v>
      </c>
      <c r="G42" s="7">
        <v>1.92</v>
      </c>
      <c r="H42" s="7">
        <v>1.83</v>
      </c>
      <c r="I42" s="7">
        <v>1.81</v>
      </c>
      <c r="J42" s="7">
        <v>1.8</v>
      </c>
      <c r="K42" s="7">
        <v>1.79</v>
      </c>
      <c r="L42" s="7">
        <v>1.74</v>
      </c>
      <c r="M42" s="7">
        <v>1.68</v>
      </c>
      <c r="N42" s="7">
        <v>1.63</v>
      </c>
      <c r="O42" s="7">
        <v>1.56</v>
      </c>
      <c r="P42" s="7">
        <v>1.53</v>
      </c>
      <c r="Q42" s="7" t="s">
        <v>23</v>
      </c>
    </row>
    <row r="43" spans="1:17" ht="14" x14ac:dyDescent="0.2">
      <c r="A43" s="13"/>
      <c r="B43" s="10" t="s">
        <v>60</v>
      </c>
      <c r="C43" s="11"/>
      <c r="D43" s="5" t="s">
        <v>20</v>
      </c>
      <c r="E43" s="8">
        <v>1.93</v>
      </c>
      <c r="F43" s="8">
        <v>1.89</v>
      </c>
      <c r="G43" s="8">
        <v>1.88</v>
      </c>
      <c r="H43" s="8">
        <v>1.86</v>
      </c>
      <c r="I43" s="8">
        <v>1.86</v>
      </c>
      <c r="J43" s="8">
        <v>1.84</v>
      </c>
      <c r="K43" s="8">
        <v>1.82</v>
      </c>
      <c r="L43" s="8">
        <v>1.77</v>
      </c>
      <c r="M43" s="8">
        <v>1.73</v>
      </c>
      <c r="N43" s="8">
        <v>1.71</v>
      </c>
      <c r="O43" s="8">
        <v>1.64</v>
      </c>
      <c r="P43" s="8">
        <v>1.66</v>
      </c>
      <c r="Q43" s="8" t="s">
        <v>23</v>
      </c>
    </row>
    <row r="44" spans="1:17" ht="14" x14ac:dyDescent="0.2">
      <c r="A44" s="13"/>
      <c r="B44" s="12" t="s">
        <v>61</v>
      </c>
      <c r="C44" s="6" t="s">
        <v>62</v>
      </c>
      <c r="D44" s="5" t="s">
        <v>20</v>
      </c>
      <c r="E44" s="7">
        <v>2.35</v>
      </c>
      <c r="F44" s="7">
        <v>2.34</v>
      </c>
      <c r="G44" s="7">
        <v>2.33</v>
      </c>
      <c r="H44" s="7">
        <v>2.3199999999999998</v>
      </c>
      <c r="I44" s="7">
        <v>2.31</v>
      </c>
      <c r="J44" s="7">
        <v>2.2999999999999998</v>
      </c>
      <c r="K44" s="7">
        <v>2.2400000000000002</v>
      </c>
      <c r="L44" s="7">
        <v>2.17</v>
      </c>
      <c r="M44" s="7">
        <v>2.04</v>
      </c>
      <c r="N44" s="7">
        <v>1.99</v>
      </c>
      <c r="O44" s="7">
        <v>1.91</v>
      </c>
      <c r="P44" s="7">
        <v>1.89</v>
      </c>
      <c r="Q44" s="7" t="s">
        <v>23</v>
      </c>
    </row>
    <row r="45" spans="1:17" ht="14" x14ac:dyDescent="0.2">
      <c r="A45" s="13"/>
      <c r="B45" s="13"/>
      <c r="C45" s="6" t="s">
        <v>63</v>
      </c>
      <c r="D45" s="5" t="s">
        <v>20</v>
      </c>
      <c r="E45" s="8">
        <v>1.81</v>
      </c>
      <c r="F45" s="8">
        <v>1.8</v>
      </c>
      <c r="G45" s="8">
        <v>1.77</v>
      </c>
      <c r="H45" s="8">
        <v>1.75</v>
      </c>
      <c r="I45" s="8">
        <v>1.77</v>
      </c>
      <c r="J45" s="8">
        <v>1.78</v>
      </c>
      <c r="K45" s="8">
        <v>1.71</v>
      </c>
      <c r="L45" s="8">
        <v>1.74</v>
      </c>
      <c r="M45" s="8">
        <v>1.75</v>
      </c>
      <c r="N45" s="8">
        <v>1.7</v>
      </c>
      <c r="O45" s="8">
        <v>1.65</v>
      </c>
      <c r="P45" s="8">
        <v>1.64</v>
      </c>
      <c r="Q45" s="8" t="s">
        <v>23</v>
      </c>
    </row>
    <row r="46" spans="1:17" ht="14" x14ac:dyDescent="0.2">
      <c r="A46" s="13"/>
      <c r="B46" s="13"/>
      <c r="C46" s="6" t="s">
        <v>64</v>
      </c>
      <c r="D46" s="5" t="s">
        <v>20</v>
      </c>
      <c r="E46" s="7">
        <v>1.57</v>
      </c>
      <c r="F46" s="7">
        <v>1.51</v>
      </c>
      <c r="G46" s="7">
        <v>1.5</v>
      </c>
      <c r="H46" s="7">
        <v>1.48</v>
      </c>
      <c r="I46" s="7">
        <v>1.53</v>
      </c>
      <c r="J46" s="7">
        <v>1.53</v>
      </c>
      <c r="K46" s="7">
        <v>1.54</v>
      </c>
      <c r="L46" s="7">
        <v>1.56</v>
      </c>
      <c r="M46" s="7">
        <v>1.56</v>
      </c>
      <c r="N46" s="7">
        <v>1.58</v>
      </c>
      <c r="O46" s="7">
        <v>1.56</v>
      </c>
      <c r="P46" s="7">
        <v>1.58</v>
      </c>
      <c r="Q46" s="7" t="s">
        <v>23</v>
      </c>
    </row>
    <row r="47" spans="1:17" ht="14" x14ac:dyDescent="0.2">
      <c r="A47" s="13"/>
      <c r="B47" s="13"/>
      <c r="C47" s="6" t="s">
        <v>65</v>
      </c>
      <c r="D47" s="5" t="s">
        <v>20</v>
      </c>
      <c r="E47" s="8">
        <v>1.69</v>
      </c>
      <c r="F47" s="8">
        <v>1.67</v>
      </c>
      <c r="G47" s="8">
        <v>1.8</v>
      </c>
      <c r="H47" s="8">
        <v>1.71</v>
      </c>
      <c r="I47" s="8">
        <v>1.77</v>
      </c>
      <c r="J47" s="8">
        <v>1.67</v>
      </c>
      <c r="K47" s="8">
        <v>1.77</v>
      </c>
      <c r="L47" s="8">
        <v>1.81</v>
      </c>
      <c r="M47" s="8">
        <v>1.55</v>
      </c>
      <c r="N47" s="8">
        <v>1.5</v>
      </c>
      <c r="O47" s="8">
        <v>1.28</v>
      </c>
      <c r="P47" s="8">
        <v>1.1599999999999999</v>
      </c>
      <c r="Q47" s="8" t="s">
        <v>23</v>
      </c>
    </row>
    <row r="48" spans="1:17" ht="14" x14ac:dyDescent="0.2">
      <c r="A48" s="13"/>
      <c r="B48" s="13"/>
      <c r="C48" s="6" t="s">
        <v>66</v>
      </c>
      <c r="D48" s="5" t="s">
        <v>20</v>
      </c>
      <c r="E48" s="7">
        <v>1.55</v>
      </c>
      <c r="F48" s="7">
        <v>1.48</v>
      </c>
      <c r="G48" s="7">
        <v>1.51</v>
      </c>
      <c r="H48" s="7">
        <v>1.46</v>
      </c>
      <c r="I48" s="7">
        <v>1.46</v>
      </c>
      <c r="J48" s="7">
        <v>1.4</v>
      </c>
      <c r="K48" s="7">
        <v>1.42</v>
      </c>
      <c r="L48" s="7">
        <v>1.42</v>
      </c>
      <c r="M48" s="7">
        <v>1.47</v>
      </c>
      <c r="N48" s="7">
        <v>1.47</v>
      </c>
      <c r="O48" s="7">
        <v>1.48</v>
      </c>
      <c r="P48" s="7">
        <v>1.58</v>
      </c>
      <c r="Q48" s="7" t="s">
        <v>23</v>
      </c>
    </row>
    <row r="49" spans="1:17" ht="14" x14ac:dyDescent="0.2">
      <c r="A49" s="13"/>
      <c r="B49" s="13"/>
      <c r="C49" s="6" t="s">
        <v>67</v>
      </c>
      <c r="D49" s="5" t="s">
        <v>20</v>
      </c>
      <c r="E49" s="8">
        <v>2.6</v>
      </c>
      <c r="F49" s="8">
        <v>2.54</v>
      </c>
      <c r="G49" s="8">
        <v>2.4700000000000002</v>
      </c>
      <c r="H49" s="8">
        <v>2.41</v>
      </c>
      <c r="I49" s="8">
        <v>2.31</v>
      </c>
      <c r="J49" s="8">
        <v>2.29</v>
      </c>
      <c r="K49" s="8">
        <v>2.27</v>
      </c>
      <c r="L49" s="8">
        <v>2.2000000000000002</v>
      </c>
      <c r="M49" s="8">
        <v>2.1800000000000002</v>
      </c>
      <c r="N49" s="8">
        <v>2.11</v>
      </c>
      <c r="O49" s="8">
        <v>2.0499999999999998</v>
      </c>
      <c r="P49" s="8">
        <v>2.0299999999999998</v>
      </c>
      <c r="Q49" s="8" t="s">
        <v>23</v>
      </c>
    </row>
    <row r="50" spans="1:17" ht="14" x14ac:dyDescent="0.2">
      <c r="A50" s="13"/>
      <c r="B50" s="13"/>
      <c r="C50" s="6" t="s">
        <v>68</v>
      </c>
      <c r="D50" s="5" t="s">
        <v>20</v>
      </c>
      <c r="E50" s="7">
        <v>2.4500000000000002</v>
      </c>
      <c r="F50" s="7">
        <v>2.5</v>
      </c>
      <c r="G50" s="7">
        <v>2.4900000000000002</v>
      </c>
      <c r="H50" s="7">
        <v>2.4300000000000002</v>
      </c>
      <c r="I50" s="7">
        <v>2.39</v>
      </c>
      <c r="J50" s="7">
        <v>2.35</v>
      </c>
      <c r="K50" s="7">
        <v>2.31</v>
      </c>
      <c r="L50" s="7">
        <v>2.2599999999999998</v>
      </c>
      <c r="M50" s="7">
        <v>2.23</v>
      </c>
      <c r="N50" s="7">
        <v>2.2200000000000002</v>
      </c>
      <c r="O50" s="7">
        <v>2.19</v>
      </c>
      <c r="P50" s="7">
        <v>2.17</v>
      </c>
      <c r="Q50" s="7" t="s">
        <v>23</v>
      </c>
    </row>
    <row r="51" spans="1:17" ht="14" x14ac:dyDescent="0.2">
      <c r="A51" s="13"/>
      <c r="B51" s="13"/>
      <c r="C51" s="6" t="s">
        <v>69</v>
      </c>
      <c r="D51" s="5" t="s">
        <v>20</v>
      </c>
      <c r="E51" s="8">
        <v>2.57</v>
      </c>
      <c r="F51" s="8">
        <v>2.54</v>
      </c>
      <c r="G51" s="8">
        <v>2.4900000000000002</v>
      </c>
      <c r="H51" s="8">
        <v>2.4300000000000002</v>
      </c>
      <c r="I51" s="8">
        <v>2.38</v>
      </c>
      <c r="J51" s="8">
        <v>2.34</v>
      </c>
      <c r="K51" s="8">
        <v>2.31</v>
      </c>
      <c r="L51" s="8">
        <v>2.2799999999999998</v>
      </c>
      <c r="M51" s="8">
        <v>2.2599999999999998</v>
      </c>
      <c r="N51" s="8">
        <v>2.2400000000000002</v>
      </c>
      <c r="O51" s="8">
        <v>2.2200000000000002</v>
      </c>
      <c r="P51" s="8">
        <v>2.19</v>
      </c>
      <c r="Q51" s="8" t="s">
        <v>23</v>
      </c>
    </row>
    <row r="52" spans="1:17" ht="14" x14ac:dyDescent="0.2">
      <c r="A52" s="13"/>
      <c r="B52" s="13"/>
      <c r="C52" s="6" t="s">
        <v>70</v>
      </c>
      <c r="D52" s="5" t="s">
        <v>20</v>
      </c>
      <c r="E52" s="7">
        <v>1.59</v>
      </c>
      <c r="F52" s="7">
        <v>1.47</v>
      </c>
      <c r="G52" s="7">
        <v>1.52</v>
      </c>
      <c r="H52" s="7">
        <v>1.41</v>
      </c>
      <c r="I52" s="7">
        <v>1.52</v>
      </c>
      <c r="J52" s="7">
        <v>1.58</v>
      </c>
      <c r="K52" s="7">
        <v>1.64</v>
      </c>
      <c r="L52" s="7">
        <v>1.71</v>
      </c>
      <c r="M52" s="7">
        <v>1.76</v>
      </c>
      <c r="N52" s="7">
        <v>1.77</v>
      </c>
      <c r="O52" s="7">
        <v>1.8</v>
      </c>
      <c r="P52" s="7">
        <v>1.81</v>
      </c>
      <c r="Q52" s="7" t="s">
        <v>23</v>
      </c>
    </row>
    <row r="53" spans="1:17" ht="14" x14ac:dyDescent="0.2">
      <c r="A53" s="13"/>
      <c r="B53" s="13"/>
      <c r="C53" s="6" t="s">
        <v>71</v>
      </c>
      <c r="D53" s="5" t="s">
        <v>20</v>
      </c>
      <c r="E53" s="8">
        <v>1.57</v>
      </c>
      <c r="F53" s="8">
        <v>1.58</v>
      </c>
      <c r="G53" s="8">
        <v>1.69</v>
      </c>
      <c r="H53" s="8">
        <v>1.71</v>
      </c>
      <c r="I53" s="8">
        <v>1.75</v>
      </c>
      <c r="J53" s="8">
        <v>1.78</v>
      </c>
      <c r="K53" s="8">
        <v>1.76</v>
      </c>
      <c r="L53" s="8">
        <v>1.62</v>
      </c>
      <c r="M53" s="8">
        <v>1.58</v>
      </c>
      <c r="N53" s="8">
        <v>1.5</v>
      </c>
      <c r="O53" s="8">
        <v>1.51</v>
      </c>
      <c r="P53" s="8">
        <v>1.49</v>
      </c>
      <c r="Q53" s="8" t="s">
        <v>23</v>
      </c>
    </row>
    <row r="54" spans="1:17" ht="14" x14ac:dyDescent="0.2">
      <c r="A54" s="14"/>
      <c r="B54" s="14"/>
      <c r="C54" s="6" t="s">
        <v>72</v>
      </c>
      <c r="D54" s="5" t="s">
        <v>20</v>
      </c>
      <c r="E54" s="7">
        <v>2.44</v>
      </c>
      <c r="F54" s="7">
        <v>2.44</v>
      </c>
      <c r="G54" s="7">
        <v>2.4500000000000002</v>
      </c>
      <c r="H54" s="7">
        <v>2.4300000000000002</v>
      </c>
      <c r="I54" s="7">
        <v>2.42</v>
      </c>
      <c r="J54" s="7">
        <v>2.36</v>
      </c>
      <c r="K54" s="7">
        <v>2.2599999999999998</v>
      </c>
      <c r="L54" s="7">
        <v>2.33</v>
      </c>
      <c r="M54" s="7">
        <v>2.42</v>
      </c>
      <c r="N54" s="7">
        <v>2.48</v>
      </c>
      <c r="O54" s="7">
        <v>2.4</v>
      </c>
      <c r="P54" s="7">
        <v>2.37</v>
      </c>
      <c r="Q54" s="7" t="s">
        <v>23</v>
      </c>
    </row>
    <row r="55" spans="1:17" x14ac:dyDescent="0.15">
      <c r="A55" s="9" t="s">
        <v>73</v>
      </c>
    </row>
  </sheetData>
  <mergeCells count="44">
    <mergeCell ref="A3:D3"/>
    <mergeCell ref="E3:Q3"/>
    <mergeCell ref="A4:D4"/>
    <mergeCell ref="B5:C5"/>
    <mergeCell ref="A6:A54"/>
    <mergeCell ref="B6:C6"/>
    <mergeCell ref="B7:C7"/>
    <mergeCell ref="B8:C8"/>
    <mergeCell ref="B9:C9"/>
    <mergeCell ref="B10:C10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34:C34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41:C41"/>
    <mergeCell ref="B42:C42"/>
    <mergeCell ref="B43:C43"/>
    <mergeCell ref="B44:B54"/>
    <mergeCell ref="B35:C35"/>
    <mergeCell ref="B36:C36"/>
    <mergeCell ref="B37:C37"/>
    <mergeCell ref="B38:C38"/>
    <mergeCell ref="B39:C39"/>
    <mergeCell ref="B40:C40"/>
  </mergeCells>
  <hyperlinks>
    <hyperlink ref="A2" r:id="rId1" display="http://stats.oecd.org/OECDStat_Metadata/ShowMetadata.ashx?Dataset=HEALTH_DEMR&amp;ShowOnWeb=true&amp;Lang=en" xr:uid="{00000000-0004-0000-0000-000000000000}"/>
    <hyperlink ref="E3" r:id="rId2" display="http://stats.oecd.org/OECDStat_Metadata/ShowMetadata.ashx?Dataset=HEALTH_DEMR&amp;Coords=[VAR].[DEMOFECO]&amp;ShowOnWeb=true&amp;Lang=en" xr:uid="{00000000-0004-0000-0000-000001000000}"/>
    <hyperlink ref="B18" r:id="rId3" display="http://stats.oecd.org/OECDStat_Metadata/ShowMetadata.ashx?Dataset=HEALTH_DEMR&amp;Coords=[COU].[DEU]&amp;ShowOnWeb=true&amp;Lang=en" xr:uid="{00000000-0004-0000-0000-000002000000}"/>
    <hyperlink ref="B23" r:id="rId4" display="http://stats.oecd.org/OECDStat_Metadata/ShowMetadata.ashx?Dataset=HEALTH_DEMR&amp;Coords=[COU].[ISR]&amp;ShowOnWeb=true&amp;Lang=en" xr:uid="{00000000-0004-0000-0000-000003000000}"/>
    <hyperlink ref="A55" r:id="rId5" display="https://stats-2.oecd.org/index.aspx?DatasetCode=HEALTH_DEMR" xr:uid="{00000000-0004-0000-0000-000004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DANIELA AMENDOLA</cp:lastModifiedBy>
  <dcterms:created xsi:type="dcterms:W3CDTF">2023-11-03T16:02:51Z</dcterms:created>
  <dcterms:modified xsi:type="dcterms:W3CDTF">2023-11-03T15:53:05Z</dcterms:modified>
</cp:coreProperties>
</file>