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<sst xmlns="http://schemas.openxmlformats.org/spreadsheetml/2006/main" count="395" uniqueCount="121">
  <si>
    <t>GCD</t>
  </si>
  <si>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</si>
  <si>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</si>
  <si>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</si>
  <si>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</si>
  <si>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</si>
  <si>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</si>
  <si>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</si>
  <si>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</si>
  <si>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</si>
  <si>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</si>
  <si>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</si>
  <si>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</si>
  <si>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</si>
  <si>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</si>
  <si>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</si>
  <si>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</si>
  <si>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</si>
  <si>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</si>
  <si>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</si>
  <si>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</si>
  <si>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</si>
  <si>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</si>
  <si>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</si>
  <si>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</si>
  <si>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</si>
  <si>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</si>
  <si>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</si>
  <si>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</si>
  <si>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</si>
  <si>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</si>
  <si>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</si>
  <si>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</si>
  <si>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</si>
  <si>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</si>
  <si>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</si>
  <si>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</si>
  <si>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</si>
  <si>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</si>
  <si>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</si>
  <si>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</si>
  <si>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</si>
  <si>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</si>
  <si>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</si>
  <si>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</si>
  <si>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</si>
  <si>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</si>
  <si>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</si>
  <si>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</si>
  <si>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</si>
  <si>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</si>
  <si>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</si>
  <si>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</si>
  <si>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</si>
  <si>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</si>
  <si>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</si>
  <si>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</si>
  <si>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</si>
  <si>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</si>
  <si>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</si>
  <si>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</si>
  <si>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</si>
  <si>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</si>
  <si>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</si>
  <si>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</si>
  <si>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</si>
  <si>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</si>
  <si>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</si>
  <si>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</si>
  <si>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</si>
  <si>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</si>
  <si>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</si>
  <si>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</si>
  <si>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</si>
  <si>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</si>
  <si>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</si>
  <si>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</si>
  <si>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</si>
  <si>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</si>
  <si>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</si>
  <si>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</si>
  <si>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</si>
  <si>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</si>
  <si>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</si>
  <si>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</si>
  <si>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</si>
  <si>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</si>
  <si>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</si>
  <si>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</si>
  <si>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</si>
  <si>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</si>
  <si>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</si>
  <si>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</si>
  <si>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</si>
  <si>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</si>
  <si>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</si>
  <si>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°C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</si>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</sst>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3545632"/>
        <c:axId val="-1523546176"/>
      </c:scatterChart>
      <c:valAx>
        <c:axId val="-1523545632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523546176"/>
        <c:crosses val="autoZero"/>
        <c:crossBetween val="midCat"/>
        <c:majorUnit val="100"/>
        <c:minorUnit val="10"/>
      </c:valAx>
      <c:valAx>
        <c:axId val="-152354617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523545632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3545088"/>
        <c:axId val="-1523546720"/>
      </c:scatterChart>
      <c:valAx>
        <c:axId val="-15235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523546720"/>
        <c:crosses val="autoZero"/>
        <c:crossBetween val="midCat"/>
      </c:valAx>
      <c:valAx>
        <c:axId val="-152354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5235450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  <c:pt idx="0">
                  <c:v>2653.039497703895</c:v>
                </c:pt>
                <c:pt idx="1">
                  <c:v>3025.4034568522543</c:v>
                </c:pt>
                <c:pt idx="2">
                  <c:v>3396.4926931620139</c:v>
                </c:pt>
                <c:pt idx="3">
                  <c:v>3766.3115704237125</c:v>
                </c:pt>
                <c:pt idx="4">
                  <c:v>4134.8644374891928</c:v>
                </c:pt>
                <c:pt idx="5">
                  <c:v>4502.1556283227783</c:v>
                </c:pt>
                <c:pt idx="6">
                  <c:v>4868.1894620522035</c:v>
                </c:pt>
                <c:pt idx="7">
                  <c:v>5232.9702430194329</c:v>
                </c:pt>
                <c:pt idx="8">
                  <c:v>5596.5022608312938</c:v>
                </c:pt>
                <c:pt idx="9">
                  <c:v>5958.7897904098509</c:v>
                </c:pt>
                <c:pt idx="10">
                  <c:v>6319.8370920427678</c:v>
                </c:pt>
                <c:pt idx="11">
                  <c:v>6679.6484114333325</c:v>
                </c:pt>
                <c:pt idx="12">
                  <c:v>7038.2279797504007</c:v>
                </c:pt>
                <c:pt idx="13">
                  <c:v>7395.5800136781854</c:v>
                </c:pt>
                <c:pt idx="14">
                  <c:v>7751.7087154658157</c:v>
                </c:pt>
                <c:pt idx="15">
                  <c:v>8106.6182729767434</c:v>
                </c:pt>
                <c:pt idx="16">
                  <c:v>8460.3128597380182</c:v>
                </c:pt>
                <c:pt idx="17">
                  <c:v>8812.7966349893377</c:v>
                </c:pt>
                <c:pt idx="18">
                  <c:v>9164.073743731984</c:v>
                </c:pt>
                <c:pt idx="19">
                  <c:v>9514.1483167775277</c:v>
                </c:pt>
                <c:pt idx="20">
                  <c:v>9863.0244707964684</c:v>
                </c:pt>
                <c:pt idx="21">
                  <c:v>10210.706308366562</c:v>
                </c:pt>
                <c:pt idx="22">
                  <c:v>10557.197918021129</c:v>
                </c:pt>
                <c:pt idx="23">
                  <c:v>10902.503374297123</c:v>
                </c:pt>
                <c:pt idx="24">
                  <c:v>11246.626737783019</c:v>
                </c:pt>
                <c:pt idx="25">
                  <c:v>11589.572055166571</c:v>
                </c:pt>
                <c:pt idx="26">
                  <c:v>11931.343359282415</c:v>
                </c:pt>
                <c:pt idx="27">
                  <c:v>12271.944669159491</c:v>
                </c:pt>
                <c:pt idx="28">
                  <c:v>12611.379990068286</c:v>
                </c:pt>
                <c:pt idx="29">
                  <c:v>12949.653313567947</c:v>
                </c:pt>
                <c:pt idx="30">
                  <c:v>13286.768617553225</c:v>
                </c:pt>
                <c:pt idx="31">
                  <c:v>13622.729866301217</c:v>
                </c:pt>
                <c:pt idx="32">
                  <c:v>13957.541010518056</c:v>
                </c:pt>
                <c:pt idx="33">
                  <c:v>14291.20598738528</c:v>
                </c:pt>
                <c:pt idx="34">
                  <c:v>14623.728720606201</c:v>
                </c:pt>
                <c:pt idx="35">
                  <c:v>14955.11312045203</c:v>
                </c:pt>
                <c:pt idx="36">
                  <c:v>15285.363083807799</c:v>
                </c:pt>
                <c:pt idx="37">
                  <c:v>15614.482494218297</c:v>
                </c:pt>
                <c:pt idx="38">
                  <c:v>15942.475221933639</c:v>
                </c:pt>
                <c:pt idx="39">
                  <c:v>16269.345123954825</c:v>
                </c:pt>
                <c:pt idx="40">
                  <c:v>16595.096044079095</c:v>
                </c:pt>
                <c:pt idx="41">
                  <c:v>16919.731812945109</c:v>
                </c:pt>
                <c:pt idx="42">
                  <c:v>17243.256248078007</c:v>
                </c:pt>
                <c:pt idx="43">
                  <c:v>17565.673153934316</c:v>
                </c:pt>
                <c:pt idx="44">
                  <c:v>17886.986321946664</c:v>
                </c:pt>
                <c:pt idx="45">
                  <c:v>18207.199530568359</c:v>
                </c:pt>
                <c:pt idx="46">
                  <c:v>18526.316545317855</c:v>
                </c:pt>
                <c:pt idx="47">
                  <c:v>18844.341118823006</c:v>
                </c:pt>
                <c:pt idx="48">
                  <c:v>19161.276990865194</c:v>
                </c:pt>
                <c:pt idx="49">
                  <c:v>19477.127888423322</c:v>
                </c:pt>
                <c:pt idx="50">
                  <c:v>19791.897525717635</c:v>
                </c:pt>
                <c:pt idx="51">
                  <c:v>20105.58960425339</c:v>
                </c:pt>
                <c:pt idx="52">
                  <c:v>20418.207812864373</c:v>
                </c:pt>
                <c:pt idx="53">
                  <c:v>20729.755827756344</c:v>
                </c:pt>
                <c:pt idx="54">
                  <c:v>21040.237312550154</c:v>
                </c:pt>
                <c:pt idx="55">
                  <c:v>21349.65591832493</c:v>
                </c:pt>
                <c:pt idx="56">
                  <c:v>21658.015283660945</c:v>
                </c:pt>
                <c:pt idx="57">
                  <c:v>21965.319034682452</c:v>
                </c:pt>
                <c:pt idx="58">
                  <c:v>22271.570785100284</c:v>
                </c:pt>
                <c:pt idx="59">
                  <c:v>22576.774136254378</c:v>
                </c:pt>
                <c:pt idx="60">
                  <c:v>22880.932677156106</c:v>
                </c:pt>
                <c:pt idx="61">
                  <c:v>23184.049984530491</c:v>
                </c:pt>
                <c:pt idx="62">
                  <c:v>23486.129622858276</c:v>
                </c:pt>
                <c:pt idx="63">
                  <c:v>23787.175144417793</c:v>
                </c:pt>
                <c:pt idx="64">
                  <c:v>24087.190089326828</c:v>
                </c:pt>
                <c:pt idx="65">
                  <c:v>24386.177985584145</c:v>
                </c:pt>
                <c:pt idx="66">
                  <c:v>24684.142349111022</c:v>
                </c:pt>
                <c:pt idx="67">
                  <c:v>24981.08668379263</c:v>
                </c:pt>
                <c:pt idx="68">
                  <c:v>25277.014481519171</c:v>
                </c:pt>
                <c:pt idx="69">
                  <c:v>25571.929222226987</c:v>
                </c:pt>
                <c:pt idx="70">
                  <c:v>25865.83437393948</c:v>
                </c:pt>
                <c:pt idx="71">
                  <c:v>26158.733392807848</c:v>
                </c:pt>
                <c:pt idx="72">
                  <c:v>26450.629723151771</c:v>
                </c:pt>
                <c:pt idx="73">
                  <c:v>26741.526797499933</c:v>
                </c:pt>
                <c:pt idx="74">
                  <c:v>27031.428036630317</c:v>
                </c:pt>
                <c:pt idx="75">
                  <c:v>27320.336849610489</c:v>
                </c:pt>
                <c:pt idx="76">
                  <c:v>27608.256633837682</c:v>
                </c:pt>
                <c:pt idx="77">
                  <c:v>27895.1907750787</c:v>
                </c:pt>
                <c:pt idx="78">
                  <c:v>28181.142647509809</c:v>
                </c:pt>
                <c:pt idx="79">
                  <c:v>28466.11561375633</c:v>
                </c:pt>
                <c:pt idx="80">
                  <c:v>28750.113024932274</c:v>
                </c:pt>
                <c:pt idx="81">
                  <c:v>29033.138220679633</c:v>
                </c:pt>
                <c:pt idx="82">
                  <c:v>29315.194529207783</c:v>
                </c:pt>
                <c:pt idx="83">
                  <c:v>29596.28526733254</c:v>
                </c:pt>
                <c:pt idx="84">
                  <c:v>29876.413740515149</c:v>
                </c:pt>
                <c:pt idx="85">
                  <c:v>30155.583242901237</c:v>
                </c:pt>
                <c:pt idx="86">
                  <c:v>30433.797057359468</c:v>
                </c:pt>
                <c:pt idx="87">
                  <c:v>30711.058455520168</c:v>
                </c:pt>
                <c:pt idx="88">
                  <c:v>30987.370697813854</c:v>
                </c:pt>
                <c:pt idx="89">
                  <c:v>31262.737033509497</c:v>
                </c:pt>
                <c:pt idx="90">
                  <c:v>31537.160700752775</c:v>
                </c:pt>
                <c:pt idx="91">
                  <c:v>31810.644926604131</c:v>
                </c:pt>
                <c:pt idx="92">
                  <c:v>32083.192927076725</c:v>
                </c:pt>
                <c:pt idx="93">
                  <c:v>32354.807907174294</c:v>
                </c:pt>
                <c:pt idx="94">
                  <c:v>32625.493060928777</c:v>
                </c:pt>
                <c:pt idx="95">
                  <c:v>32895.251571437911</c:v>
                </c:pt>
                <c:pt idx="96">
                  <c:v>33164.086610902654</c:v>
                </c:pt>
                <c:pt idx="97">
                  <c:v>33432.001340664479</c:v>
                </c:pt>
                <c:pt idx="98">
                  <c:v>33698.99891124259</c:v>
                </c:pt>
                <c:pt idx="99">
                  <c:v>33965.082462370898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3547264"/>
        <c:axId val="-1523544544"/>
      </c:scatterChart>
      <c:valAx>
        <c:axId val="-1523547264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23544544"/>
        <c:crosses val="autoZero"/>
        <c:crossBetween val="midCat"/>
        <c:majorUnit val="50"/>
      </c:valAx>
      <c:valAx>
        <c:axId val="-1523544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Area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523547264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C8" sqref="C8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3.42578125" style="3" customWidth="1"/>
    <col min="16" max="29" width="10.5703125" style="3" customWidth="1"/>
    <col min="30" max="30" width="8.5703125" style="3" customWidth="1"/>
    <col min="31" max="16384" width="9.140625" style="3"/>
  </cols>
  <sheetData>
    <row r="1" spans="1:15" x14ac:dyDescent="0.25">
      <c r="A1" s="12" t="s">
        <v>48</v>
      </c>
      <c r="D1" s="53">
        <v>0.14396</v>
      </c>
      <c r="E1" s="9" t="s">
        <v>17</v>
      </c>
      <c r="F1" s="9" t="s">
        <v>18</v>
      </c>
      <c r="G1" s="9" t="s">
        <v>19</v>
      </c>
      <c r="H1" s="9" t="s">
        <v>20</v>
      </c>
      <c r="I1" s="9" t="s">
        <v>21</v>
      </c>
      <c r="J1" s="9"/>
      <c r="K1" s="9"/>
      <c r="L1" s="9"/>
      <c r="M1" s="9"/>
      <c r="N1" s="9"/>
    </row>
    <row r="2" spans="1:15" x14ac:dyDescent="0.25">
      <c r="A2" s="12" t="s">
        <v>51</v>
      </c>
      <c r="B2" s="3" t="s">
        <v>43</v>
      </c>
      <c r="D2" s="31" t="s">
        <v>13</v>
      </c>
      <c r="E2" s="31" t="s">
        <v>52</v>
      </c>
      <c r="F2" s="31" t="s">
        <v>52</v>
      </c>
      <c r="G2" s="31" t="s">
        <v>52</v>
      </c>
      <c r="H2" s="31" t="s">
        <v>52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23</v>
      </c>
      <c r="B3" s="3">
        <v>90</v>
      </c>
      <c r="D3" s="9" t="s">
        <v>44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24</v>
      </c>
      <c r="B4" s="3" t="s">
        <v>54</v>
      </c>
      <c r="C4" s="46" t="s">
        <v>45</v>
      </c>
      <c r="D4" s="9" t="s">
        <v>32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25</v>
      </c>
      <c r="B5" s="3">
        <v>264</v>
      </c>
      <c r="C5" s="46" t="s">
        <v>49</v>
      </c>
      <c r="D5" s="9" t="s">
        <v>14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26</v>
      </c>
      <c r="B6" s="3">
        <v>0</v>
      </c>
      <c r="C6" s="46" t="s">
        <v>49</v>
      </c>
      <c r="D6" s="9" t="s">
        <v>15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27</v>
      </c>
      <c r="B7" s="3">
        <v>5</v>
      </c>
      <c r="C7" s="46"/>
      <c r="D7" s="9" t="s">
        <v>41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28</v>
      </c>
      <c r="B8" s="3">
        <v>22</v>
      </c>
      <c r="C8" s="46"/>
      <c r="D8" s="9" t="s">
        <v>42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16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29</v>
      </c>
      <c r="B10" s="33" t="s">
        <v>9</v>
      </c>
      <c r="C10" s="33" t="s">
        <v>10</v>
      </c>
      <c r="D10" s="32" t="s">
        <v>0</v>
      </c>
      <c r="E10" s="32" t="s">
        <v>91</v>
      </c>
      <c r="F10" s="32" t="s">
        <v>92</v>
      </c>
      <c r="G10" s="32" t="s">
        <v>93</v>
      </c>
      <c r="H10" s="32" t="s">
        <v>94</v>
      </c>
      <c r="I10" s="32" t="s">
        <v>95</v>
      </c>
      <c r="J10" s="32"/>
      <c r="K10" s="32"/>
      <c r="L10" s="32"/>
      <c r="M10" s="32"/>
      <c r="N10" s="32"/>
      <c r="O10" s="33" t="s">
        <v>1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DI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17</v>
      </c>
      <c r="AI1" s="17" t="s">
        <v>18</v>
      </c>
      <c r="AJ1" s="17" t="s">
        <v>19</v>
      </c>
      <c r="AK1" s="17" t="s">
        <v>20</v>
      </c>
      <c r="AL1" s="17" t="s">
        <v>21</v>
      </c>
      <c r="AV1" s="17">
        <v>0.40218999999999999</v>
      </c>
      <c r="AW1" s="17" t="s">
        <v>17</v>
      </c>
      <c r="AX1" s="17" t="s">
        <v>18</v>
      </c>
      <c r="AY1" s="17" t="s">
        <v>19</v>
      </c>
      <c r="AZ1" s="17" t="s">
        <v>20</v>
      </c>
      <c r="BA1" s="17" t="s">
        <v>21</v>
      </c>
      <c r="BK1" s="17">
        <v>0.26134000000000002</v>
      </c>
      <c r="BL1" s="17" t="s">
        <v>17</v>
      </c>
      <c r="BM1" s="17" t="s">
        <v>18</v>
      </c>
      <c r="BN1" s="17" t="s">
        <v>19</v>
      </c>
      <c r="BO1" s="17" t="s">
        <v>20</v>
      </c>
      <c r="BP1" s="17" t="s">
        <v>21</v>
      </c>
      <c r="BZ1" s="17">
        <v>0.25585000000000002</v>
      </c>
      <c r="CA1" s="17" t="s">
        <v>17</v>
      </c>
      <c r="CB1" s="17" t="s">
        <v>18</v>
      </c>
      <c r="CC1" s="17" t="s">
        <v>19</v>
      </c>
      <c r="CD1" s="17" t="s">
        <v>20</v>
      </c>
      <c r="CE1" s="17" t="s">
        <v>21</v>
      </c>
      <c r="CO1" s="17">
        <v>0.18637000000000001</v>
      </c>
      <c r="CP1" s="17" t="s">
        <v>17</v>
      </c>
      <c r="CQ1" s="17" t="s">
        <v>18</v>
      </c>
      <c r="CR1" s="17" t="s">
        <v>19</v>
      </c>
      <c r="CS1" s="17" t="s">
        <v>20</v>
      </c>
      <c r="CT1" s="17" t="s">
        <v>21</v>
      </c>
      <c r="DD1" s="17">
        <v>0.17641999999999999</v>
      </c>
      <c r="DE1" s="17" t="s">
        <v>17</v>
      </c>
      <c r="DF1" s="17" t="s">
        <v>18</v>
      </c>
      <c r="DG1" s="17" t="s">
        <v>19</v>
      </c>
      <c r="DH1" s="17" t="s">
        <v>20</v>
      </c>
      <c r="DI1" s="17" t="s">
        <v>21</v>
      </c>
      <c r="DS1" s="17">
        <v>0.13367000000000001</v>
      </c>
      <c r="DT1" s="17" t="s">
        <v>17</v>
      </c>
      <c r="DU1" s="17" t="s">
        <v>18</v>
      </c>
      <c r="DV1" s="17" t="s">
        <v>19</v>
      </c>
      <c r="DW1" s="17" t="s">
        <v>20</v>
      </c>
      <c r="DX1" s="17" t="s">
        <v>21</v>
      </c>
      <c r="EH1" s="17">
        <v>0.14396</v>
      </c>
      <c r="EI1" s="17" t="s">
        <v>17</v>
      </c>
      <c r="EJ1" s="17" t="s">
        <v>18</v>
      </c>
      <c r="EK1" s="17" t="s">
        <v>19</v>
      </c>
      <c r="EL1" s="17" t="s">
        <v>20</v>
      </c>
      <c r="EM1" s="17" t="s">
        <v>21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43</v>
      </c>
      <c r="AG2" s="19" t="s">
        <v>13</v>
      </c>
      <c r="AH2" s="19" t="s">
        <v>52</v>
      </c>
      <c r="AI2" s="19" t="s">
        <v>52</v>
      </c>
      <c r="AJ2" s="19" t="s">
        <v>52</v>
      </c>
      <c r="AK2" s="19" t="s">
        <v>52</v>
      </c>
      <c r="AL2" s="19">
        <v>2</v>
      </c>
      <c r="AT2" s="19" t="s">
        <v>43</v>
      </c>
      <c r="AV2" s="19" t="s">
        <v>13</v>
      </c>
      <c r="AW2" s="19" t="s">
        <v>52</v>
      </c>
      <c r="AX2" s="19" t="s">
        <v>52</v>
      </c>
      <c r="AY2" s="19" t="s">
        <v>52</v>
      </c>
      <c r="AZ2" s="19" t="s">
        <v>52</v>
      </c>
      <c r="BA2" s="19" t="s">
        <v>52</v>
      </c>
      <c r="BI2" s="19" t="s">
        <v>43</v>
      </c>
      <c r="BK2" s="19" t="s">
        <v>13</v>
      </c>
      <c r="BL2" s="19" t="s">
        <v>52</v>
      </c>
      <c r="BM2" s="19" t="s">
        <v>52</v>
      </c>
      <c r="BN2" s="19" t="s">
        <v>52</v>
      </c>
      <c r="BO2" s="19" t="s">
        <v>52</v>
      </c>
      <c r="BP2" s="19" t="s">
        <v>52</v>
      </c>
      <c r="BX2" s="19" t="s">
        <v>43</v>
      </c>
      <c r="BZ2" s="19" t="s">
        <v>13</v>
      </c>
      <c r="CA2" s="19" t="s">
        <v>52</v>
      </c>
      <c r="CB2" s="19" t="s">
        <v>52</v>
      </c>
      <c r="CC2" s="19" t="s">
        <v>52</v>
      </c>
      <c r="CD2" s="19" t="s">
        <v>52</v>
      </c>
      <c r="CE2" s="19" t="s">
        <v>52</v>
      </c>
      <c r="CM2" s="19" t="s">
        <v>43</v>
      </c>
      <c r="CO2" s="19" t="s">
        <v>13</v>
      </c>
      <c r="CP2" s="19" t="s">
        <v>52</v>
      </c>
      <c r="CQ2" s="19" t="s">
        <v>52</v>
      </c>
      <c r="CR2" s="19" t="s">
        <v>52</v>
      </c>
      <c r="CS2" s="19" t="s">
        <v>52</v>
      </c>
      <c r="CT2" s="19" t="s">
        <v>52</v>
      </c>
      <c r="DB2" s="19" t="s">
        <v>43</v>
      </c>
      <c r="DD2" s="19" t="s">
        <v>13</v>
      </c>
      <c r="DE2" s="19" t="s">
        <v>52</v>
      </c>
      <c r="DF2" s="19" t="s">
        <v>52</v>
      </c>
      <c r="DG2" s="19" t="s">
        <v>52</v>
      </c>
      <c r="DH2" s="19" t="s">
        <v>52</v>
      </c>
      <c r="DI2" s="19">
        <v>2</v>
      </c>
      <c r="DQ2" s="19" t="s">
        <v>43</v>
      </c>
      <c r="DS2" s="19" t="s">
        <v>13</v>
      </c>
      <c r="DT2" s="19" t="s">
        <v>52</v>
      </c>
      <c r="DU2" s="19" t="s">
        <v>52</v>
      </c>
      <c r="DV2" s="19" t="s">
        <v>52</v>
      </c>
      <c r="DW2" s="19" t="s">
        <v>52</v>
      </c>
      <c r="DX2" s="19" t="s">
        <v>52</v>
      </c>
      <c r="EF2" s="19" t="s">
        <v>43</v>
      </c>
      <c r="EH2" s="19" t="s">
        <v>13</v>
      </c>
      <c r="EI2" s="19" t="s">
        <v>52</v>
      </c>
      <c r="EJ2" s="19" t="s">
        <v>52</v>
      </c>
      <c r="EK2" s="19" t="s">
        <v>52</v>
      </c>
      <c r="EL2" s="19" t="s">
        <v>52</v>
      </c>
      <c r="EM2" s="19">
        <v>2</v>
      </c>
    </row>
    <row r="3" spans="1:149" x14ac:dyDescent="0.25">
      <c r="A3" s="28">
        <v>3</v>
      </c>
      <c r="B3" s="28">
        <v>1</v>
      </c>
      <c r="C3" s="38">
        <v>6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44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44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44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44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44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44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44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44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33</v>
      </c>
      <c r="C4" s="28" t="s">
        <v>30</v>
      </c>
      <c r="D4" s="24" t="s">
        <v>16</v>
      </c>
      <c r="E4" s="24" t="s">
        <v>30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54</v>
      </c>
      <c r="AF4" s="19" t="s">
        <v>45</v>
      </c>
      <c r="AG4" s="19" t="s">
        <v>32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54</v>
      </c>
      <c r="AU4" s="19" t="s">
        <v>45</v>
      </c>
      <c r="AV4" s="19" t="s">
        <v>32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54</v>
      </c>
      <c r="BJ4" s="19" t="s">
        <v>45</v>
      </c>
      <c r="BK4" s="19" t="s">
        <v>32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54</v>
      </c>
      <c r="BY4" s="19" t="s">
        <v>45</v>
      </c>
      <c r="BZ4" s="19" t="s">
        <v>32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54</v>
      </c>
      <c r="CN4" s="19" t="s">
        <v>45</v>
      </c>
      <c r="CO4" s="19" t="s">
        <v>32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54</v>
      </c>
      <c r="DC4" s="19" t="s">
        <v>45</v>
      </c>
      <c r="DD4" s="19" t="s">
        <v>32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54</v>
      </c>
      <c r="DR4" s="19" t="s">
        <v>45</v>
      </c>
      <c r="DS4" s="19" t="s">
        <v>32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54</v>
      </c>
      <c r="EG4" s="19" t="s">
        <v>45</v>
      </c>
      <c r="EH4" s="19" t="s">
        <v>32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35</v>
      </c>
      <c r="C5" s="28" t="s">
        <v>96</v>
      </c>
      <c r="D5" s="24" t="s">
        <v>31</v>
      </c>
      <c r="E5" s="24" t="s">
        <v>50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55</v>
      </c>
      <c r="AG5" s="19" t="s">
        <v>14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49</v>
      </c>
      <c r="AV5" s="19" t="s">
        <v>14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49</v>
      </c>
      <c r="BK5" s="19" t="s">
        <v>14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49</v>
      </c>
      <c r="BZ5" s="19" t="s">
        <v>14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49</v>
      </c>
      <c r="CO5" s="19" t="s">
        <v>14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49</v>
      </c>
      <c r="DD5" s="19" t="s">
        <v>14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49</v>
      </c>
      <c r="DS5" s="19" t="s">
        <v>14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49</v>
      </c>
      <c r="EH5" s="19" t="s">
        <v>14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12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49</v>
      </c>
      <c r="AG6" s="19" t="s">
        <v>15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49</v>
      </c>
      <c r="AV6" s="19" t="s">
        <v>15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49</v>
      </c>
      <c r="BK6" s="19" t="s">
        <v>15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49</v>
      </c>
      <c r="BZ6" s="19" t="s">
        <v>15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49</v>
      </c>
      <c r="CO6" s="19" t="s">
        <v>15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49</v>
      </c>
      <c r="DD6" s="19" t="s">
        <v>15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49</v>
      </c>
      <c r="DS6" s="19" t="s">
        <v>15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49</v>
      </c>
      <c r="EH6" s="19" t="s">
        <v>15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11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49</v>
      </c>
      <c r="AG7" s="19" t="s">
        <v>41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49</v>
      </c>
      <c r="AV7" s="19" t="s">
        <v>41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49</v>
      </c>
      <c r="BK7" s="19" t="s">
        <v>41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49</v>
      </c>
      <c r="BZ7" s="19" t="s">
        <v>41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49</v>
      </c>
      <c r="CO7" s="19" t="s">
        <v>41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49</v>
      </c>
      <c r="DD7" s="19" t="s">
        <v>41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49</v>
      </c>
      <c r="DS7" s="19" t="s">
        <v>41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49</v>
      </c>
      <c r="EH7" s="19" t="s">
        <v>41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6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49</v>
      </c>
      <c r="AG8" s="19" t="s">
        <v>42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49</v>
      </c>
      <c r="AV8" s="19" t="s">
        <v>42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49</v>
      </c>
      <c r="BK8" s="19" t="s">
        <v>42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49</v>
      </c>
      <c r="BZ8" s="19" t="s">
        <v>42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49</v>
      </c>
      <c r="CO8" t="s">
        <v>42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49</v>
      </c>
      <c r="DD8" s="19" t="s">
        <v>42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49</v>
      </c>
      <c r="DS8" s="19" t="s">
        <v>42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49</v>
      </c>
      <c r="EH8" s="19" t="s">
        <v>42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7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16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16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16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16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16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16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16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16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5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22</v>
      </c>
      <c r="R10" s="21" t="str">
        <f>CONCATENATE("Residual to 0 x ",P9)</f>
        <v>Residual to 0 x 1</v>
      </c>
      <c r="S10" s="21" t="s">
        <v>0</v>
      </c>
      <c r="T10" s="21" t="s">
        <v>91</v>
      </c>
      <c r="U10" s="21" t="s">
        <v>92</v>
      </c>
      <c r="V10" s="21" t="s">
        <v>93</v>
      </c>
      <c r="W10" s="21" t="s">
        <v>94</v>
      </c>
      <c r="X10" s="21" t="s">
        <v>95</v>
      </c>
      <c r="Y10" s="21"/>
      <c r="Z10" s="21"/>
      <c r="AA10" s="21"/>
      <c r="AB10" s="21"/>
      <c r="AC10" s="20"/>
      <c r="AD10" s="30">
        <v>264</v>
      </c>
      <c r="AE10" s="19" t="s">
        <v>9</v>
      </c>
      <c r="AF10" s="19" t="s">
        <v>10</v>
      </c>
      <c r="AG10" s="19" t="s">
        <v>0</v>
      </c>
      <c r="AH10" s="19" t="s">
        <v>56</v>
      </c>
      <c r="AI10" s="19" t="s">
        <v>57</v>
      </c>
      <c r="AJ10" s="19" t="s">
        <v>58</v>
      </c>
      <c r="AK10" s="19" t="s">
        <v>59</v>
      </c>
      <c r="AL10" s="19" t="s">
        <v>60</v>
      </c>
      <c r="AR10" s="19" t="s">
        <v>1</v>
      </c>
      <c r="AT10" s="19" t="s">
        <v>9</v>
      </c>
      <c r="AU10" s="19" t="s">
        <v>10</v>
      </c>
      <c r="AV10" s="19" t="s">
        <v>0</v>
      </c>
      <c r="AW10" s="19" t="s">
        <v>61</v>
      </c>
      <c r="AX10" s="19" t="s">
        <v>62</v>
      </c>
      <c r="AY10" s="19" t="s">
        <v>63</v>
      </c>
      <c r="AZ10" s="19" t="s">
        <v>64</v>
      </c>
      <c r="BA10" s="19" t="s">
        <v>65</v>
      </c>
      <c r="BG10" s="19" t="s">
        <v>1</v>
      </c>
      <c r="BI10" s="19" t="s">
        <v>9</v>
      </c>
      <c r="BJ10" s="19" t="s">
        <v>10</v>
      </c>
      <c r="BK10" s="19" t="s">
        <v>0</v>
      </c>
      <c r="BL10" s="19" t="s">
        <v>66</v>
      </c>
      <c r="BM10" s="19" t="s">
        <v>67</v>
      </c>
      <c r="BN10" s="19" t="s">
        <v>68</v>
      </c>
      <c r="BO10" s="19" t="s">
        <v>69</v>
      </c>
      <c r="BP10" s="19" t="s">
        <v>70</v>
      </c>
      <c r="BV10" s="19" t="s">
        <v>1</v>
      </c>
      <c r="BX10" s="19" t="s">
        <v>9</v>
      </c>
      <c r="BY10" s="19" t="s">
        <v>10</v>
      </c>
      <c r="BZ10" s="19" t="s">
        <v>0</v>
      </c>
      <c r="CA10" s="19" t="s">
        <v>71</v>
      </c>
      <c r="CB10" s="19" t="s">
        <v>72</v>
      </c>
      <c r="CC10" s="19" t="s">
        <v>73</v>
      </c>
      <c r="CD10" s="19" t="s">
        <v>74</v>
      </c>
      <c r="CE10" s="19" t="s">
        <v>75</v>
      </c>
      <c r="CK10" s="19" t="s">
        <v>1</v>
      </c>
      <c r="CM10" t="s">
        <v>9</v>
      </c>
      <c r="CN10" t="s">
        <v>10</v>
      </c>
      <c r="CO10" t="s">
        <v>0</v>
      </c>
      <c r="CP10" t="s">
        <v>76</v>
      </c>
      <c r="CQ10" t="s">
        <v>77</v>
      </c>
      <c r="CR10" t="s">
        <v>78</v>
      </c>
      <c r="CS10" t="s">
        <v>79</v>
      </c>
      <c r="CT10" t="s">
        <v>80</v>
      </c>
      <c r="CU10"/>
      <c r="CV10"/>
      <c r="CW10"/>
      <c r="CX10"/>
      <c r="CY10"/>
      <c r="CZ10" t="s">
        <v>1</v>
      </c>
      <c r="DA10"/>
      <c r="DB10" s="19" t="s">
        <v>9</v>
      </c>
      <c r="DC10" s="19" t="s">
        <v>10</v>
      </c>
      <c r="DD10" s="19" t="s">
        <v>0</v>
      </c>
      <c r="DE10" s="19" t="s">
        <v>81</v>
      </c>
      <c r="DF10" s="19" t="s">
        <v>82</v>
      </c>
      <c r="DG10" s="19" t="s">
        <v>83</v>
      </c>
      <c r="DH10" s="19" t="s">
        <v>84</v>
      </c>
      <c r="DI10" s="19" t="s">
        <v>85</v>
      </c>
      <c r="DO10" s="19" t="s">
        <v>1</v>
      </c>
      <c r="DQ10" s="19" t="s">
        <v>9</v>
      </c>
      <c r="DR10" s="19" t="s">
        <v>10</v>
      </c>
      <c r="DS10" s="19" t="s">
        <v>0</v>
      </c>
      <c r="DT10" s="19" t="s">
        <v>86</v>
      </c>
      <c r="DU10" s="19" t="s">
        <v>87</v>
      </c>
      <c r="DV10" s="19" t="s">
        <v>88</v>
      </c>
      <c r="DW10" s="19" t="s">
        <v>89</v>
      </c>
      <c r="DX10" s="19" t="s">
        <v>90</v>
      </c>
      <c r="ED10" s="19" t="s">
        <v>1</v>
      </c>
      <c r="EF10" s="19" t="s">
        <v>9</v>
      </c>
      <c r="EG10" s="19" t="s">
        <v>10</v>
      </c>
      <c r="EH10" s="19" t="s">
        <v>0</v>
      </c>
      <c r="EI10" s="19" t="s">
        <v>91</v>
      </c>
      <c r="EJ10" s="19" t="s">
        <v>92</v>
      </c>
      <c r="EK10" s="19" t="s">
        <v>93</v>
      </c>
      <c r="EL10" s="19" t="s">
        <v>94</v>
      </c>
      <c r="EM10" s="19" t="s">
        <v>95</v>
      </c>
      <c r="ES10" s="19" t="s">
        <v>1</v>
      </c>
    </row>
    <row r="11" spans="1:149" x14ac:dyDescent="0.25">
      <c r="A11" s="19" t="s">
        <v>36</v>
      </c>
      <c r="B11" s="43">
        <f>MIN($AD$3:$AD$52)</f>
        <v>19.8</v>
      </c>
      <c r="C11" s="17">
        <v>2653.039497703895</v>
      </c>
      <c r="D11" s="17">
        <v>371212.11461890972</v>
      </c>
      <c r="E11" s="17">
        <v>28314.432828000001</v>
      </c>
      <c r="F11" s="17">
        <v>22925.187000000024</v>
      </c>
      <c r="G11" s="17">
        <v>36652.339316244012</v>
      </c>
      <c r="H11" s="17"/>
      <c r="I11" s="17"/>
      <c r="J11" s="17"/>
      <c r="K11" s="17"/>
      <c r="M11" s="17"/>
      <c r="N11" s="17"/>
      <c r="O11" s="17"/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17</v>
      </c>
      <c r="B12" s="44">
        <f>$B$11+($B$10-$B$11)*(ROW()-11)/99</f>
        <v>22.266666666666666</v>
      </c>
      <c r="C12">
        <v>3025.4034568522543</v>
      </c>
      <c r="D12">
        <v>473163.49566734658</v>
      </c>
      <c r="E12">
        <v>33542.930821925926</v>
      </c>
      <c r="F12">
        <v>73918.488333333327</v>
      </c>
      <c r="G12">
        <v>44397.386428072903</v>
      </c>
      <c r="H12"/>
      <c r="I12"/>
      <c r="J12"/>
      <c r="K12"/>
      <c r="L12"/>
      <c r="M12" s="17"/>
      <c r="N12" s="17"/>
      <c r="O12" s="17"/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46</v>
      </c>
      <c r="B13" s="44">
        <f t="shared" ref="B13:B76" si="0">$B$11+($B$10-$B$11)*(ROW()-11)/99</f>
        <v>24.733333333333334</v>
      </c>
      <c r="C13">
        <v>3396.4926931620139</v>
      </c>
      <c r="D13">
        <v>573928.67087597831</v>
      </c>
      <c r="E13">
        <v>39128.156142962966</v>
      </c>
      <c r="F13">
        <v>124911.78966666669</v>
      </c>
      <c r="G13">
        <v>52125.154027876204</v>
      </c>
      <c r="H13"/>
      <c r="I13"/>
      <c r="J13"/>
      <c r="K13"/>
      <c r="L13"/>
      <c r="M13" s="17"/>
      <c r="N13" s="17"/>
      <c r="O13" s="17"/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>
        <v>3766.3115704237125</v>
      </c>
      <c r="D14">
        <v>673521.44176745217</v>
      </c>
      <c r="E14">
        <v>45064.075455999999</v>
      </c>
      <c r="F14">
        <v>175905.09099999999</v>
      </c>
      <c r="G14">
        <v>59835.680666941749</v>
      </c>
      <c r="H14"/>
      <c r="I14"/>
      <c r="J14"/>
      <c r="K14"/>
      <c r="L14"/>
      <c r="M14" s="17"/>
      <c r="N14" s="17"/>
      <c r="O14" s="17"/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>
        <v>4134.8644374891928</v>
      </c>
      <c r="D15">
        <v>771955.44928349287</v>
      </c>
      <c r="E15">
        <v>51344.655425925921</v>
      </c>
      <c r="F15">
        <v>226898.39233333329</v>
      </c>
      <c r="G15">
        <v>67529.004810546758</v>
      </c>
      <c r="H15"/>
      <c r="I15"/>
      <c r="J15"/>
      <c r="K15"/>
      <c r="L15"/>
      <c r="M15" s="17"/>
      <c r="N15" s="17"/>
      <c r="O15" s="17"/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>
        <v>4502.1556283227783</v>
      </c>
      <c r="D16">
        <v>869244.17565326346</v>
      </c>
      <c r="E16">
        <v>57963.862717629629</v>
      </c>
      <c r="F16">
        <v>277891.69366666663</v>
      </c>
      <c r="G16">
        <v>75205.164838151773</v>
      </c>
      <c r="H16"/>
      <c r="I16"/>
      <c r="J16"/>
      <c r="K16"/>
      <c r="L16"/>
      <c r="M16" s="17"/>
      <c r="N16" s="17"/>
      <c r="O16" s="17"/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>
        <v>4868.1894620522035</v>
      </c>
      <c r="D17">
        <v>965400.94623999146</v>
      </c>
      <c r="E17">
        <v>64915.663996000003</v>
      </c>
      <c r="F17">
        <v>328884.99500000005</v>
      </c>
      <c r="G17">
        <v>82864.199043590328</v>
      </c>
      <c r="H17"/>
      <c r="I17"/>
      <c r="J17"/>
      <c r="K17"/>
      <c r="L17"/>
      <c r="M17" s="17"/>
      <c r="N17" s="17"/>
      <c r="O17" s="17"/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>
        <v>5232.9702430194329</v>
      </c>
      <c r="D18">
        <v>1060438.9313661035</v>
      </c>
      <c r="E18">
        <v>72194.025925925918</v>
      </c>
      <c r="F18">
        <v>379878.29633333324</v>
      </c>
      <c r="G18">
        <v>90506.145635261797</v>
      </c>
      <c r="H18"/>
      <c r="I18"/>
      <c r="J18"/>
      <c r="K18"/>
      <c r="L18"/>
      <c r="M18" s="17"/>
      <c r="N18" s="17"/>
      <c r="O18" s="17"/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>
        <v>5596.5022608312938</v>
      </c>
      <c r="D19">
        <v>1154371.1481171278</v>
      </c>
      <c r="E19">
        <v>79792.9151722963</v>
      </c>
      <c r="F19">
        <v>430871.59766666661</v>
      </c>
      <c r="G19">
        <v>98131.042736320596</v>
      </c>
      <c r="H19"/>
      <c r="I19"/>
      <c r="J19"/>
      <c r="K19"/>
      <c r="L19"/>
      <c r="M19" s="17"/>
      <c r="N19" s="17"/>
      <c r="O19" s="17"/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>
        <v>5958.7897904098509</v>
      </c>
      <c r="D20">
        <v>1247210.4621246096</v>
      </c>
      <c r="E20">
        <v>87706.2984</v>
      </c>
      <c r="F20">
        <v>481864.89899999998</v>
      </c>
      <c r="G20">
        <v>105738.92838486674</v>
      </c>
      <c r="H20"/>
      <c r="I20"/>
      <c r="J20"/>
      <c r="K20"/>
      <c r="L20"/>
      <c r="M20" s="17"/>
      <c r="N20" s="17"/>
      <c r="O20" s="17"/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23</v>
      </c>
      <c r="B21" s="44">
        <f t="shared" si="0"/>
        <v>44.466666666666669</v>
      </c>
      <c r="C21">
        <v>6319.8370920427678</v>
      </c>
      <c r="D21" s="19">
        <v>1338969.5893282767</v>
      </c>
      <c r="E21" s="19">
        <v>95928.142273925943</v>
      </c>
      <c r="F21" s="19">
        <v>532858.20033333334</v>
      </c>
      <c r="G21" s="19">
        <v>113329.84053413621</v>
      </c>
      <c r="M21" s="17"/>
      <c r="N21" s="17"/>
      <c r="O21" s="17"/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97</v>
      </c>
      <c r="B22" s="44">
        <f t="shared" si="0"/>
        <v>46.933333333333337</v>
      </c>
      <c r="C22">
        <v>6679.6484114333325</v>
      </c>
      <c r="D22" s="17">
        <v>1429661.0977177105</v>
      </c>
      <c r="E22" s="17">
        <v>104452.41345896298</v>
      </c>
      <c r="F22" s="17">
        <v>583851.50166666671</v>
      </c>
      <c r="G22" s="17">
        <v>120903.81705268953</v>
      </c>
      <c r="H22" s="17"/>
      <c r="I22" s="17"/>
      <c r="J22" s="17"/>
      <c r="K22" s="17"/>
      <c r="M22" s="17"/>
      <c r="N22" s="17"/>
      <c r="O22" s="17"/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98</v>
      </c>
      <c r="B23" s="44">
        <f t="shared" si="0"/>
        <v>49.4</v>
      </c>
      <c r="C23">
        <v>7038.2279797504007</v>
      </c>
      <c r="D23" s="19">
        <v>1519297.4090537454</v>
      </c>
      <c r="E23" s="19">
        <v>113273.07861999999</v>
      </c>
      <c r="F23" s="19">
        <v>634844.80299999996</v>
      </c>
      <c r="G23" s="19">
        <v>128460.89572460024</v>
      </c>
      <c r="M23" s="17"/>
      <c r="N23" s="17"/>
      <c r="O23" s="17"/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99</v>
      </c>
      <c r="B24" s="44">
        <f t="shared" si="0"/>
        <v>51.86666666666666</v>
      </c>
      <c r="C24">
        <v>7395.5800136781854</v>
      </c>
      <c r="D24" s="5">
        <v>1607890.8005698437</v>
      </c>
      <c r="E24" s="5">
        <v>122384.10442192591</v>
      </c>
      <c r="F24" s="5">
        <v>685838.10433333321</v>
      </c>
      <c r="G24" s="5">
        <v>136001.11424964535</v>
      </c>
      <c r="H24" s="5"/>
      <c r="I24" s="5"/>
      <c r="J24" s="5"/>
      <c r="K24" s="5"/>
      <c r="M24" s="17"/>
      <c r="N24" s="17"/>
      <c r="O24" s="17"/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100</v>
      </c>
      <c r="B25" s="44">
        <f t="shared" si="0"/>
        <v>54.333333333333329</v>
      </c>
      <c r="C25">
        <v>7751.7087154658157</v>
      </c>
      <c r="D25" s="5">
        <v>1695453.4066536729</v>
      </c>
      <c r="E25" s="5">
        <v>131779.45752962961</v>
      </c>
      <c r="F25" s="5">
        <v>736831.40566666657</v>
      </c>
      <c r="G25" s="5">
        <v>143524.51024349153</v>
      </c>
      <c r="H25" s="5"/>
      <c r="I25" s="5"/>
      <c r="J25" s="5"/>
      <c r="K25" s="5"/>
      <c r="M25" s="17"/>
      <c r="N25" s="17"/>
      <c r="O25" s="17"/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101</v>
      </c>
      <c r="B26" s="44">
        <f t="shared" si="0"/>
        <v>56.8</v>
      </c>
      <c r="C26">
        <v>8106.6182729767434</v>
      </c>
      <c r="D26" s="5">
        <v>1781997.2205091175</v>
      </c>
      <c r="E26" s="5">
        <v>141453.10460799999</v>
      </c>
      <c r="F26" s="5">
        <v>787824.70699999994</v>
      </c>
      <c r="G26" s="5">
        <v>151031.12123788288</v>
      </c>
      <c r="H26" s="5"/>
      <c r="I26" s="5"/>
      <c r="J26" s="5"/>
      <c r="K26" s="5"/>
      <c r="M26" s="17"/>
      <c r="N26" s="17"/>
      <c r="O26" s="17"/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102</v>
      </c>
      <c r="B27" s="44">
        <f t="shared" si="0"/>
        <v>59.266666666666666</v>
      </c>
      <c r="C27">
        <v>8460.3128597380182</v>
      </c>
      <c r="D27" s="5">
        <v>1867534.0957989586</v>
      </c>
      <c r="E27" s="5">
        <v>151399.01232192593</v>
      </c>
      <c r="F27" s="5">
        <v>838818.0083333333</v>
      </c>
      <c r="G27" s="5">
        <v>158520.98468082969</v>
      </c>
      <c r="H27" s="5"/>
      <c r="I27" s="5"/>
      <c r="J27" s="5"/>
      <c r="K27" s="5"/>
      <c r="M27" s="17"/>
      <c r="N27" s="17"/>
      <c r="O27" s="17"/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103</v>
      </c>
      <c r="B28" s="44">
        <f t="shared" si="0"/>
        <v>61.733333333333334</v>
      </c>
      <c r="C28">
        <v>8812.7966349893377</v>
      </c>
      <c r="D28" s="5">
        <v>1952075.7482684306</v>
      </c>
      <c r="E28" s="5">
        <v>161611.1473362963</v>
      </c>
      <c r="F28" s="5">
        <v>889811.30966666667</v>
      </c>
      <c r="G28" s="5">
        <v>165994.13793679324</v>
      </c>
      <c r="H28" s="5"/>
      <c r="I28" s="5"/>
      <c r="J28" s="5"/>
      <c r="K28" s="5"/>
      <c r="M28" s="17"/>
      <c r="N28" s="17"/>
      <c r="O28" s="17"/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104</v>
      </c>
      <c r="B29" s="44">
        <f t="shared" si="0"/>
        <v>64.199999999999989</v>
      </c>
      <c r="C29">
        <v>9164.073743731984</v>
      </c>
      <c r="D29" s="5">
        <v>2035633.7573499007</v>
      </c>
      <c r="E29" s="5">
        <v>172083.47631599996</v>
      </c>
      <c r="F29" s="5">
        <v>940804.61099999968</v>
      </c>
      <c r="G29" s="5">
        <v>173450.61828687415</v>
      </c>
      <c r="H29" s="5"/>
      <c r="I29" s="5"/>
      <c r="J29" s="5"/>
      <c r="K29" s="5"/>
      <c r="M29" s="17"/>
      <c r="N29" s="17"/>
      <c r="O29" s="17"/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105</v>
      </c>
      <c r="B30" s="44">
        <f t="shared" si="0"/>
        <v>66.666666666666671</v>
      </c>
      <c r="C30">
        <v>9514.1483167775277</v>
      </c>
      <c r="D30" s="5">
        <v>2118219.5677488656</v>
      </c>
      <c r="E30" s="5">
        <v>182809.96592592596</v>
      </c>
      <c r="F30" s="5">
        <v>991797.9123333334</v>
      </c>
      <c r="G30" s="5">
        <v>180890.46292899671</v>
      </c>
      <c r="H30" s="5"/>
      <c r="I30" s="5"/>
      <c r="J30" s="5"/>
      <c r="K30" s="5"/>
      <c r="M30" s="17"/>
      <c r="N30" s="17"/>
      <c r="O30" s="17"/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106</v>
      </c>
      <c r="B31" s="44">
        <f t="shared" si="0"/>
        <v>69.13333333333334</v>
      </c>
      <c r="C31">
        <v>9863.0244707964684</v>
      </c>
      <c r="D31" s="5">
        <v>2199844.4910115018</v>
      </c>
      <c r="E31" s="5">
        <v>193784.58283096299</v>
      </c>
      <c r="F31" s="5">
        <v>1042791.2136666668</v>
      </c>
      <c r="G31" s="5">
        <v>188313.70897809544</v>
      </c>
      <c r="H31" s="5"/>
      <c r="I31" s="5"/>
      <c r="J31" s="5"/>
      <c r="K31" s="5"/>
      <c r="M31" s="17"/>
      <c r="N31" s="17"/>
      <c r="O31" s="17"/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107</v>
      </c>
      <c r="B32" s="44">
        <f t="shared" si="0"/>
        <v>71.599999999999994</v>
      </c>
      <c r="C32">
        <v>10210.706308366562</v>
      </c>
      <c r="D32" s="5">
        <v>2280519.7070739814</v>
      </c>
      <c r="E32" s="5">
        <v>205001.29369599998</v>
      </c>
      <c r="F32" s="5">
        <v>1093784.5149999999</v>
      </c>
      <c r="G32" s="5">
        <v>195720.39346629963</v>
      </c>
      <c r="H32" s="5"/>
      <c r="I32" s="5"/>
      <c r="J32" s="5"/>
      <c r="K32" s="5"/>
      <c r="M32" s="17"/>
      <c r="N32" s="17"/>
      <c r="O32" s="17"/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108</v>
      </c>
      <c r="B33" s="44">
        <f t="shared" si="0"/>
        <v>74.066666666666663</v>
      </c>
      <c r="C33">
        <v>10557.197918021129</v>
      </c>
      <c r="D33" s="5">
        <v>2360256.2657937482</v>
      </c>
      <c r="E33" s="5">
        <v>216454.06518592592</v>
      </c>
      <c r="F33" s="5">
        <v>1144777.8163333333</v>
      </c>
      <c r="G33" s="5">
        <v>203110.55334311872</v>
      </c>
      <c r="H33" s="5"/>
      <c r="I33" s="5"/>
      <c r="J33" s="5"/>
      <c r="K33" s="5"/>
      <c r="M33" s="17"/>
      <c r="N33" s="17"/>
      <c r="O33" s="17"/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110</v>
      </c>
      <c r="B34" s="44">
        <f t="shared" si="0"/>
        <v>76.533333333333331</v>
      </c>
      <c r="C34">
        <v>10902.503374297123</v>
      </c>
      <c r="D34" s="5">
        <v>2439065.0884629907</v>
      </c>
      <c r="E34" s="5">
        <v>228136.86396562963</v>
      </c>
      <c r="F34" s="5">
        <v>1195771.1176666666</v>
      </c>
      <c r="G34" s="5">
        <v>210484.22547562633</v>
      </c>
      <c r="H34" s="5"/>
      <c r="I34" s="5"/>
      <c r="J34" s="5"/>
      <c r="K34" s="5"/>
      <c r="M34" s="17"/>
      <c r="N34" s="17"/>
      <c r="O34" s="17"/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111</v>
      </c>
      <c r="B35" s="44">
        <f t="shared" si="0"/>
        <v>79</v>
      </c>
      <c r="C35">
        <v>11246.626737783019</v>
      </c>
      <c r="D35" s="5">
        <v>2516956.9693045006</v>
      </c>
      <c r="E35" s="5">
        <v>240043.65670000002</v>
      </c>
      <c r="F35" s="5">
        <v>1246764.419</v>
      </c>
      <c r="G35" s="5">
        <v>217841.44664864382</v>
      </c>
      <c r="H35" s="5"/>
      <c r="I35" s="5"/>
      <c r="J35" s="5"/>
      <c r="K35" s="5"/>
      <c r="M35" s="17"/>
      <c r="N35" s="17"/>
      <c r="O35" s="17"/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112</v>
      </c>
      <c r="B36" s="44">
        <f t="shared" si="0"/>
        <v>81.466666666666669</v>
      </c>
      <c r="C36">
        <v>11589.572055166571</v>
      </c>
      <c r="D36" s="5">
        <v>2593942.5769501277</v>
      </c>
      <c r="E36" s="5">
        <v>252168.41005392594</v>
      </c>
      <c r="F36" s="5">
        <v>1297757.7203333334</v>
      </c>
      <c r="G36" s="5">
        <v>225182.25356492432</v>
      </c>
      <c r="H36" s="5"/>
      <c r="I36" s="5"/>
      <c r="J36" s="5"/>
      <c r="K36" s="5"/>
      <c r="M36" s="17"/>
      <c r="N36" s="17"/>
      <c r="O36" s="17"/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113</v>
      </c>
      <c r="B37" s="44">
        <f t="shared" si="0"/>
        <v>83.933333333333323</v>
      </c>
      <c r="C37">
        <v>11931.343359282415</v>
      </c>
      <c r="D37" s="5">
        <v>2670032.4559020265</v>
      </c>
      <c r="E37" s="5">
        <v>264505.09069229627</v>
      </c>
      <c r="F37" s="5">
        <v>1348751.0216666665</v>
      </c>
      <c r="G37" s="5">
        <v>232506.68284533612</v>
      </c>
      <c r="H37" s="5"/>
      <c r="I37" s="5"/>
      <c r="J37" s="5"/>
      <c r="K37" s="5"/>
      <c r="M37" s="17"/>
      <c r="N37" s="17"/>
      <c r="O37" s="17"/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114</v>
      </c>
      <c r="B38" s="44">
        <f t="shared" si="0"/>
        <v>86.399999999999991</v>
      </c>
      <c r="C38">
        <v>12271.944669159491</v>
      </c>
      <c r="D38" s="5">
        <v>2745237.0279769166</v>
      </c>
      <c r="E38" s="5">
        <v>277047.66527999996</v>
      </c>
      <c r="F38" s="5">
        <v>1399744.3229999999</v>
      </c>
      <c r="G38" s="5">
        <v>239814.7710290438</v>
      </c>
      <c r="H38" s="5"/>
      <c r="I38" s="5"/>
      <c r="J38" s="5"/>
      <c r="K38" s="5"/>
      <c r="M38" s="17"/>
      <c r="N38" s="17"/>
      <c r="O38" s="17"/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115</v>
      </c>
      <c r="B39" s="44">
        <f t="shared" si="0"/>
        <v>88.86666666666666</v>
      </c>
      <c r="C39">
        <v>12611.379990068286</v>
      </c>
      <c r="D39" s="5">
        <v>2819566.5937335221</v>
      </c>
      <c r="E39" s="5">
        <v>289790.10048192594</v>
      </c>
      <c r="F39" s="5">
        <v>1450737.6243333332</v>
      </c>
      <c r="G39" s="5">
        <v>247106.55457369279</v>
      </c>
      <c r="H39" s="5"/>
      <c r="I39" s="5"/>
      <c r="J39" s="5"/>
      <c r="K39" s="5"/>
      <c r="M39" s="17"/>
      <c r="N39" s="17"/>
      <c r="O39" s="17"/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116</v>
      </c>
      <c r="B40" s="44">
        <f t="shared" si="0"/>
        <v>91.333333333333329</v>
      </c>
      <c r="C40">
        <v>12949.653313567947</v>
      </c>
      <c r="D40" s="5">
        <v>2893031.3338834136</v>
      </c>
      <c r="E40" s="5">
        <v>302726.36296296294</v>
      </c>
      <c r="F40" s="5">
        <v>1501730.9256666666</v>
      </c>
      <c r="G40" s="5">
        <v>254382.06985558936</v>
      </c>
      <c r="H40" s="5"/>
      <c r="I40" s="5"/>
      <c r="J40" s="5"/>
      <c r="K40" s="5"/>
      <c r="M40" s="17"/>
      <c r="N40" s="17"/>
      <c r="O40" s="17"/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117</v>
      </c>
      <c r="B41" s="44">
        <f t="shared" si="0"/>
        <v>93.8</v>
      </c>
      <c r="C41">
        <v>13286.768617553225</v>
      </c>
      <c r="D41" s="5">
        <v>2965641.3106854279</v>
      </c>
      <c r="E41" s="5">
        <v>315850.41938799998</v>
      </c>
      <c r="F41" s="5">
        <v>1552724.227</v>
      </c>
      <c r="G41" s="5">
        <v>261641.35316988244</v>
      </c>
      <c r="H41" s="5"/>
      <c r="I41" s="5"/>
      <c r="J41" s="5"/>
      <c r="K41" s="5"/>
      <c r="M41" s="17"/>
      <c r="N41" s="17"/>
      <c r="O41" s="17"/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118</v>
      </c>
      <c r="B42" s="44">
        <f t="shared" si="0"/>
        <v>96.266666666666666</v>
      </c>
      <c r="C42">
        <v>13622.729866301217</v>
      </c>
      <c r="D42" s="5">
        <v>3037406.4693238735</v>
      </c>
      <c r="E42" s="5">
        <v>329156.23642192595</v>
      </c>
      <c r="F42" s="5">
        <v>1603717.5283333333</v>
      </c>
      <c r="G42" s="5">
        <v>268884.44073074602</v>
      </c>
      <c r="H42" s="5"/>
      <c r="I42" s="5"/>
      <c r="J42" s="5"/>
      <c r="K42" s="5"/>
      <c r="M42" s="17"/>
      <c r="N42" s="17"/>
      <c r="O42" s="17"/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119</v>
      </c>
      <c r="B43" s="44">
        <f t="shared" si="0"/>
        <v>98.73333333333332</v>
      </c>
      <c r="C43">
        <v>13957.541010518056</v>
      </c>
      <c r="D43" s="5">
        <v>3108336.6392706903</v>
      </c>
      <c r="E43" s="5">
        <v>342637.78072962962</v>
      </c>
      <c r="F43" s="5">
        <v>1654710.8296666662</v>
      </c>
      <c r="G43" s="5">
        <v>276111.36867155787</v>
      </c>
      <c r="H43" s="5"/>
      <c r="I43" s="5"/>
      <c r="J43" s="5"/>
      <c r="K43" s="5"/>
      <c r="M43" s="17"/>
      <c r="N43" s="17"/>
      <c r="O43" s="17"/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120</v>
      </c>
      <c r="B44" s="44">
        <f t="shared" si="0"/>
        <v>101.19999999999999</v>
      </c>
      <c r="C44">
        <v>14291.20598738528</v>
      </c>
      <c r="D44" s="5">
        <v>3178441.5356317651</v>
      </c>
      <c r="E44" s="5">
        <v>356289.0189759999</v>
      </c>
      <c r="F44" s="5">
        <v>1705704.1309999998</v>
      </c>
      <c r="G44" s="5">
        <v>283322.17304508132</v>
      </c>
      <c r="H44" s="5"/>
      <c r="I44" s="5"/>
      <c r="J44" s="5"/>
      <c r="K44" s="5"/>
      <c r="M44" s="17"/>
      <c r="N44" s="17"/>
      <c r="O44" s="17"/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/>
      <c r="B45" s="44">
        <f t="shared" si="0"/>
        <v>103.66666666666666</v>
      </c>
      <c r="C45">
        <v>14623.728720606201</v>
      </c>
      <c r="D45" s="5">
        <v>3247730.7604775815</v>
      </c>
      <c r="E45" s="5">
        <v>370103.91782592586</v>
      </c>
      <c r="F45" s="5">
        <v>1756697.4323333332</v>
      </c>
      <c r="G45" s="5">
        <v>290516.8898236446</v>
      </c>
      <c r="H45" s="5"/>
      <c r="I45" s="5"/>
      <c r="J45" s="5"/>
      <c r="K45" s="5"/>
      <c r="M45" s="17"/>
      <c r="N45" s="17"/>
      <c r="O45" s="17"/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/>
      <c r="B46" s="44">
        <f t="shared" si="0"/>
        <v>106.13333333333333</v>
      </c>
      <c r="C46">
        <v>14955.11312045203</v>
      </c>
      <c r="D46" s="5">
        <v>3316213.8041583914</v>
      </c>
      <c r="E46" s="5">
        <v>384076.44394429628</v>
      </c>
      <c r="F46" s="5">
        <v>1807690.7336666666</v>
      </c>
      <c r="G46" s="5">
        <v>297695.55489931942</v>
      </c>
      <c r="H46" s="5"/>
      <c r="I46" s="5"/>
      <c r="J46" s="5"/>
      <c r="K46" s="5"/>
      <c r="M46" s="17"/>
      <c r="N46" s="17"/>
      <c r="O46" s="17"/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/>
      <c r="B47" s="44">
        <f t="shared" si="0"/>
        <v>108.59999999999998</v>
      </c>
      <c r="C47">
        <v>15285.363083807799</v>
      </c>
      <c r="D47" s="5">
        <v>3383900.0466040792</v>
      </c>
      <c r="E47" s="5">
        <v>398200.56399599987</v>
      </c>
      <c r="F47" s="5">
        <v>1858684.0349999995</v>
      </c>
      <c r="G47" s="5">
        <v>304858.20408410154</v>
      </c>
      <c r="H47" s="5"/>
      <c r="I47" s="5"/>
      <c r="J47" s="5"/>
      <c r="K47" s="5"/>
      <c r="M47" s="17"/>
      <c r="N47" s="17"/>
      <c r="O47" s="17"/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/>
      <c r="B48" s="44">
        <f t="shared" si="0"/>
        <v>111.06666666666666</v>
      </c>
      <c r="C48">
        <v>15614.482494218297</v>
      </c>
      <c r="D48" s="5">
        <v>3450798.7586089065</v>
      </c>
      <c r="E48" s="5">
        <v>412470.24464592594</v>
      </c>
      <c r="F48" s="5">
        <v>1909677.3363333333</v>
      </c>
      <c r="G48" s="5">
        <v>312004.87311008893</v>
      </c>
      <c r="H48" s="5"/>
      <c r="I48" s="5"/>
      <c r="J48" s="5"/>
      <c r="K48" s="5"/>
      <c r="M48" s="17"/>
      <c r="N48" s="17"/>
      <c r="O48" s="17"/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/>
      <c r="B49" s="44">
        <f t="shared" si="0"/>
        <v>113.53333333333333</v>
      </c>
      <c r="C49">
        <v>15942.475221933639</v>
      </c>
      <c r="D49" s="5">
        <v>3516919.1031013024</v>
      </c>
      <c r="E49" s="5">
        <v>426879.45255896298</v>
      </c>
      <c r="F49" s="5">
        <v>1960670.6376666666</v>
      </c>
      <c r="G49" s="5">
        <v>319135.5976296587</v>
      </c>
      <c r="H49" s="5"/>
      <c r="I49" s="5"/>
      <c r="J49" s="5"/>
      <c r="K49" s="5"/>
      <c r="M49" s="17"/>
      <c r="N49" s="17"/>
      <c r="O49" s="17"/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/>
      <c r="B50" s="44">
        <f t="shared" si="0"/>
        <v>115.99999999999999</v>
      </c>
      <c r="C50">
        <v>16269.345123954825</v>
      </c>
      <c r="D50" s="5">
        <v>3582270.1363988891</v>
      </c>
      <c r="E50" s="5">
        <v>441422.15439999994</v>
      </c>
      <c r="F50" s="5">
        <v>2011663.9389999995</v>
      </c>
      <c r="G50" s="5">
        <v>326250.41321564745</v>
      </c>
      <c r="H50" s="5"/>
      <c r="I50" s="5"/>
      <c r="J50" s="5"/>
      <c r="K50" s="5"/>
      <c r="M50" s="17"/>
      <c r="N50" s="17"/>
      <c r="O50" s="17"/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/>
      <c r="B51" s="44">
        <f t="shared" si="0"/>
        <v>118.46666666666667</v>
      </c>
      <c r="C51">
        <v>16595.096044079095</v>
      </c>
      <c r="D51" s="5">
        <v>3646860.8094488997</v>
      </c>
      <c r="E51" s="5">
        <v>456092.31683392596</v>
      </c>
      <c r="F51" s="5">
        <v>2062657.2403333334</v>
      </c>
      <c r="G51" s="5">
        <v>333349.35536152642</v>
      </c>
      <c r="H51" s="5"/>
      <c r="I51" s="5"/>
      <c r="J51" s="5"/>
      <c r="K51" s="5"/>
      <c r="M51" s="17"/>
      <c r="N51" s="17"/>
      <c r="O51" s="17"/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/>
      <c r="B52" s="44">
        <f t="shared" si="0"/>
        <v>120.93333333333332</v>
      </c>
      <c r="C52">
        <v>16919.731812945109</v>
      </c>
      <c r="D52" s="5">
        <v>3710699.9690541574</v>
      </c>
      <c r="E52" s="5">
        <v>470883.90652562957</v>
      </c>
      <c r="F52" s="5">
        <v>2113650.5416666665</v>
      </c>
      <c r="G52" s="5">
        <v>340432.45948158012</v>
      </c>
      <c r="H52" s="5"/>
      <c r="I52" s="5"/>
      <c r="J52" s="5"/>
      <c r="K52" s="5"/>
      <c r="M52" s="17"/>
      <c r="N52" s="17"/>
      <c r="O52" s="17"/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/>
      <c r="B53" s="44">
        <f t="shared" si="0"/>
        <v>123.39999999999999</v>
      </c>
      <c r="C53">
        <v>17243.256248078007</v>
      </c>
      <c r="D53" s="5">
        <v>3773796.3590848092</v>
      </c>
      <c r="E53" s="5">
        <v>485790.89013999997</v>
      </c>
      <c r="F53" s="5">
        <v>2164643.8429999999</v>
      </c>
      <c r="G53" s="5">
        <v>347499.76091108157</v>
      </c>
      <c r="H53" s="5"/>
      <c r="I53" s="5"/>
      <c r="J53" s="5"/>
      <c r="K53" s="5"/>
      <c r="M53" s="17"/>
      <c r="N53" s="17"/>
      <c r="O53" s="17"/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/>
      <c r="B54" s="44">
        <f t="shared" si="0"/>
        <v>125.86666666666667</v>
      </c>
      <c r="C54">
        <v>17565.673153934316</v>
      </c>
      <c r="D54" s="5">
        <v>3836158.6216759374</v>
      </c>
      <c r="E54" s="5">
        <v>500807.234341926</v>
      </c>
      <c r="F54" s="5">
        <v>2215637.1443333332</v>
      </c>
      <c r="G54" s="5">
        <v>354551.29490647005</v>
      </c>
      <c r="H54" s="5"/>
      <c r="I54" s="5"/>
      <c r="J54" s="5"/>
      <c r="K54" s="5"/>
      <c r="M54" s="17"/>
      <c r="N54" s="17"/>
      <c r="O54" s="17"/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/>
      <c r="B55" s="44">
        <f t="shared" si="0"/>
        <v>128.33333333333334</v>
      </c>
      <c r="C55">
        <v>17886.986321946664</v>
      </c>
      <c r="D55" s="5">
        <v>3897795.2984112557</v>
      </c>
      <c r="E55" s="5">
        <v>515926.90579629631</v>
      </c>
      <c r="F55" s="5">
        <v>2266630.4456666666</v>
      </c>
      <c r="G55" s="5">
        <v>361587.09664552624</v>
      </c>
      <c r="H55" s="5"/>
      <c r="I55" s="5"/>
      <c r="J55" s="5"/>
      <c r="K55" s="5"/>
      <c r="M55" s="17"/>
      <c r="N55" s="17"/>
      <c r="O55" s="17"/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/>
      <c r="B56" s="44">
        <f t="shared" si="0"/>
        <v>130.80000000000001</v>
      </c>
      <c r="C56">
        <v>18207.199530568359</v>
      </c>
      <c r="D56" s="5">
        <v>3958714.8314930233</v>
      </c>
      <c r="E56" s="5">
        <v>531143.87116800004</v>
      </c>
      <c r="F56" s="5">
        <v>2317623.747</v>
      </c>
      <c r="G56" s="5">
        <v>368607.20122754708</v>
      </c>
      <c r="H56" s="5"/>
      <c r="I56" s="5"/>
      <c r="J56" s="5"/>
      <c r="K56" s="5"/>
      <c r="M56" s="17"/>
      <c r="N56" s="17"/>
      <c r="O56" s="17"/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/>
      <c r="B57" s="44">
        <f t="shared" si="0"/>
        <v>133.26666666666665</v>
      </c>
      <c r="C57">
        <v>18526.316545317855</v>
      </c>
      <c r="D57" s="5">
        <v>4018925.5648983503</v>
      </c>
      <c r="E57" s="5">
        <v>546452.09712192579</v>
      </c>
      <c r="F57" s="5">
        <v>2368617.0483333329</v>
      </c>
      <c r="G57" s="5">
        <v>375611.6436735224</v>
      </c>
      <c r="H57" s="5"/>
      <c r="I57" s="5"/>
      <c r="J57" s="5"/>
      <c r="K57" s="5"/>
      <c r="M57" s="17"/>
      <c r="N57" s="17"/>
      <c r="O57" s="17"/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/>
      <c r="B58" s="44">
        <f t="shared" si="0"/>
        <v>135.73333333333332</v>
      </c>
      <c r="C58">
        <v>18844.341118823006</v>
      </c>
      <c r="D58" s="5">
        <v>4078435.7455220493</v>
      </c>
      <c r="E58" s="5">
        <v>561845.55032296292</v>
      </c>
      <c r="F58" s="5">
        <v>2419610.3496666662</v>
      </c>
      <c r="G58" s="5">
        <v>382600.45892630867</v>
      </c>
      <c r="H58" s="5"/>
      <c r="I58" s="5"/>
      <c r="J58" s="5"/>
      <c r="K58" s="5"/>
      <c r="M58" s="17"/>
      <c r="N58" s="17"/>
      <c r="O58" s="17"/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/>
      <c r="B59" s="44">
        <f t="shared" si="0"/>
        <v>138.19999999999999</v>
      </c>
      <c r="C59">
        <v>19161.276990865194</v>
      </c>
      <c r="D59" s="5">
        <v>4137253.5243061883</v>
      </c>
      <c r="E59" s="5">
        <v>577318.19743599999</v>
      </c>
      <c r="F59" s="5">
        <v>2470603.6509999996</v>
      </c>
      <c r="G59" s="5">
        <v>389573.68185080279</v>
      </c>
      <c r="H59" s="5"/>
      <c r="I59" s="5"/>
      <c r="J59" s="5"/>
      <c r="K59" s="5"/>
      <c r="M59" s="17"/>
      <c r="N59" s="17"/>
      <c r="O59" s="17"/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/>
      <c r="B60" s="44">
        <f t="shared" si="0"/>
        <v>140.66666666666666</v>
      </c>
      <c r="C60">
        <v>19477.127888423322</v>
      </c>
      <c r="D60" s="5">
        <v>4195386.9573565032</v>
      </c>
      <c r="E60" s="5">
        <v>592864.00512592599</v>
      </c>
      <c r="F60" s="5">
        <v>2521596.952333333</v>
      </c>
      <c r="G60" s="5">
        <v>396531.34723411803</v>
      </c>
      <c r="H60" s="5"/>
      <c r="I60" s="5"/>
      <c r="J60" s="5"/>
      <c r="K60" s="5"/>
      <c r="M60" s="17"/>
      <c r="N60" s="17"/>
      <c r="O60" s="17"/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/>
      <c r="B61" s="44">
        <f t="shared" si="0"/>
        <v>143.13333333333333</v>
      </c>
      <c r="C61">
        <v>19791.897525717635</v>
      </c>
      <c r="D61" s="5">
        <v>4252844.0070458157</v>
      </c>
      <c r="E61" s="5">
        <v>608476.9400576296</v>
      </c>
      <c r="F61" s="5">
        <v>2572590.2536666663</v>
      </c>
      <c r="G61" s="5">
        <v>403473.4897857543</v>
      </c>
      <c r="H61" s="5"/>
      <c r="I61" s="5"/>
      <c r="J61" s="5"/>
      <c r="K61" s="5"/>
      <c r="M61" s="17"/>
      <c r="N61" s="17"/>
      <c r="O61" s="17"/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/>
      <c r="B62" s="44">
        <f t="shared" si="0"/>
        <v>145.6</v>
      </c>
      <c r="C62">
        <v>20105.58960425339</v>
      </c>
      <c r="D62" s="5">
        <v>4309632.5431046272</v>
      </c>
      <c r="E62" s="5">
        <v>624150.96889599995</v>
      </c>
      <c r="F62" s="5">
        <v>2623583.5549999997</v>
      </c>
      <c r="G62" s="5">
        <v>410400.14413777448</v>
      </c>
      <c r="H62" s="5"/>
      <c r="I62" s="5"/>
      <c r="J62" s="5"/>
      <c r="K62" s="5"/>
      <c r="M62" s="17"/>
      <c r="N62" s="17"/>
      <c r="O62" s="17"/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/>
      <c r="B63" s="44">
        <f t="shared" si="0"/>
        <v>148.06666666666666</v>
      </c>
      <c r="C63">
        <v>20418.207812864373</v>
      </c>
      <c r="D63" s="5">
        <v>4365760.3436990026</v>
      </c>
      <c r="E63" s="5">
        <v>639880.05830592592</v>
      </c>
      <c r="F63" s="5">
        <v>2674576.8563333331</v>
      </c>
      <c r="G63" s="5">
        <v>417311.34484497597</v>
      </c>
      <c r="H63" s="5"/>
      <c r="I63" s="5"/>
      <c r="J63" s="5"/>
      <c r="K63" s="5"/>
      <c r="M63" s="17"/>
      <c r="N63" s="17"/>
      <c r="O63" s="17"/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/>
      <c r="B64" s="44">
        <f t="shared" si="0"/>
        <v>150.53333333333333</v>
      </c>
      <c r="C64">
        <v>20729.755827756344</v>
      </c>
      <c r="D64" s="5">
        <v>4421235.0964959292</v>
      </c>
      <c r="E64" s="5">
        <v>655658.17495229631</v>
      </c>
      <c r="F64" s="5">
        <v>2725570.1576666664</v>
      </c>
      <c r="G64" s="5">
        <v>424207.1263850627</v>
      </c>
      <c r="H64" s="5"/>
      <c r="I64" s="5"/>
      <c r="J64" s="5"/>
      <c r="K64" s="5"/>
      <c r="M64" s="17"/>
      <c r="N64" s="17"/>
      <c r="O64" s="17"/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/>
      <c r="B65" s="44">
        <f t="shared" si="0"/>
        <v>153</v>
      </c>
      <c r="C65">
        <v>21040.237312550154</v>
      </c>
      <c r="D65" s="5">
        <v>4476064.3997162767</v>
      </c>
      <c r="E65" s="5">
        <v>671479.2855</v>
      </c>
      <c r="F65" s="5">
        <v>2776563.4589999998</v>
      </c>
      <c r="G65" s="5">
        <v>431087.52315881732</v>
      </c>
      <c r="H65" s="5"/>
      <c r="I65" s="5"/>
      <c r="J65" s="5"/>
      <c r="K65" s="5"/>
      <c r="M65" s="17"/>
      <c r="N65" s="17"/>
      <c r="O65" s="17"/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/>
      <c r="B66" s="44">
        <f t="shared" si="0"/>
        <v>155.46666666666667</v>
      </c>
      <c r="C66">
        <v>21349.65591832493</v>
      </c>
      <c r="D66" s="5">
        <v>4530255.7631754996</v>
      </c>
      <c r="E66" s="5">
        <v>687337.35661392589</v>
      </c>
      <c r="F66" s="5">
        <v>2827556.7603333332</v>
      </c>
      <c r="G66" s="5">
        <v>437952.56949027308</v>
      </c>
      <c r="H66" s="5"/>
      <c r="I66" s="5"/>
      <c r="J66" s="5"/>
      <c r="K66" s="5"/>
      <c r="M66" s="17"/>
      <c r="N66" s="17"/>
      <c r="O66" s="17"/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/>
      <c r="B67" s="44">
        <f t="shared" si="0"/>
        <v>157.93333333333334</v>
      </c>
      <c r="C67">
        <v>21658.015283660945</v>
      </c>
      <c r="D67" s="5">
        <v>4583816.6093122382</v>
      </c>
      <c r="E67" s="5">
        <v>703226.354958963</v>
      </c>
      <c r="F67" s="5">
        <v>2878550.0616666665</v>
      </c>
      <c r="G67" s="5">
        <v>444802.29962688527</v>
      </c>
      <c r="H67" s="5"/>
      <c r="I67" s="5"/>
      <c r="J67" s="5"/>
      <c r="K67" s="5"/>
      <c r="M67" s="17"/>
      <c r="N67" s="17"/>
      <c r="O67" s="17"/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/>
      <c r="B68" s="44">
        <f t="shared" si="0"/>
        <v>160.4</v>
      </c>
      <c r="C68">
        <v>21965.319034682452</v>
      </c>
      <c r="D68" s="5">
        <v>4636754.2742049461</v>
      </c>
      <c r="E68" s="5">
        <v>719140.2472000001</v>
      </c>
      <c r="F68" s="5">
        <v>2929543.3629999999</v>
      </c>
      <c r="G68" s="5">
        <v>451636.74773970101</v>
      </c>
      <c r="H68" s="5"/>
      <c r="I68" s="5"/>
      <c r="J68" s="5"/>
      <c r="K68" s="5"/>
      <c r="M68" s="17"/>
      <c r="N68" s="17"/>
      <c r="O68" s="17"/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/>
      <c r="B69" s="44">
        <f t="shared" si="0"/>
        <v>162.86666666666667</v>
      </c>
      <c r="C69">
        <v>22271.570785100284</v>
      </c>
      <c r="D69" s="5">
        <v>4689076.0085766986</v>
      </c>
      <c r="E69" s="5">
        <v>735073.00000192598</v>
      </c>
      <c r="F69" s="5">
        <v>2980536.6643333333</v>
      </c>
      <c r="G69" s="5">
        <v>458455.94792353082</v>
      </c>
      <c r="H69" s="5"/>
      <c r="I69" s="5"/>
      <c r="J69" s="5"/>
      <c r="K69" s="5"/>
      <c r="M69" s="17"/>
      <c r="N69" s="17"/>
      <c r="O69" s="17"/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/>
      <c r="B70" s="44">
        <f t="shared" si="0"/>
        <v>165.33333333333334</v>
      </c>
      <c r="C70">
        <v>22576.774136254378</v>
      </c>
      <c r="D70" s="5">
        <v>4740788.9787882967</v>
      </c>
      <c r="E70" s="5">
        <v>751018.58002962964</v>
      </c>
      <c r="F70" s="5">
        <v>3031529.9656666666</v>
      </c>
      <c r="G70" s="5">
        <v>465259.93419711886</v>
      </c>
      <c r="H70" s="5"/>
      <c r="I70" s="5"/>
      <c r="J70" s="5"/>
      <c r="K70" s="5"/>
      <c r="M70" s="17"/>
      <c r="N70" s="17"/>
      <c r="O70" s="17"/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/>
      <c r="B71" s="44">
        <f t="shared" si="0"/>
        <v>167.8</v>
      </c>
      <c r="C71">
        <v>22880.932677156106</v>
      </c>
      <c r="D71" s="5">
        <v>4791900.2678198284</v>
      </c>
      <c r="E71" s="5">
        <v>766970.9539480001</v>
      </c>
      <c r="F71" s="5">
        <v>3082523.267</v>
      </c>
      <c r="G71" s="5">
        <v>472048.74050331156</v>
      </c>
      <c r="H71" s="5"/>
      <c r="I71" s="5"/>
      <c r="J71" s="5"/>
      <c r="K71" s="5"/>
      <c r="M71" s="17"/>
      <c r="N71" s="17"/>
      <c r="O71" s="17"/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/>
      <c r="B72" s="44">
        <f t="shared" si="0"/>
        <v>170.26666666666668</v>
      </c>
      <c r="C72">
        <v>23184.049984530491</v>
      </c>
      <c r="D72" s="5">
        <v>4842416.876240802</v>
      </c>
      <c r="E72" s="5">
        <v>782924.08842192614</v>
      </c>
      <c r="F72" s="5">
        <v>3133516.5683333334</v>
      </c>
      <c r="G72" s="5">
        <v>478822.40070922708</v>
      </c>
      <c r="H72" s="5"/>
      <c r="I72" s="5"/>
      <c r="J72" s="5"/>
      <c r="K72" s="5"/>
      <c r="M72" s="17"/>
      <c r="N72" s="17"/>
      <c r="O72" s="17"/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/>
      <c r="B73" s="44">
        <f t="shared" si="0"/>
        <v>172.73333333333335</v>
      </c>
      <c r="C73">
        <v>23486.129622858276</v>
      </c>
      <c r="D73" s="5">
        <v>4892345.7231689943</v>
      </c>
      <c r="E73" s="5">
        <v>798871.95011629642</v>
      </c>
      <c r="F73" s="5">
        <v>3184509.8696666667</v>
      </c>
      <c r="G73" s="5">
        <v>485580.94860642508</v>
      </c>
      <c r="H73" s="5"/>
      <c r="I73" s="5"/>
      <c r="J73" s="5"/>
      <c r="K73" s="5"/>
      <c r="M73" s="17"/>
      <c r="N73" s="17"/>
      <c r="O73" s="17"/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/>
      <c r="B74" s="44">
        <f t="shared" si="0"/>
        <v>175.2</v>
      </c>
      <c r="C74">
        <v>23787.175144417793</v>
      </c>
      <c r="D74" s="5">
        <v>4941693.6472181454</v>
      </c>
      <c r="E74" s="5">
        <v>814808.50569600007</v>
      </c>
      <c r="F74" s="5">
        <v>3235503.1709999996</v>
      </c>
      <c r="G74" s="5">
        <v>492324.41791107506</v>
      </c>
      <c r="H74" s="5"/>
      <c r="I74" s="5"/>
      <c r="J74" s="5"/>
      <c r="K74" s="5"/>
      <c r="M74" s="17"/>
      <c r="N74" s="17"/>
      <c r="O74" s="17"/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/>
      <c r="B75" s="44">
        <f t="shared" si="0"/>
        <v>177.66666666666666</v>
      </c>
      <c r="C75">
        <v>24087.190089326828</v>
      </c>
      <c r="D75" s="5">
        <v>4990467.4074346209</v>
      </c>
      <c r="E75" s="5">
        <v>830727.72182592587</v>
      </c>
      <c r="F75" s="5">
        <v>3286496.472333333</v>
      </c>
      <c r="G75" s="5">
        <v>499052.84226412489</v>
      </c>
      <c r="H75" s="5"/>
      <c r="I75" s="5"/>
      <c r="J75" s="5"/>
      <c r="K75" s="5"/>
      <c r="M75" s="17"/>
      <c r="N75" s="17"/>
      <c r="O75" s="17"/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/>
      <c r="B76" s="44">
        <f t="shared" si="0"/>
        <v>180.13333333333335</v>
      </c>
      <c r="C76">
        <v>24386.177985584145</v>
      </c>
      <c r="D76" s="5">
        <v>5038673.6842231825</v>
      </c>
      <c r="E76" s="5">
        <v>846623.56517096318</v>
      </c>
      <c r="F76" s="5">
        <v>3337489.7736666668</v>
      </c>
      <c r="G76" s="5">
        <v>505766.25523146678</v>
      </c>
      <c r="H76" s="5"/>
      <c r="I76" s="5"/>
      <c r="J76" s="5"/>
      <c r="K76" s="5"/>
      <c r="M76" s="17"/>
      <c r="N76" s="17"/>
      <c r="O76" s="17"/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/>
      <c r="B77" s="44">
        <f t="shared" ref="B77:B110" si="1">$B$11+($B$10-$B$11)*(ROW()-11)/99</f>
        <v>182.6</v>
      </c>
      <c r="C77">
        <v>24684.142349111022</v>
      </c>
      <c r="D77" s="5">
        <v>5086319.0802619793</v>
      </c>
      <c r="E77" s="5">
        <v>862490.00239599985</v>
      </c>
      <c r="F77" s="5">
        <v>3388483.0749999997</v>
      </c>
      <c r="G77" s="5">
        <v>512464.69030410686</v>
      </c>
      <c r="H77" s="5"/>
      <c r="I77" s="5"/>
      <c r="J77" s="5"/>
      <c r="K77" s="5"/>
      <c r="M77" s="17"/>
      <c r="N77" s="17"/>
      <c r="O77" s="17"/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/>
      <c r="B78" s="44">
        <f t="shared" si="1"/>
        <v>185.06666666666666</v>
      </c>
      <c r="C78">
        <v>24981.08668379263</v>
      </c>
      <c r="D78" s="5">
        <v>5133410.1214069063</v>
      </c>
      <c r="E78" s="5">
        <v>878321.00016592583</v>
      </c>
      <c r="F78" s="5">
        <v>3439476.3763333331</v>
      </c>
      <c r="G78" s="5">
        <v>519148.18089833145</v>
      </c>
      <c r="H78" s="5"/>
      <c r="I78" s="5"/>
      <c r="J78" s="5"/>
      <c r="K78" s="5"/>
      <c r="M78" s="17"/>
      <c r="N78" s="17"/>
      <c r="O78" s="17"/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/>
      <c r="B79" s="44">
        <f t="shared" si="1"/>
        <v>187.53333333333333</v>
      </c>
      <c r="C79">
        <v>25277.014481519171</v>
      </c>
      <c r="D79" s="5">
        <v>5179953.2575854259</v>
      </c>
      <c r="E79" s="5">
        <v>894110.52514562965</v>
      </c>
      <c r="F79" s="5">
        <v>3490469.6776666665</v>
      </c>
      <c r="G79" s="5">
        <v>525816.76035587396</v>
      </c>
      <c r="H79" s="5"/>
      <c r="I79" s="5"/>
      <c r="J79" s="5"/>
      <c r="K79" s="5"/>
      <c r="M79" s="17"/>
      <c r="N79" s="17"/>
      <c r="O79" s="17"/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/>
      <c r="B80" s="44">
        <f t="shared" si="1"/>
        <v>190</v>
      </c>
      <c r="C80">
        <v>25571.929222226987</v>
      </c>
      <c r="D80" s="5">
        <v>5225954.8636799976</v>
      </c>
      <c r="E80" s="5">
        <v>909852.54399999999</v>
      </c>
      <c r="F80" s="5">
        <v>3541462.9789999998</v>
      </c>
      <c r="G80" s="5">
        <v>532470.46194408101</v>
      </c>
      <c r="H80" s="5"/>
      <c r="I80" s="5"/>
      <c r="J80" s="5"/>
      <c r="K80" s="5"/>
      <c r="M80" s="17"/>
      <c r="N80" s="17"/>
      <c r="O80" s="17"/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/>
      <c r="B81" s="44">
        <f t="shared" si="1"/>
        <v>192.46666666666667</v>
      </c>
      <c r="C81">
        <v>25865.83437393948</v>
      </c>
      <c r="D81" s="5">
        <v>5271421.240401228</v>
      </c>
      <c r="E81" s="5">
        <v>925541.02339392609</v>
      </c>
      <c r="F81" s="5">
        <v>3592456.2803333332</v>
      </c>
      <c r="G81" s="5">
        <v>539109.31885607773</v>
      </c>
      <c r="H81" s="5"/>
      <c r="I81" s="5"/>
      <c r="J81" s="5"/>
      <c r="K81" s="5"/>
      <c r="M81" s="17"/>
      <c r="N81" s="17"/>
      <c r="O81" s="17"/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/>
      <c r="B82" s="44">
        <f t="shared" si="1"/>
        <v>194.93333333333337</v>
      </c>
      <c r="C82">
        <v>26158.733392807848</v>
      </c>
      <c r="D82" s="5">
        <v>5316358.6151508642</v>
      </c>
      <c r="E82" s="5">
        <v>941169.9299922965</v>
      </c>
      <c r="F82" s="5">
        <v>3643449.581666667</v>
      </c>
      <c r="G82" s="5">
        <v>545733.36421093543</v>
      </c>
      <c r="H82" s="5"/>
      <c r="I82" s="5"/>
      <c r="J82" s="5"/>
      <c r="K82" s="5"/>
      <c r="M82" s="17"/>
      <c r="N82" s="17"/>
      <c r="O82" s="17"/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/>
      <c r="B83" s="44">
        <f t="shared" si="1"/>
        <v>197.39999999999998</v>
      </c>
      <c r="C83">
        <v>26450.629723151771</v>
      </c>
      <c r="D83" s="5">
        <v>5360773.1428747363</v>
      </c>
      <c r="E83" s="5">
        <v>956733.23045999976</v>
      </c>
      <c r="F83" s="5">
        <v>3694442.8829999994</v>
      </c>
      <c r="G83" s="5">
        <v>552342.63105383341</v>
      </c>
      <c r="H83" s="5"/>
      <c r="I83" s="5"/>
      <c r="J83" s="5"/>
      <c r="K83" s="5"/>
      <c r="M83" s="17"/>
      <c r="N83" s="17"/>
      <c r="O83" s="17"/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/>
      <c r="B84" s="44">
        <f t="shared" si="1"/>
        <v>199.86666666666667</v>
      </c>
      <c r="C84">
        <v>26741.526797499933</v>
      </c>
      <c r="D84" s="5">
        <v>5404670.9069057945</v>
      </c>
      <c r="E84" s="5">
        <v>972224.89146192616</v>
      </c>
      <c r="F84" s="5">
        <v>3745436.1843333333</v>
      </c>
      <c r="G84" s="5">
        <v>558937.15235622798</v>
      </c>
      <c r="H84" s="5"/>
      <c r="I84" s="5"/>
      <c r="J84" s="5"/>
      <c r="K84" s="5"/>
      <c r="M84" s="17"/>
      <c r="N84" s="17"/>
      <c r="O84" s="17"/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/>
      <c r="B85" s="44">
        <f t="shared" si="1"/>
        <v>202.33333333333334</v>
      </c>
      <c r="C85">
        <v>27031.428036630317</v>
      </c>
      <c r="D85" s="5">
        <v>5448057.9197973143</v>
      </c>
      <c r="E85" s="5">
        <v>987638.8796629631</v>
      </c>
      <c r="F85" s="5">
        <v>3796429.4856666666</v>
      </c>
      <c r="G85" s="5">
        <v>565516.96101601305</v>
      </c>
      <c r="H85" s="5"/>
      <c r="I85" s="5"/>
      <c r="J85" s="5"/>
      <c r="K85" s="5"/>
      <c r="M85" s="17"/>
      <c r="N85" s="17"/>
      <c r="O85" s="17"/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/>
      <c r="B86" s="44">
        <f t="shared" si="1"/>
        <v>204.8</v>
      </c>
      <c r="C86">
        <v>27320.336849610489</v>
      </c>
      <c r="D86" s="5">
        <v>5490940.1241464242</v>
      </c>
      <c r="E86" s="5">
        <v>1002969.1617280002</v>
      </c>
      <c r="F86" s="5">
        <v>3847422.787</v>
      </c>
      <c r="G86" s="5">
        <v>572082.08985768782</v>
      </c>
      <c r="H86" s="5"/>
      <c r="I86" s="5"/>
      <c r="J86" s="5"/>
      <c r="K86" s="5"/>
      <c r="M86" s="17"/>
      <c r="N86" s="17"/>
      <c r="O86" s="17"/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/>
      <c r="B87" s="44">
        <f t="shared" si="1"/>
        <v>207.26666666666668</v>
      </c>
      <c r="C87">
        <v>27608.256633837682</v>
      </c>
      <c r="D87" s="5">
        <v>5533323.3934080508</v>
      </c>
      <c r="E87" s="5">
        <v>1018209.7043219261</v>
      </c>
      <c r="F87" s="5">
        <v>3898416.0883333334</v>
      </c>
      <c r="G87" s="5">
        <v>578632.57163251739</v>
      </c>
      <c r="H87" s="5"/>
      <c r="I87" s="5"/>
      <c r="J87" s="5"/>
      <c r="K87" s="5"/>
      <c r="M87" s="17"/>
      <c r="N87" s="17"/>
      <c r="O87" s="17"/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>
        <v>27895.1907750787</v>
      </c>
      <c r="D88" s="5">
        <v>5575213.5326993791</v>
      </c>
      <c r="E88" s="5">
        <v>1033354.4741096298</v>
      </c>
      <c r="F88" s="5">
        <v>3949409.3896666663</v>
      </c>
      <c r="G88" s="5">
        <v>585168.4390186969</v>
      </c>
      <c r="H88" s="5"/>
      <c r="I88" s="5"/>
      <c r="J88" s="5"/>
      <c r="K88" s="5"/>
      <c r="M88" s="17"/>
      <c r="N88" s="17"/>
      <c r="O88" s="17"/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>
        <v>28181.142647509809</v>
      </c>
      <c r="D89" s="5">
        <v>5616616.2795949737</v>
      </c>
      <c r="E89" s="5">
        <v>1048397.437756</v>
      </c>
      <c r="F89" s="5">
        <v>4000402.6909999996</v>
      </c>
      <c r="G89" s="5">
        <v>591689.72462151689</v>
      </c>
      <c r="H89" s="5"/>
      <c r="I89" s="5"/>
      <c r="J89" s="5"/>
      <c r="K89" s="5"/>
      <c r="M89" s="17"/>
      <c r="N89" s="17"/>
      <c r="O89" s="17"/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>
        <v>28466.11561375633</v>
      </c>
      <c r="D90" s="5">
        <v>5657537.3049126323</v>
      </c>
      <c r="E90" s="5">
        <v>1063332.5619259258</v>
      </c>
      <c r="F90" s="5">
        <v>4051395.992333333</v>
      </c>
      <c r="G90" s="5">
        <v>598196.46097352344</v>
      </c>
      <c r="H90" s="5"/>
      <c r="I90" s="5"/>
      <c r="J90" s="5"/>
      <c r="K90" s="5"/>
      <c r="M90" s="17"/>
      <c r="N90" s="17"/>
      <c r="O90" s="17"/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>
        <v>28750.113024932274</v>
      </c>
      <c r="D91" s="5">
        <v>5697982.2134901006</v>
      </c>
      <c r="E91" s="5">
        <v>1078153.8132842965</v>
      </c>
      <c r="F91" s="5">
        <v>4102389.2936666668</v>
      </c>
      <c r="G91" s="5">
        <v>604688.68053468026</v>
      </c>
      <c r="H91" s="5"/>
      <c r="I91" s="5"/>
      <c r="J91" s="5"/>
      <c r="K91" s="5"/>
      <c r="M91" s="17"/>
      <c r="N91" s="17"/>
      <c r="O91" s="17"/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>
        <v>29033.138220679633</v>
      </c>
      <c r="D92" s="5">
        <v>5737956.5449527558</v>
      </c>
      <c r="E92" s="5">
        <v>1092855.1584960001</v>
      </c>
      <c r="F92" s="5">
        <v>4153382.5950000002</v>
      </c>
      <c r="G92" s="5">
        <v>611166.41569253302</v>
      </c>
      <c r="H92" s="5"/>
      <c r="I92" s="5"/>
      <c r="J92" s="5"/>
      <c r="K92" s="5"/>
      <c r="M92" s="17"/>
      <c r="N92" s="17"/>
      <c r="O92" s="17"/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>
        <v>29315.194529207783</v>
      </c>
      <c r="D93" s="5">
        <v>5777465.7744723512</v>
      </c>
      <c r="E93" s="5">
        <v>1107430.5642259258</v>
      </c>
      <c r="F93" s="5">
        <v>4204375.8963333331</v>
      </c>
      <c r="G93" s="5">
        <v>617629.69876236864</v>
      </c>
      <c r="H93" s="5"/>
      <c r="I93" s="5"/>
      <c r="J93" s="5"/>
      <c r="K93" s="5"/>
      <c r="M93" s="17"/>
      <c r="N93" s="17"/>
      <c r="O93" s="17"/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>
        <v>29596.28526733254</v>
      </c>
      <c r="D94" s="5">
        <v>5816515.3135169335</v>
      </c>
      <c r="E94" s="5">
        <v>1121873.9971389628</v>
      </c>
      <c r="F94" s="5">
        <v>4255369.1976666665</v>
      </c>
      <c r="G94" s="5">
        <v>624078.56198737724</v>
      </c>
      <c r="H94" s="5"/>
      <c r="I94" s="5"/>
      <c r="J94" s="5"/>
      <c r="K94" s="5"/>
      <c r="M94" s="17"/>
      <c r="N94" s="17"/>
      <c r="O94" s="17"/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>
        <v>29876.413740515149</v>
      </c>
      <c r="D95" s="5">
        <v>5855110.5105920406</v>
      </c>
      <c r="E95" s="5">
        <v>1136179.4239000001</v>
      </c>
      <c r="F95" s="5">
        <v>4306362.4989999998</v>
      </c>
      <c r="G95" s="5">
        <v>630513.03753881378</v>
      </c>
      <c r="H95" s="5"/>
      <c r="I95" s="5"/>
      <c r="J95" s="5"/>
      <c r="K95" s="5"/>
      <c r="M95" s="17"/>
      <c r="N95" s="17"/>
      <c r="O95" s="17"/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>
        <v>30155.583242901237</v>
      </c>
      <c r="D96" s="5">
        <v>5893256.6519732652</v>
      </c>
      <c r="E96" s="5">
        <v>1150340.8111739261</v>
      </c>
      <c r="F96" s="5">
        <v>4357355.8003333332</v>
      </c>
      <c r="G96" s="5">
        <v>636933.15751615737</v>
      </c>
      <c r="H96" s="5"/>
      <c r="I96" s="5"/>
      <c r="J96" s="5"/>
      <c r="K96" s="5"/>
      <c r="M96" s="17"/>
      <c r="N96" s="17"/>
      <c r="O96" s="17"/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>
        <v>30433.797057359468</v>
      </c>
      <c r="D97" s="5">
        <v>5930958.9624303076</v>
      </c>
      <c r="E97" s="5">
        <v>1164352.1256256297</v>
      </c>
      <c r="F97" s="5">
        <v>4408349.1016666675</v>
      </c>
      <c r="G97" s="5">
        <v>643338.95394727169</v>
      </c>
      <c r="H97" s="5"/>
      <c r="I97" s="5"/>
      <c r="J97" s="5"/>
      <c r="K97" s="5"/>
      <c r="M97" s="17"/>
      <c r="N97" s="17"/>
      <c r="O97" s="17"/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>
        <v>30711.058455520168</v>
      </c>
      <c r="D98" s="5">
        <v>5968222.605942593</v>
      </c>
      <c r="E98" s="5">
        <v>1178207.3339199997</v>
      </c>
      <c r="F98" s="5">
        <v>4459342.402999999</v>
      </c>
      <c r="G98" s="5">
        <v>649730.45878856548</v>
      </c>
      <c r="H98" s="5"/>
      <c r="I98" s="5"/>
      <c r="J98" s="5"/>
      <c r="K98" s="5"/>
      <c r="M98" s="17"/>
      <c r="N98" s="17"/>
      <c r="O98" s="17"/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>
        <v>30987.370697813854</v>
      </c>
      <c r="D99" s="5">
        <v>6005052.6864065696</v>
      </c>
      <c r="E99" s="5">
        <v>1191900.4027219261</v>
      </c>
      <c r="F99" s="5">
        <v>4510335.7043333333</v>
      </c>
      <c r="G99" s="5">
        <v>656107.70392515115</v>
      </c>
      <c r="H99" s="5"/>
      <c r="I99" s="5"/>
      <c r="J99" s="5"/>
      <c r="K99" s="5"/>
      <c r="M99" s="17"/>
      <c r="N99" s="17"/>
      <c r="O99" s="17"/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>
        <v>31262.737033509497</v>
      </c>
      <c r="D100" s="5">
        <v>6041454.2483347738</v>
      </c>
      <c r="E100" s="5">
        <v>1205425.2986962965</v>
      </c>
      <c r="F100" s="5">
        <v>4561329.0056666667</v>
      </c>
      <c r="G100" s="5">
        <v>662470.72117100446</v>
      </c>
      <c r="H100" s="5"/>
      <c r="I100" s="5"/>
      <c r="J100" s="5"/>
      <c r="K100" s="5"/>
      <c r="M100" s="17"/>
      <c r="N100" s="17"/>
      <c r="O100" s="17"/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>
        <v>31537.160700752775</v>
      </c>
      <c r="D101" s="5">
        <v>6077432.2775467634</v>
      </c>
      <c r="E101" s="5">
        <v>1218775.9885080003</v>
      </c>
      <c r="F101" s="5">
        <v>4612322.307</v>
      </c>
      <c r="G101" s="5">
        <v>668819.54226912197</v>
      </c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AC101" s="17"/>
    </row>
    <row r="102" spans="1:143" x14ac:dyDescent="0.25">
      <c r="A102" s="51"/>
      <c r="B102" s="44">
        <f t="shared" si="1"/>
        <v>244.26666666666668</v>
      </c>
      <c r="C102">
        <v>31810.644926604131</v>
      </c>
      <c r="D102" s="5">
        <v>6112991.7018520115</v>
      </c>
      <c r="E102" s="5">
        <v>1231946.438821926</v>
      </c>
      <c r="F102" s="5">
        <v>4663315.6083333334</v>
      </c>
      <c r="G102" s="5">
        <v>675154.1988916815</v>
      </c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AC102" s="17"/>
    </row>
    <row r="103" spans="1:143" x14ac:dyDescent="0.25">
      <c r="A103" s="51"/>
      <c r="B103" s="44">
        <f t="shared" si="1"/>
        <v>246.73333333333332</v>
      </c>
      <c r="C103">
        <v>32083.192927076725</v>
      </c>
      <c r="D103" s="5">
        <v>6148137.3917248547</v>
      </c>
      <c r="E103" s="5">
        <v>1244930.6163029629</v>
      </c>
      <c r="F103" s="5">
        <v>4714308.9096666658</v>
      </c>
      <c r="G103" s="5">
        <v>681474.72264019819</v>
      </c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AC103" s="17"/>
    </row>
    <row r="104" spans="1:143" x14ac:dyDescent="0.25">
      <c r="A104" s="51"/>
      <c r="B104" s="44">
        <f t="shared" si="1"/>
        <v>249.2</v>
      </c>
      <c r="C104">
        <v>32354.807907174294</v>
      </c>
      <c r="D104" s="5">
        <v>6182874.1609715875</v>
      </c>
      <c r="E104" s="5">
        <v>1257722.487616</v>
      </c>
      <c r="F104" s="5">
        <v>4765302.2109999992</v>
      </c>
      <c r="G104" s="5">
        <v>687781.14504568349</v>
      </c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AC104" s="17"/>
    </row>
    <row r="105" spans="1:143" x14ac:dyDescent="0.25">
      <c r="A105" s="51"/>
      <c r="B105" s="44">
        <f t="shared" si="1"/>
        <v>251.66666666666666</v>
      </c>
      <c r="C105">
        <v>32625.493060928777</v>
      </c>
      <c r="D105" s="5">
        <v>6217206.7673897976</v>
      </c>
      <c r="E105" s="5">
        <v>1270316.019425926</v>
      </c>
      <c r="F105" s="5">
        <v>4816295.5123333326</v>
      </c>
      <c r="G105" s="5">
        <v>694073.49756880128</v>
      </c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AC105" s="17"/>
    </row>
    <row r="106" spans="1:143" x14ac:dyDescent="0.25">
      <c r="A106" s="51"/>
      <c r="B106" s="44">
        <f t="shared" si="1"/>
        <v>254.13333333333335</v>
      </c>
      <c r="C106">
        <v>32895.251571437911</v>
      </c>
      <c r="D106" s="5">
        <v>6251139.9134200253</v>
      </c>
      <c r="E106" s="5">
        <v>1282705.1783976299</v>
      </c>
      <c r="F106" s="5">
        <v>4867288.8136666669</v>
      </c>
      <c r="G106" s="5">
        <v>700351.81160002656</v>
      </c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AC106" s="17"/>
    </row>
    <row r="107" spans="1:143" x14ac:dyDescent="0.25">
      <c r="A107" s="51"/>
      <c r="B107" s="44">
        <f t="shared" si="1"/>
        <v>256.59999999999997</v>
      </c>
      <c r="C107">
        <v>33164.086610902654</v>
      </c>
      <c r="D107" s="5">
        <v>6284678.2467898428</v>
      </c>
      <c r="E107" s="5">
        <v>1294883.931196</v>
      </c>
      <c r="F107" s="5">
        <v>4918282.1149999993</v>
      </c>
      <c r="G107" s="5">
        <v>706616.11845979863</v>
      </c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AC107" s="17"/>
    </row>
    <row r="108" spans="1:143" x14ac:dyDescent="0.25">
      <c r="A108" s="51"/>
      <c r="B108" s="44">
        <f t="shared" si="1"/>
        <v>259.06666666666666</v>
      </c>
      <c r="C108">
        <v>33432.001340664479</v>
      </c>
      <c r="D108" s="5">
        <v>6317826.3611504491</v>
      </c>
      <c r="E108" s="5">
        <v>1306846.2444859261</v>
      </c>
      <c r="F108" s="5">
        <v>4969275.4163333327</v>
      </c>
      <c r="G108" s="5">
        <v>712866.44939868303</v>
      </c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AC108" s="17"/>
    </row>
    <row r="109" spans="1:143" x14ac:dyDescent="0.25">
      <c r="A109" s="51"/>
      <c r="B109" s="44">
        <f t="shared" si="1"/>
        <v>261.5333333333333</v>
      </c>
      <c r="C109">
        <v>33698.99891124259</v>
      </c>
      <c r="D109" s="5">
        <v>6350588.7967058374</v>
      </c>
      <c r="E109" s="5">
        <v>1318586.0849322963</v>
      </c>
      <c r="F109" s="5">
        <v>5020268.717666666</v>
      </c>
      <c r="G109" s="5">
        <v>719102.83559752046</v>
      </c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AC109" s="17"/>
    </row>
    <row r="110" spans="1:143" x14ac:dyDescent="0.25">
      <c r="A110" s="51"/>
      <c r="B110" s="44">
        <f t="shared" si="1"/>
        <v>264</v>
      </c>
      <c r="C110">
        <v>33965.082462370898</v>
      </c>
      <c r="D110" s="5">
        <v>6382970.0408346625</v>
      </c>
      <c r="E110" s="5">
        <v>1330097.4192000001</v>
      </c>
      <c r="F110" s="5">
        <v>5071262.0189999994</v>
      </c>
      <c r="G110" s="5">
        <v>725325.3081675882</v>
      </c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AC110" s="17"/>
    </row>
    <row r="111" spans="1:143" x14ac:dyDescent="0.25">
      <c r="A111" s="51"/>
      <c r="C111"/>
      <c r="I111"/>
      <c r="M111" s="17"/>
      <c r="N111" s="19">
        <v>-31.306563520798544</v>
      </c>
      <c r="O111" s="24">
        <v>-4.7827747123315332</v>
      </c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54.297728967925629</v>
      </c>
      <c r="T111" s="19">
        <v>54.297728967925629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N112" s="19">
        <v>-36.32165293896395</v>
      </c>
      <c r="O112" s="24">
        <v>-2.9676894234822742</v>
      </c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59.115917634417727</v>
      </c>
      <c r="T112" s="19">
        <v>59.115917634417727</v>
      </c>
      <c r="AC112" s="17"/>
    </row>
    <row r="113" spans="1:29" x14ac:dyDescent="0.25">
      <c r="A113" s="51"/>
      <c r="B113" s="34" t="s">
        <v>32</v>
      </c>
      <c r="C113" s="19" t="s">
        <v>46</v>
      </c>
      <c r="D113" s="19" t="s">
        <v>46</v>
      </c>
      <c r="E113" s="19" t="s">
        <v>109</v>
      </c>
      <c r="F113" s="19" t="s">
        <v>47</v>
      </c>
      <c r="G113" s="19" t="s">
        <v>46</v>
      </c>
      <c r="M113" s="17"/>
      <c r="N113" s="19">
        <v>-38.725787079504229</v>
      </c>
      <c r="O113" s="24">
        <v>-0.75254496871990284</v>
      </c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64.333806464082997</v>
      </c>
      <c r="T113" s="19">
        <v>64.333806464082997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11.3306</v>
      </c>
      <c r="F114" s="19">
        <v>283.29000000000002</v>
      </c>
      <c r="G114" s="19">
        <v>47462.18</v>
      </c>
      <c r="M114" s="17"/>
      <c r="N114" s="19">
        <v>-38.203015360763708</v>
      </c>
      <c r="O114" s="24">
        <v>1.5258856363439066</v>
      </c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69.982120199246737</v>
      </c>
      <c r="T114" s="19">
        <v>69.982120199246737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N115" s="19">
        <v>-34.911072988644463</v>
      </c>
      <c r="O115" s="24">
        <v>3.4867152772030749</v>
      </c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76.093739629808013</v>
      </c>
      <c r="T115" s="19">
        <v>76.093739629808013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N116" s="19">
        <v>-29.48622716775602</v>
      </c>
      <c r="O116" s="24">
        <v>4.7995695361621511</v>
      </c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82.703835429599337</v>
      </c>
      <c r="T116" s="19">
        <v>82.703835429599337</v>
      </c>
      <c r="AC116" s="17"/>
    </row>
    <row r="117" spans="1:29" x14ac:dyDescent="0.25">
      <c r="A117" s="51"/>
      <c r="B117" s="34"/>
      <c r="M117" s="17"/>
      <c r="N117" s="19">
        <v>-22.912149148239084</v>
      </c>
      <c r="O117" s="24">
        <v>5.284649010851</v>
      </c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89.850008701849063</v>
      </c>
      <c r="T117" s="19">
        <v>89.850008701849063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5.0345018574515992</v>
      </c>
      <c r="F118">
        <v>5.3725916979142072</v>
      </c>
      <c r="G118">
        <v>9309.8423770013651</v>
      </c>
      <c r="M118" s="17"/>
      <c r="N118" s="19">
        <v>-16.274604640628521</v>
      </c>
      <c r="O118" s="24">
        <v>4.9716973572492771</v>
      </c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97.572438398934551</v>
      </c>
      <c r="T118" s="19">
        <v>97.572438398934551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5.901494444484813E-2</v>
      </c>
      <c r="F119">
        <v>754.28776621864051</v>
      </c>
      <c r="G119">
        <v>1.4842734053827797</v>
      </c>
      <c r="M119" s="17"/>
      <c r="N119" s="19">
        <v>-10.482905755115892</v>
      </c>
      <c r="O119" s="24">
        <v>4.0835610968506799</v>
      </c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105.91403575428696</v>
      </c>
      <c r="T119" s="19">
        <v>105.91403575428696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1.6220992150552379E-4</v>
      </c>
      <c r="F120"/>
      <c r="G120">
        <v>190.93652495474538</v>
      </c>
      <c r="M120" s="17"/>
      <c r="N120" s="19">
        <v>-6.0657018985018203</v>
      </c>
      <c r="O120" s="24">
        <v>2.945614929114972</v>
      </c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114.92060584556248</v>
      </c>
      <c r="T120" s="19">
        <v>114.92060584556248</v>
      </c>
      <c r="AC120" s="17"/>
    </row>
    <row r="121" spans="1:29" x14ac:dyDescent="0.25">
      <c r="A121" s="51"/>
      <c r="C121"/>
      <c r="D121"/>
      <c r="E121"/>
      <c r="F121"/>
      <c r="G121"/>
      <c r="M121" s="17"/>
      <c r="N121" s="19">
        <v>-3.1188684323284619</v>
      </c>
      <c r="O121" s="24">
        <v>1.8632222210355462</v>
      </c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124.64101636948853</v>
      </c>
      <c r="T121" s="19">
        <v>124.64101636948853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N122" s="19">
        <v>-1.4076463459129545</v>
      </c>
      <c r="O122" s="24">
        <v>1.0275397473085546</v>
      </c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135.12737367680955</v>
      </c>
      <c r="T122" s="19">
        <v>135.12737367680955</v>
      </c>
      <c r="AC122" s="17"/>
    </row>
    <row r="123" spans="1:29" x14ac:dyDescent="0.25">
      <c r="A123" s="34"/>
      <c r="B123" s="34" t="s">
        <v>16</v>
      </c>
      <c r="C123" s="19" t="s">
        <v>46</v>
      </c>
      <c r="D123" s="19" t="s">
        <v>46</v>
      </c>
      <c r="E123" s="19" t="s">
        <v>109</v>
      </c>
      <c r="F123" s="19" t="s">
        <v>47</v>
      </c>
      <c r="G123" s="19" t="s">
        <v>46</v>
      </c>
      <c r="M123" s="17"/>
      <c r="N123" s="19">
        <v>-0.55001906405707524</v>
      </c>
      <c r="O123" s="24">
        <v>0.48977451410780043</v>
      </c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146.43520606517373</v>
      </c>
      <c r="T123" s="19">
        <v>146.43520606517373</v>
      </c>
      <c r="AC123" s="17"/>
    </row>
    <row r="124" spans="1:29" x14ac:dyDescent="0.25">
      <c r="A124" s="34"/>
      <c r="B124" s="34"/>
      <c r="C124" s="19">
        <v>13087092.233999999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N124" s="19">
        <v>-0.18321006064345333</v>
      </c>
      <c r="O124" s="24">
        <v>0.19955301042055901</v>
      </c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158.62365428026186</v>
      </c>
      <c r="T124" s="19">
        <v>158.62365428026186</v>
      </c>
      <c r="AC124" s="17"/>
    </row>
    <row r="125" spans="1:29" x14ac:dyDescent="0.25">
      <c r="A125" s="34"/>
      <c r="B125" s="34"/>
      <c r="C125" s="19">
        <v>-6.9569999999999999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N125" s="19">
        <v>-5.1136538005677704E-2</v>
      </c>
      <c r="O125" s="24">
        <v>6.8591107947513469E-2</v>
      </c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171.75566910882111</v>
      </c>
      <c r="T125" s="19">
        <v>171.75566910882111</v>
      </c>
      <c r="AC125" s="17"/>
    </row>
    <row r="126" spans="1:29" x14ac:dyDescent="0.25">
      <c r="A126" s="34"/>
      <c r="B126" s="34"/>
      <c r="C126" s="19">
        <v>1624.8430000000001</v>
      </c>
      <c r="D126" s="19">
        <v>210.768</v>
      </c>
      <c r="E126" s="19">
        <v>-6.7000000000000004E-2</v>
      </c>
      <c r="G126" s="19">
        <v>1104.3789999999999</v>
      </c>
      <c r="M126" s="17"/>
      <c r="N126" s="19">
        <v>-1.1732290774669663E-2</v>
      </c>
      <c r="O126" s="24">
        <v>1.9588342080444906E-2</v>
      </c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185.89821587556935</v>
      </c>
      <c r="T126" s="19">
        <v>185.89821587556935</v>
      </c>
      <c r="AC126" s="17"/>
    </row>
    <row r="127" spans="1:29" x14ac:dyDescent="0.25">
      <c r="A127" s="34"/>
      <c r="B127" s="34"/>
      <c r="M127" s="17"/>
      <c r="N127" s="19">
        <v>-2.1656828045654368E-3</v>
      </c>
      <c r="O127" s="24">
        <v>4.5673037669763843E-3</v>
      </c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201.12248557291318</v>
      </c>
      <c r="T127" s="19">
        <v>201.12248557291318</v>
      </c>
      <c r="AC127" s="17"/>
    </row>
    <row r="128" spans="1:29" x14ac:dyDescent="0.25">
      <c r="A128" s="34"/>
      <c r="C128">
        <v>6560811.5873019109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N128" s="19">
        <v>-3.1403135722870245E-4</v>
      </c>
      <c r="O128" s="24">
        <v>8.5234246516139342E-4</v>
      </c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217.50411225470614</v>
      </c>
      <c r="T128" s="19">
        <v>217.50411225470614</v>
      </c>
      <c r="AC128" s="17"/>
    </row>
    <row r="129" spans="1:29" x14ac:dyDescent="0.25">
      <c r="A129" s="34"/>
      <c r="C129">
        <v>1.9576630302547664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N129" s="19">
        <v>-3.4826641661953174E-5</v>
      </c>
      <c r="O129" s="24">
        <v>1.2446564450229727E-4</v>
      </c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235.12339621101563</v>
      </c>
      <c r="T129" s="19">
        <v>235.12339621101563</v>
      </c>
      <c r="AC129" s="17"/>
    </row>
    <row r="130" spans="1:29" x14ac:dyDescent="0.25">
      <c r="A130" s="34"/>
      <c r="C130">
        <v>882.03234622145578</v>
      </c>
      <c r="D130">
        <v>11.677619385778769</v>
      </c>
      <c r="E130">
        <v>1.2429812156333061E-2</v>
      </c>
      <c r="F130"/>
      <c r="G130">
        <v>516.22231209291033</v>
      </c>
      <c r="M130" s="17"/>
      <c r="N130" s="19">
        <v>-2.8672459729592967E-6</v>
      </c>
      <c r="O130" s="24">
        <v>1.3862848749783189E-5</v>
      </c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254.0655323140964</v>
      </c>
      <c r="T130" s="19">
        <v>254.0655323140964</v>
      </c>
      <c r="AC130" s="17"/>
    </row>
    <row r="131" spans="1:29" x14ac:dyDescent="0.25">
      <c r="A131" s="34"/>
      <c r="C131"/>
      <c r="D131"/>
      <c r="E131"/>
      <c r="F131"/>
      <c r="G131"/>
      <c r="M131" s="17"/>
      <c r="N131" s="19">
        <v>-1.6951978749520319E-7</v>
      </c>
      <c r="O131" s="24">
        <v>1.1441235746765847E-6</v>
      </c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274.4208427862842</v>
      </c>
      <c r="T131" s="19">
        <v>274.4208427862842</v>
      </c>
      <c r="AC131" s="17"/>
    </row>
    <row r="132" spans="1:29" x14ac:dyDescent="0.25">
      <c r="A132" s="34"/>
      <c r="B132" s="19">
        <f>10-COUNTIF(C132:L132,1)</f>
        <v>5</v>
      </c>
      <c r="C132"/>
      <c r="D132"/>
      <c r="E132"/>
      <c r="F132"/>
      <c r="G132"/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N132" s="19">
        <v>-6.9370362678350648E-9</v>
      </c>
      <c r="O132" s="24">
        <v>6.77324637162376E-8</v>
      </c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>
        <v>296.28501345488797</v>
      </c>
      <c r="T132" s="19">
        <v>296.28501345488797</v>
      </c>
      <c r="AC132" s="17"/>
    </row>
    <row r="133" spans="1:29" x14ac:dyDescent="0.25">
      <c r="A133" s="34"/>
      <c r="B133" s="34" t="s">
        <v>37</v>
      </c>
      <c r="M133" s="17"/>
      <c r="N133" s="19">
        <v>-1.8862820460918052E-10</v>
      </c>
      <c r="O133" s="24">
        <v>2.7735112920002931E-9</v>
      </c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T133" s="19">
        <v>319.75933239728829</v>
      </c>
      <c r="AC133" s="17"/>
    </row>
    <row r="134" spans="1:29" x14ac:dyDescent="0.25">
      <c r="A134" s="34"/>
      <c r="B134" s="34"/>
      <c r="M134" s="17"/>
      <c r="N134" s="19">
        <v>-3.2580378343324795E-12</v>
      </c>
      <c r="O134" s="24">
        <v>7.5437675585924284E-11</v>
      </c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T134" s="19">
        <v>344.95092964001088</v>
      </c>
      <c r="AC134" s="17"/>
    </row>
    <row r="135" spans="1:29" x14ac:dyDescent="0.25">
      <c r="A135" s="34"/>
      <c r="B135" s="34"/>
      <c r="M135" s="17"/>
      <c r="N135" s="19">
        <v>-3.401564436980145E-14</v>
      </c>
      <c r="O135" s="24">
        <v>1.303133821401136E-12</v>
      </c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T135" s="19">
        <v>371.97301635705657</v>
      </c>
      <c r="AC135" s="17"/>
    </row>
    <row r="136" spans="1:29" x14ac:dyDescent="0.25">
      <c r="A136" s="34"/>
      <c r="B136" s="34"/>
      <c r="M136" s="17"/>
      <c r="N136" s="19">
        <v>-2.0328082963934758E-16</v>
      </c>
      <c r="O136" s="24">
        <v>1.3605995756109175E-14</v>
      </c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T136" s="19">
        <v>400.94512172177843</v>
      </c>
      <c r="AC136" s="17"/>
    </row>
    <row r="137" spans="1:29" x14ac:dyDescent="0.25">
      <c r="A137" s="34"/>
      <c r="B137" s="34"/>
      <c r="M137" s="17"/>
      <c r="N137" s="19">
        <v>-6.5497952851191715E-19</v>
      </c>
      <c r="O137" s="24">
        <v>8.1311905609307225E-17</v>
      </c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T137" s="19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N138" s="19">
        <v>-1.0656160795023739E-21</v>
      </c>
      <c r="O138" s="24">
        <v>2.6199148548555507E-19</v>
      </c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T138" s="19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N139" s="19">
        <v>-8.1479802949091806E-25</v>
      </c>
      <c r="O139" s="24">
        <v>4.2624632351893213E-22</v>
      </c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T139" s="19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N140" s="19">
        <v>-2.7070504363727499E-28</v>
      </c>
      <c r="O140" s="24">
        <v>3.2591919744901854E-25</v>
      </c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T140" s="19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N141" s="19">
        <v>-3.5868371669524957E-32</v>
      </c>
      <c r="O141" s="24">
        <v>1.0828201676446961E-28</v>
      </c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T141" s="19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N142" s="19">
        <v>-1.7261009897075963E-36</v>
      </c>
      <c r="O142" s="24">
        <v>1.4347348656912669E-32</v>
      </c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T142" s="19">
        <v>623.27458301007016</v>
      </c>
      <c r="AC142" s="17"/>
    </row>
    <row r="143" spans="1:29" x14ac:dyDescent="0.25">
      <c r="A143" s="34"/>
      <c r="B143" s="34" t="s">
        <v>35</v>
      </c>
      <c r="C143" s="19" t="s">
        <v>47</v>
      </c>
      <c r="D143" s="19" t="s">
        <v>47</v>
      </c>
      <c r="E143" s="19" t="s">
        <v>47</v>
      </c>
      <c r="F143" s="19" t="s">
        <v>47</v>
      </c>
      <c r="G143" s="19" t="s">
        <v>47</v>
      </c>
      <c r="M143" s="17"/>
      <c r="N143" s="19">
        <v>-2.724328514091091E-41</v>
      </c>
      <c r="O143" s="24">
        <v>6.9044039583256163E-37</v>
      </c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T143" s="19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N144" s="19">
        <v>-1.2619234834798843E-46</v>
      </c>
      <c r="O144" s="24">
        <v>1.0897314056303561E-41</v>
      </c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T144" s="19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N145" s="19">
        <v>-1.5200732869602494E-52</v>
      </c>
      <c r="O145" s="24">
        <v>5.0476939339178675E-47</v>
      </c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T145" s="19">
        <v>772.57629075110378</v>
      </c>
      <c r="AC145" s="17"/>
    </row>
    <row r="146" spans="1:29" x14ac:dyDescent="0.25">
      <c r="A146" s="51"/>
      <c r="B146" s="34"/>
      <c r="M146" s="17"/>
      <c r="N146" s="19">
        <v>-4.1748617376373263E-59</v>
      </c>
      <c r="O146" s="24">
        <v>6.0802931478409067E-53</v>
      </c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T146" s="19">
        <v>829.16416375244262</v>
      </c>
      <c r="AC146" s="17"/>
    </row>
    <row r="147" spans="1:29" x14ac:dyDescent="0.25">
      <c r="A147" s="51"/>
      <c r="B147" s="34"/>
      <c r="M147" s="17"/>
      <c r="N147" s="19">
        <v>-2.2663029107564103E-66</v>
      </c>
      <c r="O147" s="24">
        <v>1.6699446950549297E-59</v>
      </c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T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N148" s="19">
        <v>-2.0822858105406231E-74</v>
      </c>
      <c r="O148" s="24">
        <v>9.0652116430256409E-67</v>
      </c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T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N149" s="19">
        <v>-2.736923140266913E-83</v>
      </c>
      <c r="O149" s="24">
        <v>8.3291432421624926E-75</v>
      </c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T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N150" s="19">
        <v>-4.2887279855925524E-93</v>
      </c>
      <c r="O150" s="24">
        <v>1.0947692561067651E-83</v>
      </c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T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N151" s="19">
        <v>-6.5770691961895419E-104</v>
      </c>
      <c r="O151" s="24">
        <v>1.715491194237021E-93</v>
      </c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T151" s="19">
        <v>1172.4751684566475</v>
      </c>
      <c r="AC151" s="17"/>
    </row>
    <row r="152" spans="1:29" x14ac:dyDescent="0.25">
      <c r="A152" s="51"/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N152" s="19">
        <v>-7.9735825160992645E-116</v>
      </c>
      <c r="O152" s="24">
        <v>2.6308276784758167E-104</v>
      </c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T152" s="19">
        <v>1254.7765337701476</v>
      </c>
      <c r="AC152" s="17"/>
    </row>
    <row r="153" spans="1:29" x14ac:dyDescent="0.25">
      <c r="A153" s="51"/>
      <c r="B153" s="34" t="s">
        <v>38</v>
      </c>
      <c r="C153"/>
      <c r="D153"/>
      <c r="E153"/>
      <c r="F153"/>
      <c r="G153"/>
      <c r="H153"/>
      <c r="I153"/>
      <c r="J153"/>
      <c r="K153"/>
      <c r="L153"/>
      <c r="M153" s="17"/>
      <c r="N153" s="19">
        <v>-6.0668384227376296E-129</v>
      </c>
      <c r="O153" s="24">
        <v>3.1894330064397056E-116</v>
      </c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T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N154" s="19">
        <v>-2.2578737251265565E-143</v>
      </c>
      <c r="O154" s="24">
        <v>2.4267353690950517E-129</v>
      </c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T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N155" s="19">
        <v>-3.1406803229039893E-159</v>
      </c>
      <c r="O155" s="24">
        <v>9.0314949005062257E-144</v>
      </c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T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N156" s="19">
        <v>-1.2215991862403549E-176</v>
      </c>
      <c r="O156" s="24">
        <v>1.2562721291615958E-159</v>
      </c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T156" s="19">
        <v>1637.4909511465644</v>
      </c>
      <c r="AC156" s="17"/>
    </row>
    <row r="157" spans="1:29" x14ac:dyDescent="0.25">
      <c r="A157" s="51"/>
      <c r="B157" s="34"/>
      <c r="M157" s="17"/>
      <c r="N157" s="19">
        <v>-9.7191666416162422E-196</v>
      </c>
      <c r="O157" s="24">
        <v>4.8863967449614197E-177</v>
      </c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T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N158" s="19">
        <v>-1.1295629834011468E-216</v>
      </c>
      <c r="O158" s="24">
        <v>3.887666656646497E-196</v>
      </c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T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N159" s="19">
        <v>-1.334892278150026E-239</v>
      </c>
      <c r="O159" s="24">
        <v>4.5182519336045868E-217</v>
      </c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T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N160" s="19">
        <v>-1.0866164506843169E-264</v>
      </c>
      <c r="O160" s="24">
        <v>5.3395691126001035E-240</v>
      </c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T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N161" s="19">
        <v>-4.0091160564494885E-292</v>
      </c>
      <c r="O161" s="24">
        <v>4.3464658027372677E-265</v>
      </c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T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N162" s="19">
        <v>0</v>
      </c>
      <c r="O162" s="24">
        <v>1.6036464225797953E-292</v>
      </c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T162" s="19">
        <v>2400.2983251842165</v>
      </c>
      <c r="AC162" s="17"/>
    </row>
    <row r="163" spans="1:29" x14ac:dyDescent="0.25">
      <c r="A163" s="51"/>
      <c r="B163" s="34" t="s">
        <v>39</v>
      </c>
      <c r="M163" s="17"/>
      <c r="N163" s="19">
        <v>0</v>
      </c>
      <c r="O163" s="24">
        <v>0</v>
      </c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T163" s="19">
        <v>2552.7136231803761</v>
      </c>
      <c r="AC163" s="17"/>
    </row>
    <row r="164" spans="1:29" x14ac:dyDescent="0.25">
      <c r="A164" s="51"/>
      <c r="B164" s="34"/>
      <c r="M164" s="17"/>
      <c r="N164" s="19">
        <v>0</v>
      </c>
      <c r="O164" s="24">
        <v>0</v>
      </c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T164" s="19">
        <v>2712.9811913633589</v>
      </c>
      <c r="AC164" s="17"/>
    </row>
    <row r="165" spans="1:29" x14ac:dyDescent="0.25">
      <c r="A165" s="51"/>
      <c r="B165" s="34"/>
      <c r="M165" s="17"/>
      <c r="N165" s="19">
        <v>0</v>
      </c>
      <c r="O165" s="24">
        <v>0</v>
      </c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T165" s="19">
        <v>2881.3073796518361</v>
      </c>
      <c r="AC165" s="17"/>
    </row>
    <row r="166" spans="1:29" x14ac:dyDescent="0.25">
      <c r="A166" s="51"/>
      <c r="B166" s="34"/>
      <c r="M166" s="17"/>
      <c r="N166" s="19">
        <v>0</v>
      </c>
      <c r="O166" s="24">
        <v>0</v>
      </c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T166" s="19">
        <v>3057.8783169131348</v>
      </c>
      <c r="AC166" s="17"/>
    </row>
    <row r="167" spans="1:29" x14ac:dyDescent="0.25">
      <c r="A167" s="51"/>
      <c r="B167" s="34"/>
      <c r="M167" s="17"/>
      <c r="N167" s="19">
        <v>0</v>
      </c>
      <c r="O167" s="24">
        <v>0</v>
      </c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T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N168" s="19">
        <v>0</v>
      </c>
      <c r="O168" s="24">
        <v>0</v>
      </c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T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N169" s="19">
        <v>0</v>
      </c>
      <c r="O169" s="24">
        <v>0</v>
      </c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T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N170" s="19">
        <v>0</v>
      </c>
      <c r="O170" s="24">
        <v>0</v>
      </c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T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N171" s="19">
        <v>0</v>
      </c>
      <c r="O171" s="24">
        <v>0</v>
      </c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T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N172" s="19">
        <v>0</v>
      </c>
      <c r="O172" s="24">
        <v>0</v>
      </c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T172" s="19">
        <v>4297.1558219226736</v>
      </c>
      <c r="AC172" s="17"/>
    </row>
    <row r="173" spans="1:29" x14ac:dyDescent="0.25">
      <c r="A173" s="51"/>
      <c r="B173" s="34" t="s">
        <v>40</v>
      </c>
      <c r="M173" s="17"/>
      <c r="N173" s="19">
        <v>0</v>
      </c>
      <c r="O173" s="24">
        <v>0</v>
      </c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T173" s="19">
        <v>4533.9496145266539</v>
      </c>
      <c r="AC173" s="17"/>
    </row>
    <row r="174" spans="1:29" x14ac:dyDescent="0.25">
      <c r="A174" s="51"/>
      <c r="M174" s="17"/>
      <c r="N174" s="19">
        <v>0</v>
      </c>
      <c r="O174" s="24">
        <v>0</v>
      </c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T174" s="19">
        <v>4779.146477825203</v>
      </c>
      <c r="AC174" s="17"/>
    </row>
    <row r="175" spans="1:29" x14ac:dyDescent="0.25">
      <c r="A175" s="51"/>
      <c r="M175" s="17"/>
      <c r="N175" s="19">
        <v>0</v>
      </c>
      <c r="O175" s="24">
        <v>0</v>
      </c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T175" s="19">
        <v>5032.5062171920226</v>
      </c>
      <c r="AC175" s="17"/>
    </row>
    <row r="176" spans="1:29" x14ac:dyDescent="0.25">
      <c r="A176" s="51"/>
      <c r="M176" s="17"/>
      <c r="N176" s="19">
        <v>0</v>
      </c>
      <c r="O176" s="24">
        <v>0</v>
      </c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T176" s="19">
        <v>5293.7062081716413</v>
      </c>
      <c r="AC176" s="17"/>
    </row>
    <row r="177" spans="1:29" x14ac:dyDescent="0.25">
      <c r="A177" s="51"/>
      <c r="M177" s="17"/>
      <c r="N177" s="19">
        <v>0</v>
      </c>
      <c r="O177" s="24">
        <v>0</v>
      </c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T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N178" s="19">
        <v>0</v>
      </c>
      <c r="O178" s="24">
        <v>0</v>
      </c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T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N179" s="19">
        <v>0</v>
      </c>
      <c r="O179" s="24">
        <v>0</v>
      </c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T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N180" s="19">
        <v>0</v>
      </c>
      <c r="O180" s="24">
        <v>0</v>
      </c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T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N181" s="19">
        <v>0</v>
      </c>
      <c r="O181" s="24">
        <v>0</v>
      </c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T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N182" s="19">
        <v>0</v>
      </c>
      <c r="O182" s="24">
        <v>0</v>
      </c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T182" s="19">
        <v>6994.978198857827</v>
      </c>
      <c r="AC182" s="17"/>
    </row>
    <row r="183" spans="1:29" x14ac:dyDescent="0.25">
      <c r="A183" s="51"/>
      <c r="B183" t="s">
        <v>53</v>
      </c>
      <c r="C183">
        <v>0.26450800707597982</v>
      </c>
      <c r="D183">
        <v>8.4242647284335725E-2</v>
      </c>
      <c r="E183">
        <v>0.32205202646834291</v>
      </c>
      <c r="F183">
        <v>9.234872860969881E-2</v>
      </c>
      <c r="G183">
        <v>0.2166162223699909</v>
      </c>
      <c r="H183"/>
      <c r="I183"/>
      <c r="J183"/>
      <c r="K183"/>
      <c r="M183" s="17"/>
      <c r="N183" s="19">
        <v>0</v>
      </c>
      <c r="O183" s="24">
        <v>0</v>
      </c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T183" s="19">
        <v>7293.3364589435087</v>
      </c>
      <c r="AC183" s="17"/>
    </row>
    <row r="184" spans="1:29" x14ac:dyDescent="0.25">
      <c r="A184" s="51"/>
      <c r="C184">
        <v>240.07136462528834</v>
      </c>
      <c r="D184">
        <v>250.2748785963787</v>
      </c>
      <c r="E184">
        <v>163.77259225912826</v>
      </c>
      <c r="F184">
        <v>128.81650934757783</v>
      </c>
      <c r="G184">
        <v>65.5113135627915</v>
      </c>
      <c r="H184"/>
      <c r="I184"/>
      <c r="J184"/>
      <c r="K184"/>
      <c r="M184" s="17"/>
      <c r="N184" s="19">
        <v>0</v>
      </c>
      <c r="O184" s="24">
        <v>0</v>
      </c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T184" s="19">
        <v>7592.9842583825557</v>
      </c>
      <c r="AC184" s="17"/>
    </row>
    <row r="185" spans="1:29" x14ac:dyDescent="0.25">
      <c r="A185" s="51"/>
      <c r="C185">
        <v>2.1164460212000729E-2</v>
      </c>
      <c r="D185">
        <v>6.5151159084016926E-3</v>
      </c>
      <c r="E185">
        <v>2.7564184222954344E-2</v>
      </c>
      <c r="F185">
        <v>8.7271502538493351E-3</v>
      </c>
      <c r="G185">
        <v>4.1249001349978637E-2</v>
      </c>
      <c r="H185"/>
      <c r="I185"/>
      <c r="J185"/>
      <c r="K185"/>
      <c r="M185" s="17"/>
      <c r="N185" s="19">
        <v>0</v>
      </c>
      <c r="O185" s="24">
        <v>0</v>
      </c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T185" s="19">
        <v>7892.4915739700218</v>
      </c>
      <c r="AC185" s="17"/>
    </row>
    <row r="186" spans="1:29" x14ac:dyDescent="0.25">
      <c r="A186" s="51"/>
      <c r="C186">
        <v>5.5536630130391333E-2</v>
      </c>
      <c r="D186">
        <v>1.1560427030796159E-2</v>
      </c>
      <c r="E186">
        <v>4.0060029766539926E-2</v>
      </c>
      <c r="F186">
        <v>1.4553810575276016E-2</v>
      </c>
      <c r="G186">
        <v>5.1352893554061932E-2</v>
      </c>
      <c r="H186"/>
      <c r="I186"/>
      <c r="J186"/>
      <c r="K186"/>
      <c r="M186" s="17"/>
      <c r="N186" s="19">
        <v>0</v>
      </c>
      <c r="O186" s="24">
        <v>0</v>
      </c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T186" s="19">
        <v>8190.2739629067</v>
      </c>
      <c r="AC186" s="17"/>
    </row>
    <row r="187" spans="1:29" x14ac:dyDescent="0.25">
      <c r="A187" s="51"/>
      <c r="C187">
        <v>36445274997.685394</v>
      </c>
      <c r="D187">
        <v>566082574.97851074</v>
      </c>
      <c r="E187">
        <v>2073319850.3030088</v>
      </c>
      <c r="F187">
        <v>1614740081.730478</v>
      </c>
      <c r="G187">
        <v>3.2589188491300973E+17</v>
      </c>
      <c r="H187"/>
      <c r="I187"/>
      <c r="J187"/>
      <c r="K187"/>
      <c r="M187" s="17"/>
      <c r="N187" s="19">
        <v>0</v>
      </c>
      <c r="O187" s="24">
        <v>0</v>
      </c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T187" s="19">
        <v>8484.5909200454535</v>
      </c>
      <c r="AC187" s="17"/>
    </row>
    <row r="188" spans="1:29" x14ac:dyDescent="0.25">
      <c r="A188" s="51"/>
      <c r="C188">
        <v>8.0368332122551784</v>
      </c>
      <c r="D188">
        <v>44.809466423465942</v>
      </c>
      <c r="E188">
        <v>41236.797401312469</v>
      </c>
      <c r="F188">
        <v>1346210.572270504</v>
      </c>
      <c r="G188">
        <v>8.0558786932440842E+18</v>
      </c>
      <c r="H188"/>
      <c r="I188"/>
      <c r="J188"/>
      <c r="K188"/>
      <c r="M188" s="17"/>
      <c r="N188" s="19">
        <v>0</v>
      </c>
      <c r="O188" s="24">
        <v>0</v>
      </c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T188" s="19">
        <v>8773.5465053617863</v>
      </c>
      <c r="AC188" s="17"/>
    </row>
    <row r="189" spans="1:29" x14ac:dyDescent="0.25">
      <c r="A189" s="51"/>
      <c r="C189">
        <v>5306.9078469556362</v>
      </c>
      <c r="D189">
        <v>24552.484088573885</v>
      </c>
      <c r="E189">
        <v>4168.5547291234652</v>
      </c>
      <c r="F189">
        <v>7921.9080989226022</v>
      </c>
      <c r="G189">
        <v>3619.2864195092293</v>
      </c>
      <c r="H189"/>
      <c r="I189"/>
      <c r="J189"/>
      <c r="K189"/>
      <c r="M189" s="17"/>
      <c r="N189" s="19">
        <v>0</v>
      </c>
      <c r="O189" s="24">
        <v>0</v>
      </c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T189" s="19">
        <v>9055.0926488301211</v>
      </c>
      <c r="AC189" s="17"/>
    </row>
    <row r="190" spans="1:29" x14ac:dyDescent="0.25">
      <c r="A190" s="51"/>
      <c r="M190" s="17"/>
      <c r="N190" s="19">
        <v>0</v>
      </c>
      <c r="O190" s="24">
        <v>0</v>
      </c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T190" s="19">
        <v>9327.0355553199533</v>
      </c>
      <c r="AC190" s="17"/>
    </row>
    <row r="191" spans="1:29" x14ac:dyDescent="0.25">
      <c r="A191" s="51"/>
      <c r="M191" s="17"/>
      <c r="N191" s="19">
        <v>0</v>
      </c>
      <c r="O191" s="24">
        <v>0</v>
      </c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T191" s="19">
        <v>9587.0456373389843</v>
      </c>
      <c r="AC191" s="17"/>
    </row>
    <row r="192" spans="1:29" x14ac:dyDescent="0.25">
      <c r="A192" s="51"/>
      <c r="M192" s="17"/>
      <c r="N192" s="19">
        <v>0</v>
      </c>
      <c r="O192" s="24">
        <v>0</v>
      </c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T192" s="19">
        <v>9832.6713957258744</v>
      </c>
      <c r="AC192" s="17"/>
    </row>
    <row r="193" spans="1:29" x14ac:dyDescent="0.25">
      <c r="A193" s="51"/>
      <c r="M193" s="17"/>
      <c r="N193" s="19">
        <v>0</v>
      </c>
      <c r="O193" s="24">
        <v>0</v>
      </c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T193" s="19">
        <v>10061.357644338568</v>
      </c>
      <c r="AC193" s="17"/>
    </row>
    <row r="194" spans="1:29" x14ac:dyDescent="0.25">
      <c r="A194" s="51"/>
      <c r="M194" s="17"/>
      <c r="N194" s="19">
        <v>0</v>
      </c>
      <c r="O194" s="24">
        <v>0</v>
      </c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T194" s="19">
        <v>10270.46843203266</v>
      </c>
      <c r="AC194" s="17"/>
    </row>
    <row r="195" spans="1:29" x14ac:dyDescent="0.25">
      <c r="A195" s="51"/>
      <c r="M195" s="17"/>
      <c r="N195" s="19">
        <v>0</v>
      </c>
      <c r="O195" s="24">
        <v>0</v>
      </c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T195" s="19">
        <v>10457.314948865938</v>
      </c>
      <c r="AC195" s="17"/>
    </row>
    <row r="196" spans="1:29" x14ac:dyDescent="0.25">
      <c r="A196" s="51"/>
      <c r="M196" s="17"/>
      <c r="N196" s="19">
        <v>0</v>
      </c>
      <c r="O196" s="24">
        <v>0</v>
      </c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T196" s="19">
        <v>10619.188612422977</v>
      </c>
      <c r="AC196" s="17"/>
    </row>
    <row r="197" spans="1:29" x14ac:dyDescent="0.25">
      <c r="A197" s="51"/>
      <c r="M197" s="17"/>
      <c r="N197" s="19">
        <v>0</v>
      </c>
      <c r="O197" s="24">
        <v>0</v>
      </c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T197" s="19">
        <v>10753.39940959979</v>
      </c>
      <c r="AC197" s="17"/>
    </row>
    <row r="198" spans="1:29" x14ac:dyDescent="0.25">
      <c r="A198" s="51"/>
      <c r="M198" s="17"/>
      <c r="N198" s="19">
        <v>0</v>
      </c>
      <c r="O198" s="24">
        <v>0</v>
      </c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T198" s="19">
        <v>10857.319418924182</v>
      </c>
      <c r="AC198" s="17"/>
    </row>
    <row r="199" spans="1:29" x14ac:dyDescent="0.25">
      <c r="A199" s="51"/>
      <c r="M199" s="17"/>
      <c r="N199" s="19">
        <v>0</v>
      </c>
      <c r="O199" s="24">
        <v>0</v>
      </c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T199" s="19">
        <v>10928.431256151567</v>
      </c>
      <c r="AC199" s="17"/>
    </row>
    <row r="200" spans="1:29" x14ac:dyDescent="0.25">
      <c r="A200" s="51"/>
      <c r="M200" s="17"/>
      <c r="N200" s="19">
        <v>0</v>
      </c>
      <c r="O200" s="24">
        <v>0</v>
      </c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T200" s="19">
        <v>10964.380972785044</v>
      </c>
      <c r="AC200" s="17"/>
    </row>
    <row r="201" spans="1:29" x14ac:dyDescent="0.25">
      <c r="A201" s="51"/>
      <c r="M201" s="17"/>
      <c r="N201" s="19">
        <v>0</v>
      </c>
      <c r="O201" s="24">
        <v>0</v>
      </c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T201" s="19">
        <v>10963.034694810563</v>
      </c>
      <c r="AC201" s="17"/>
    </row>
    <row r="202" spans="1:29" x14ac:dyDescent="0.25">
      <c r="A202" s="51"/>
      <c r="M202" s="17"/>
      <c r="N202" s="19">
        <v>0</v>
      </c>
      <c r="O202" s="24">
        <v>0</v>
      </c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T202" s="19">
        <v>10922.538022125664</v>
      </c>
      <c r="AC202" s="17"/>
    </row>
    <row r="203" spans="1:29" x14ac:dyDescent="0.25">
      <c r="A203" s="51"/>
      <c r="M203" s="17"/>
      <c r="N203" s="19">
        <v>0</v>
      </c>
      <c r="O203" s="24">
        <v>0</v>
      </c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T203" s="19">
        <v>10841.376925383163</v>
      </c>
      <c r="AC203" s="17"/>
    </row>
    <row r="204" spans="1:29" x14ac:dyDescent="0.25">
      <c r="A204" s="51"/>
      <c r="M204" s="17"/>
      <c r="N204" s="19">
        <v>0</v>
      </c>
      <c r="O204" s="24">
        <v>0</v>
      </c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T204" s="19">
        <v>10718.438585438831</v>
      </c>
      <c r="AC204" s="17"/>
    </row>
    <row r="205" spans="1:29" x14ac:dyDescent="0.25">
      <c r="A205" s="51"/>
      <c r="M205" s="17"/>
      <c r="N205" s="19">
        <v>0</v>
      </c>
      <c r="O205" s="24">
        <v>0</v>
      </c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T205" s="19">
        <v>10553.070334850077</v>
      </c>
      <c r="AC205" s="17"/>
    </row>
    <row r="206" spans="1:29" x14ac:dyDescent="0.25">
      <c r="A206" s="51"/>
      <c r="M206" s="17"/>
      <c r="N206" s="19">
        <v>0</v>
      </c>
      <c r="O206" s="24">
        <v>0</v>
      </c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T206" s="19">
        <v>10345.134598641192</v>
      </c>
      <c r="AC206" s="17"/>
    </row>
    <row r="207" spans="1:29" x14ac:dyDescent="0.25">
      <c r="A207" s="51"/>
      <c r="M207" s="17"/>
      <c r="N207" s="19">
        <v>0</v>
      </c>
      <c r="O207" s="24">
        <v>0</v>
      </c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T207" s="19">
        <v>10095.05751030323</v>
      </c>
      <c r="AC207" s="17"/>
    </row>
    <row r="208" spans="1:29" x14ac:dyDescent="0.25">
      <c r="A208" s="51"/>
      <c r="M208" s="17"/>
      <c r="N208" s="19">
        <v>0</v>
      </c>
      <c r="O208" s="24">
        <v>0</v>
      </c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T208" s="19">
        <v>9803.8687224303685</v>
      </c>
      <c r="AC208" s="17"/>
    </row>
    <row r="209" spans="1:29" x14ac:dyDescent="0.25">
      <c r="A209" s="51"/>
      <c r="M209" s="17"/>
      <c r="N209" s="19">
        <v>0</v>
      </c>
      <c r="O209" s="24">
        <v>0</v>
      </c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T209" s="19">
        <v>9473.2298624843497</v>
      </c>
      <c r="AC209" s="17"/>
    </row>
    <row r="210" spans="1:29" x14ac:dyDescent="0.25">
      <c r="A210" s="51"/>
      <c r="M210" s="17"/>
      <c r="N210" s="19">
        <v>0</v>
      </c>
      <c r="O210" s="24">
        <v>0</v>
      </c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T210" s="19">
        <v>9105.4491274796528</v>
      </c>
      <c r="AC210" s="17"/>
    </row>
    <row r="211" spans="1:29" x14ac:dyDescent="0.25">
      <c r="A211" s="51"/>
      <c r="M211" s="17"/>
      <c r="N211" s="19">
        <v>31.534653465346842</v>
      </c>
      <c r="O211" s="24">
        <v>3.5935202431137463</v>
      </c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T211" s="19">
        <v>8703.4796877443459</v>
      </c>
      <c r="AC211" s="17"/>
    </row>
    <row r="212" spans="1:29" x14ac:dyDescent="0.25">
      <c r="A212" s="51"/>
      <c r="M212" s="17"/>
      <c r="N212" s="19">
        <v>34.833168316831831</v>
      </c>
      <c r="O212" s="24">
        <v>2.5735222037054526</v>
      </c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T212" s="19">
        <v>8270.8999004325542</v>
      </c>
      <c r="AC212" s="17"/>
    </row>
    <row r="213" spans="1:29" x14ac:dyDescent="0.25">
      <c r="A213" s="51"/>
      <c r="M213" s="17"/>
      <c r="N213" s="19">
        <v>36.714356435643708</v>
      </c>
      <c r="O213" s="24">
        <v>1.0231840015685649</v>
      </c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T213" s="19">
        <v>7811.8738283580378</v>
      </c>
      <c r="AC213" s="17"/>
    </row>
    <row r="214" spans="1:29" x14ac:dyDescent="0.25">
      <c r="A214" s="51"/>
      <c r="M214" s="17"/>
      <c r="N214" s="19">
        <v>36.881188118812211</v>
      </c>
      <c r="O214" s="24">
        <v>-0.65263209489257623</v>
      </c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T214" s="19">
        <v>7331.0912241704664</v>
      </c>
      <c r="AC214" s="17"/>
    </row>
    <row r="215" spans="1:29" x14ac:dyDescent="0.25">
      <c r="A215" s="51"/>
      <c r="M215" s="17"/>
      <c r="N215" s="19">
        <v>35.396039603960716</v>
      </c>
      <c r="O215" s="24">
        <v>-2.4752475247529091</v>
      </c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T215" s="19">
        <v>6833.6869638879125</v>
      </c>
      <c r="AC215" s="17"/>
    </row>
    <row r="216" spans="1:29" x14ac:dyDescent="0.25">
      <c r="A216" s="51"/>
      <c r="M216" s="17"/>
      <c r="N216" s="19">
        <v>31.88118811881138</v>
      </c>
      <c r="O216" s="24">
        <v>-4.4772571316541505</v>
      </c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T216" s="19">
        <v>6325.1408778999294</v>
      </c>
      <c r="AC216" s="17"/>
    </row>
    <row r="217" spans="1:29" x14ac:dyDescent="0.25">
      <c r="A217" s="51"/>
      <c r="M217" s="17"/>
      <c r="N217" s="19">
        <v>26.351980198019103</v>
      </c>
      <c r="O217" s="24">
        <v>-6.5738653073223983</v>
      </c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T217" s="19">
        <v>5811.1599904721443</v>
      </c>
      <c r="AC217" s="17"/>
    </row>
    <row r="218" spans="1:29" x14ac:dyDescent="0.25">
      <c r="A218" s="51"/>
      <c r="M218" s="17"/>
      <c r="N218" s="19">
        <v>18.678712871287193</v>
      </c>
      <c r="O218" s="24">
        <v>-8.6476815998428282</v>
      </c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T218" s="19">
        <v>5297.5462899363329</v>
      </c>
      <c r="AC218" s="17"/>
    </row>
    <row r="219" spans="1:29" x14ac:dyDescent="0.25">
      <c r="A219" s="51"/>
      <c r="M219" s="17"/>
      <c r="N219" s="19">
        <v>8.9603960396039959</v>
      </c>
      <c r="O219" s="24">
        <v>-10.496765023037007</v>
      </c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T219" s="19">
        <v>4790.0542392099187</v>
      </c>
      <c r="AC219" s="17"/>
    </row>
    <row r="220" spans="1:29" x14ac:dyDescent="0.25">
      <c r="A220" s="51"/>
      <c r="M220" s="17"/>
      <c r="N220" s="19">
        <v>-2.5247524752473698</v>
      </c>
      <c r="O220" s="24">
        <v>-12.082148808939969</v>
      </c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T220" s="19">
        <v>4294.2432211108862</v>
      </c>
      <c r="AC220" s="17"/>
    </row>
    <row r="221" spans="1:29" x14ac:dyDescent="0.25">
      <c r="A221" s="51"/>
      <c r="M221" s="17"/>
      <c r="N221" s="19">
        <v>-15.44554455445525</v>
      </c>
      <c r="O221" s="24">
        <v>-13.422948730516502</v>
      </c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T221" s="19">
        <v>3815.3309041989046</v>
      </c>
      <c r="AC221" s="17"/>
    </row>
    <row r="222" spans="1:29" x14ac:dyDescent="0.25">
      <c r="A222" s="51"/>
      <c r="M222" s="17"/>
      <c r="N222" s="19">
        <v>-29.639108910891188</v>
      </c>
      <c r="O222" s="24">
        <v>-14.378002156651595</v>
      </c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T222" s="19">
        <v>3358.0540254598941</v>
      </c>
      <c r="AC222" s="17"/>
    </row>
    <row r="223" spans="1:29" x14ac:dyDescent="0.25">
      <c r="A223" s="51"/>
      <c r="M223" s="17"/>
      <c r="N223" s="19">
        <v>-44.342079207921046</v>
      </c>
      <c r="O223" s="24">
        <v>-14.588275659249351</v>
      </c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T223" s="19">
        <v>2926.5432343290863</v>
      </c>
      <c r="AC223" s="17"/>
    </row>
    <row r="224" spans="1:29" x14ac:dyDescent="0.25">
      <c r="A224" s="51"/>
      <c r="M224" s="17"/>
      <c r="N224" s="19">
        <v>-58.960396039604447</v>
      </c>
      <c r="O224" s="24">
        <v>-14.368444270169933</v>
      </c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T224" s="19">
        <v>2524.2183664793547</v>
      </c>
      <c r="AC224" s="17"/>
    </row>
    <row r="225" spans="1:29" x14ac:dyDescent="0.25">
      <c r="A225" s="51"/>
      <c r="M225" s="17"/>
      <c r="N225" s="19">
        <v>-73.366336633664048</v>
      </c>
      <c r="O225" s="24">
        <v>-13.69963729046199</v>
      </c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T225" s="19">
        <v>2153.7097816859487</v>
      </c>
      <c r="AC225" s="17"/>
    </row>
    <row r="226" spans="1:29" x14ac:dyDescent="0.25">
      <c r="A226" s="51"/>
      <c r="M226" s="17"/>
      <c r="N226" s="19">
        <v>-86.633663366337416</v>
      </c>
      <c r="O226" s="24">
        <v>-12.559062836976775</v>
      </c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T226" s="19">
        <v>1816.810211072341</v>
      </c>
      <c r="AC226" s="17"/>
    </row>
    <row r="227" spans="1:29" x14ac:dyDescent="0.25">
      <c r="A227" s="51"/>
      <c r="M227" s="17"/>
      <c r="N227" s="19">
        <v>-98.735643564356906</v>
      </c>
      <c r="O227" s="24">
        <v>-10.718802078227544</v>
      </c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T227" s="19">
        <v>1514.4599618816633</v>
      </c>
      <c r="AC227" s="17"/>
    </row>
    <row r="228" spans="1:29" x14ac:dyDescent="0.25">
      <c r="A228" s="51"/>
      <c r="M228" s="17"/>
      <c r="N228" s="19">
        <v>-108.1910891089114</v>
      </c>
      <c r="O228" s="24">
        <v>-7.8043819233411345</v>
      </c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T228" s="19">
        <v>1246.7664153101102</v>
      </c>
      <c r="AC228" s="17"/>
    </row>
    <row r="229" spans="1:29" x14ac:dyDescent="0.25">
      <c r="A229" s="51"/>
      <c r="M229" s="17"/>
      <c r="N229" s="19">
        <v>-114.4059405940604</v>
      </c>
      <c r="O229" s="24">
        <v>-4.8706009214786246</v>
      </c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T229" s="19">
        <v>1013.0566591078959</v>
      </c>
      <c r="AC229" s="17"/>
    </row>
    <row r="230" spans="1:29" x14ac:dyDescent="0.25">
      <c r="A230" s="51"/>
      <c r="M230" s="17"/>
      <c r="N230" s="19">
        <v>-118.02970297029813</v>
      </c>
      <c r="O230" s="24">
        <v>-1.9654935790609322</v>
      </c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T230" s="19">
        <v>811.95999023469335</v>
      </c>
      <c r="AC230" s="17"/>
    </row>
    <row r="231" spans="1:29" x14ac:dyDescent="0.25">
      <c r="A231" s="51"/>
      <c r="M231" s="17"/>
      <c r="N231" s="19">
        <v>-118.37623762376344</v>
      </c>
      <c r="O231" s="24">
        <v>0.99916674835831421</v>
      </c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T231" s="19">
        <v>641.51508965308835</v>
      </c>
      <c r="AC231" s="17"/>
    </row>
    <row r="232" spans="1:29" x14ac:dyDescent="0.25">
      <c r="A232" s="51"/>
      <c r="M232" s="17"/>
      <c r="N232" s="19">
        <v>-116.01138613861436</v>
      </c>
      <c r="O232" s="24">
        <v>4.178144299578773</v>
      </c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T232" s="19">
        <v>499.29509644161334</v>
      </c>
      <c r="AC232" s="17"/>
    </row>
    <row r="233" spans="1:29" x14ac:dyDescent="0.25">
      <c r="A233" s="51"/>
      <c r="M233" s="17"/>
      <c r="N233" s="19">
        <v>-109.99653465346583</v>
      </c>
      <c r="O233" s="24">
        <v>7.5910449955884856</v>
      </c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T233" s="19">
        <v>382.54275248082081</v>
      </c>
      <c r="AC233" s="17"/>
    </row>
    <row r="234" spans="1:29" x14ac:dyDescent="0.25">
      <c r="A234" s="51"/>
      <c r="M234" s="17"/>
      <c r="N234" s="19">
        <v>-100.73762376237718</v>
      </c>
      <c r="O234" s="24">
        <v>9.9164297617879953</v>
      </c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T234" s="19">
        <v>288.30736709919876</v>
      </c>
      <c r="AC234" s="17"/>
    </row>
    <row r="235" spans="1:29" x14ac:dyDescent="0.25">
      <c r="A235" s="51"/>
      <c r="M235" s="17"/>
      <c r="N235" s="19">
        <v>-89.965346534654259</v>
      </c>
      <c r="O235" s="24">
        <v>11.337123811393267</v>
      </c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T235" s="19">
        <v>213.57561428495868</v>
      </c>
      <c r="AC235" s="17"/>
    </row>
    <row r="236" spans="1:29" x14ac:dyDescent="0.25">
      <c r="A236" s="51"/>
      <c r="M236" s="17"/>
      <c r="N236" s="19">
        <v>-77.836633663362989</v>
      </c>
      <c r="O236" s="24">
        <v>12.152460543085654</v>
      </c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T236" s="19">
        <v>155.38909955320327</v>
      </c>
      <c r="AC236" s="17"/>
    </row>
    <row r="237" spans="1:29" x14ac:dyDescent="0.25">
      <c r="A237" s="51"/>
      <c r="M237" s="17"/>
      <c r="N237" s="19">
        <v>-65.417376237620061</v>
      </c>
      <c r="O237" s="24">
        <v>12.412998725612717</v>
      </c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T237" s="19">
        <v>110.94311984380295</v>
      </c>
      <c r="AC237" s="17"/>
    </row>
    <row r="238" spans="1:29" x14ac:dyDescent="0.25">
      <c r="A238" s="51"/>
      <c r="M238" s="17"/>
      <c r="N238" s="19">
        <v>-52.887673267326946</v>
      </c>
      <c r="O238" s="24">
        <v>12.199343201644913</v>
      </c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T238" s="19">
        <v>77.662922803592039</v>
      </c>
      <c r="AC238" s="17"/>
    </row>
    <row r="239" spans="1:29" x14ac:dyDescent="0.25">
      <c r="A239" s="51"/>
      <c r="M239" s="17"/>
      <c r="N239" s="19">
        <v>-40.900000000000375</v>
      </c>
      <c r="O239" s="24">
        <v>11.056538574649611</v>
      </c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T239" s="19">
        <v>53.255841303790824</v>
      </c>
      <c r="AC239" s="17"/>
    </row>
    <row r="240" spans="1:29" x14ac:dyDescent="0.25">
      <c r="A240" s="51"/>
      <c r="M240" s="17"/>
      <c r="N240" s="19">
        <v>-30.553465346534932</v>
      </c>
      <c r="O240" s="24">
        <v>9.4208901088130332</v>
      </c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T240" s="19">
        <v>35.739708091739288</v>
      </c>
      <c r="AC240" s="17"/>
    </row>
    <row r="241" spans="1:29" x14ac:dyDescent="0.25">
      <c r="A241" s="51"/>
      <c r="M241" s="17"/>
      <c r="N241" s="19">
        <v>-21.869801980198218</v>
      </c>
      <c r="O241" s="24">
        <v>7.6942089010882952</v>
      </c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T241" s="19">
        <v>23.449731654328591</v>
      </c>
      <c r="AC241" s="17"/>
    </row>
    <row r="242" spans="1:29" x14ac:dyDescent="0.25">
      <c r="A242" s="51"/>
      <c r="M242" s="17"/>
      <c r="N242" s="19">
        <v>-15.011163366336715</v>
      </c>
      <c r="O242" s="24">
        <v>6.0049448583473337</v>
      </c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T242" s="19">
        <v>15.02736922972589</v>
      </c>
      <c r="AC242" s="17"/>
    </row>
    <row r="243" spans="1:29" x14ac:dyDescent="0.25">
      <c r="A243" s="51"/>
      <c r="M243" s="17"/>
      <c r="N243" s="19">
        <v>-9.7920049504950821</v>
      </c>
      <c r="O243" s="24">
        <v>4.4815647975688968</v>
      </c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T243" s="19">
        <v>9.3955638947250826</v>
      </c>
      <c r="AC243" s="17"/>
    </row>
    <row r="244" spans="1:29" x14ac:dyDescent="0.25">
      <c r="A244" s="51"/>
      <c r="M244" s="17"/>
      <c r="N244" s="19">
        <v>-6.0105940594059941</v>
      </c>
      <c r="O244" s="24">
        <v>3.1106631702774519</v>
      </c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T244" s="19">
        <v>5.7249937713741259</v>
      </c>
      <c r="AC244" s="17"/>
    </row>
    <row r="245" spans="1:29" x14ac:dyDescent="0.25">
      <c r="A245" s="51"/>
      <c r="M245" s="17"/>
      <c r="N245" s="19">
        <v>-3.5084653465346856</v>
      </c>
      <c r="O245" s="24">
        <v>2.0212234094696959</v>
      </c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T245" s="19">
        <v>3.3957607187575438</v>
      </c>
      <c r="AC245" s="17"/>
    </row>
    <row r="246" spans="1:29" x14ac:dyDescent="0.25">
      <c r="A246" s="51"/>
      <c r="M246" s="17"/>
      <c r="N246" s="19">
        <v>-1.9277227722772452</v>
      </c>
      <c r="O246" s="24">
        <v>1.2438558474659589</v>
      </c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T246" s="19">
        <v>1.9583309642192472</v>
      </c>
      <c r="AC246" s="17"/>
    </row>
    <row r="247" spans="1:29" x14ac:dyDescent="0.25">
      <c r="A247" s="51"/>
      <c r="M247" s="17"/>
      <c r="N247" s="19">
        <v>-0.99587653465347137</v>
      </c>
      <c r="O247" s="24">
        <v>0.71925061268504298</v>
      </c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T247" s="19">
        <v>1.0966746436057815</v>
      </c>
      <c r="AC247" s="17"/>
    </row>
    <row r="248" spans="1:29" x14ac:dyDescent="0.25">
      <c r="A248" s="51"/>
      <c r="M248" s="17"/>
      <c r="N248" s="19">
        <v>-0.47999534653465487</v>
      </c>
      <c r="O248" s="24">
        <v>0.39037089501029637</v>
      </c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T248" s="19">
        <v>0.59558794628884337</v>
      </c>
      <c r="AC248" s="17"/>
    </row>
    <row r="249" spans="1:29" x14ac:dyDescent="0.25">
      <c r="A249" s="51"/>
      <c r="M249" s="17"/>
      <c r="N249" s="19">
        <v>-0.21248613861386328</v>
      </c>
      <c r="O249" s="24">
        <v>0.19434996568964033</v>
      </c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T249" s="19">
        <v>0.31325731204709695</v>
      </c>
      <c r="AC249" s="17"/>
    </row>
    <row r="250" spans="1:29" x14ac:dyDescent="0.25">
      <c r="A250" s="51"/>
      <c r="M250" s="17"/>
      <c r="N250" s="19">
        <v>-8.7408415841584944E-2</v>
      </c>
      <c r="O250" s="24">
        <v>8.8857955102443015E-2</v>
      </c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T250" s="19">
        <v>0.15934224324954274</v>
      </c>
      <c r="AC250" s="17"/>
    </row>
    <row r="251" spans="1:29" x14ac:dyDescent="0.25">
      <c r="A251" s="51"/>
      <c r="M251" s="17"/>
      <c r="N251" s="19">
        <v>-3.2993069306930016E-2</v>
      </c>
      <c r="O251" s="24">
        <v>3.7635381335163184E-2</v>
      </c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T251" s="19">
        <v>7.8270428095635586E-2</v>
      </c>
      <c r="AC251" s="17"/>
    </row>
    <row r="252" spans="1:29" x14ac:dyDescent="0.25">
      <c r="A252" s="51"/>
      <c r="M252" s="17"/>
      <c r="N252" s="19">
        <v>-1.1384945544553564E-2</v>
      </c>
      <c r="O252" s="24">
        <v>1.4606744436818468E-2</v>
      </c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T252" s="19">
        <v>3.707139202935153E-2</v>
      </c>
      <c r="AC252" s="17"/>
    </row>
    <row r="253" spans="1:29" x14ac:dyDescent="0.25">
      <c r="A253" s="51"/>
      <c r="M253" s="17"/>
      <c r="N253" s="19">
        <v>-3.565638613861393E-3</v>
      </c>
      <c r="O253" s="24">
        <v>5.1849181452794362E-3</v>
      </c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T253" s="19">
        <v>1.6903069671762735E-2</v>
      </c>
      <c r="AC253" s="17"/>
    </row>
    <row r="254" spans="1:29" x14ac:dyDescent="0.25">
      <c r="A254" s="51"/>
      <c r="M254" s="17"/>
      <c r="N254" s="19">
        <v>-9.8960396039604842E-4</v>
      </c>
      <c r="O254" s="24">
        <v>1.6423855504362488E-3</v>
      </c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T254" s="19">
        <v>7.4073307183491286E-3</v>
      </c>
      <c r="AC254" s="17"/>
    </row>
    <row r="255" spans="1:29" x14ac:dyDescent="0.25">
      <c r="A255" s="51"/>
      <c r="M255" s="17"/>
      <c r="N255" s="19">
        <v>-2.4801980198020022E-4</v>
      </c>
      <c r="O255" s="24">
        <v>4.6343495735713013E-4</v>
      </c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T255" s="19">
        <v>3.1144635394164191E-3</v>
      </c>
      <c r="AC255" s="17"/>
    </row>
    <row r="256" spans="1:29" x14ac:dyDescent="0.25">
      <c r="A256" s="51"/>
      <c r="M256" s="17"/>
      <c r="N256" s="19">
        <v>-5.3465346534653949E-5</v>
      </c>
      <c r="O256" s="24">
        <v>1.1688559945103631E-4</v>
      </c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T256" s="19">
        <v>1.2541717096906668E-3</v>
      </c>
      <c r="AC256" s="17"/>
    </row>
    <row r="257" spans="1:29" x14ac:dyDescent="0.25">
      <c r="A257" s="51"/>
      <c r="M257" s="17"/>
      <c r="N257" s="19">
        <v>-1.1910891089108991E-5</v>
      </c>
      <c r="O257" s="24">
        <v>2.5026958141359114E-5</v>
      </c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T257" s="19">
        <v>4.8281399020997273E-4</v>
      </c>
      <c r="AC257" s="17"/>
    </row>
    <row r="258" spans="1:29" x14ac:dyDescent="0.25">
      <c r="A258" s="51"/>
      <c r="M258" s="17"/>
      <c r="N258" s="19">
        <v>-3.0000000000000001E-6</v>
      </c>
      <c r="O258" s="24">
        <v>5.940594059405994E-6</v>
      </c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T258" s="19">
        <v>1.7734446288062358E-4</v>
      </c>
      <c r="AC258" s="17"/>
    </row>
    <row r="259" spans="1:29" x14ac:dyDescent="0.25">
      <c r="A259" s="51"/>
      <c r="M259" s="17"/>
      <c r="N259" s="19">
        <v>0</v>
      </c>
      <c r="O259" s="24">
        <v>1.4851485148514985E-6</v>
      </c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T259" s="19">
        <v>6.2030338706888343E-5</v>
      </c>
      <c r="AC259" s="17"/>
    </row>
    <row r="260" spans="1:29" x14ac:dyDescent="0.25">
      <c r="A260" s="51"/>
      <c r="M260" s="17"/>
      <c r="N260" s="19">
        <v>0</v>
      </c>
      <c r="O260" s="24">
        <v>0</v>
      </c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T260" s="19">
        <v>2.061769327918509E-5</v>
      </c>
      <c r="AC260" s="17"/>
    </row>
    <row r="261" spans="1:29" x14ac:dyDescent="0.25">
      <c r="A261" s="51"/>
      <c r="M261" s="17"/>
      <c r="N261" s="19">
        <v>0</v>
      </c>
      <c r="O261" s="24">
        <v>0</v>
      </c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T261" s="19">
        <v>6.498181816854663E-6</v>
      </c>
      <c r="AC261" s="17"/>
    </row>
    <row r="262" spans="1:29" x14ac:dyDescent="0.25">
      <c r="A262" s="51"/>
      <c r="M262" s="17"/>
      <c r="N262" s="19">
        <v>0</v>
      </c>
      <c r="O262" s="24">
        <v>0</v>
      </c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T262" s="19">
        <v>1.9377182637433688E-6</v>
      </c>
      <c r="AC262" s="17"/>
    </row>
    <row r="263" spans="1:29" x14ac:dyDescent="0.25">
      <c r="A263" s="51"/>
      <c r="M263" s="17"/>
      <c r="N263" s="19">
        <v>0</v>
      </c>
      <c r="O263" s="24">
        <v>0</v>
      </c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T263" s="19">
        <v>5.454199819523318E-7</v>
      </c>
      <c r="AC263" s="17"/>
    </row>
    <row r="264" spans="1:29" x14ac:dyDescent="0.25">
      <c r="A264" s="51"/>
      <c r="M264" s="17"/>
      <c r="N264" s="19">
        <v>0</v>
      </c>
      <c r="O264" s="24">
        <v>0</v>
      </c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T264" s="19">
        <v>1.4456730507454244E-7</v>
      </c>
      <c r="AC264" s="17"/>
    </row>
    <row r="265" spans="1:29" x14ac:dyDescent="0.25">
      <c r="A265" s="51"/>
      <c r="M265" s="17"/>
      <c r="N265" s="19">
        <v>0</v>
      </c>
      <c r="O265" s="24">
        <v>0</v>
      </c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T265" s="19">
        <v>3.5993649395474662E-8</v>
      </c>
      <c r="AC265" s="17"/>
    </row>
    <row r="266" spans="1:29" x14ac:dyDescent="0.25">
      <c r="A266" s="51"/>
      <c r="M266" s="17"/>
      <c r="N266" s="19">
        <v>0</v>
      </c>
      <c r="O266" s="24">
        <v>0</v>
      </c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T266" s="19">
        <v>8.396077987995359E-9</v>
      </c>
      <c r="AC266" s="17"/>
    </row>
    <row r="267" spans="1:29" x14ac:dyDescent="0.25">
      <c r="A267" s="51"/>
      <c r="M267" s="17"/>
      <c r="N267" s="19">
        <v>19</v>
      </c>
      <c r="O267" s="24">
        <v>-22</v>
      </c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T267" s="19">
        <v>3.3848318141439289E-4</v>
      </c>
      <c r="U267" s="19">
        <v>5.1198590719332361E-19</v>
      </c>
      <c r="V267" s="19">
        <v>2.7893638908891031E-296</v>
      </c>
      <c r="W267" s="19">
        <v>3.8745737551007977E-6</v>
      </c>
      <c r="X267" s="19">
        <v>45.712763268815358</v>
      </c>
      <c r="Y267" s="19">
        <v>125.07432169813701</v>
      </c>
      <c r="Z267" s="19">
        <v>1.3302075437942023</v>
      </c>
      <c r="AC267" s="17"/>
    </row>
    <row r="268" spans="1:29" x14ac:dyDescent="0.25">
      <c r="A268" s="51"/>
      <c r="M268" s="17"/>
      <c r="N268" s="19">
        <v>-27.5</v>
      </c>
      <c r="O268" s="24">
        <v>-21</v>
      </c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T268" s="19">
        <v>3.2547481368789112E-4</v>
      </c>
      <c r="U268" s="19">
        <v>4.0122947288471967E-19</v>
      </c>
      <c r="V268" s="19">
        <v>5.4953858412613206E-302</v>
      </c>
      <c r="W268" s="19">
        <v>1.4551340252985045E-6</v>
      </c>
      <c r="X268" s="19">
        <v>44.529775507694566</v>
      </c>
      <c r="Y268" s="19">
        <v>129.4892402710897</v>
      </c>
      <c r="Z268" s="19">
        <v>1.4008437804573441</v>
      </c>
      <c r="AC268" s="17"/>
    </row>
    <row r="269" spans="1:29" x14ac:dyDescent="0.25">
      <c r="A269" s="51"/>
      <c r="M269" s="17"/>
      <c r="N269" s="19">
        <v>-23</v>
      </c>
      <c r="O269" s="24">
        <v>20.25</v>
      </c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T269" s="19">
        <v>3.1300867182277486E-4</v>
      </c>
      <c r="U269" s="19">
        <v>3.1470757676201874E-19</v>
      </c>
      <c r="V269" s="19">
        <v>1.0504826057598212E-307</v>
      </c>
      <c r="W269" s="19">
        <v>5.2520802383915168E-7</v>
      </c>
      <c r="X269" s="19">
        <v>43.314255622025442</v>
      </c>
      <c r="Y269" s="19">
        <v>133.96523000503541</v>
      </c>
      <c r="Z269" s="19">
        <v>1.4749392147793201</v>
      </c>
      <c r="AC269" s="17"/>
    </row>
    <row r="270" spans="1:29" x14ac:dyDescent="0.25">
      <c r="A270" s="51"/>
      <c r="M270" s="17"/>
      <c r="N270" s="19">
        <v>13</v>
      </c>
      <c r="O270" s="24">
        <v>27.75</v>
      </c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T270" s="19">
        <v>3.0106046209554333E-4</v>
      </c>
      <c r="U270" s="19">
        <v>2.4705806651551909E-19</v>
      </c>
      <c r="V270" s="19">
        <v>0</v>
      </c>
      <c r="W270" s="19">
        <v>1.819449005307625E-7</v>
      </c>
      <c r="X270" s="19">
        <v>42.071327105024658</v>
      </c>
      <c r="Y270" s="19">
        <v>138.49543821707644</v>
      </c>
      <c r="Z270" s="19">
        <v>1.5526482050079351</v>
      </c>
      <c r="AC270" s="17"/>
    </row>
    <row r="271" spans="1:29" x14ac:dyDescent="0.25">
      <c r="A271" s="51"/>
      <c r="M271" s="17"/>
      <c r="N271" s="19">
        <v>32.5</v>
      </c>
      <c r="O271" s="24">
        <v>-1.75</v>
      </c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T271" s="19">
        <v>2.8960705246595107E-4</v>
      </c>
      <c r="U271" s="19">
        <v>1.9411820937488588E-19</v>
      </c>
      <c r="V271" s="19">
        <v>0</v>
      </c>
      <c r="W271" s="19">
        <v>6.0415088891330299E-8</v>
      </c>
      <c r="X271" s="19">
        <v>40.806077102885496</v>
      </c>
      <c r="Y271" s="19">
        <v>143.07234674747679</v>
      </c>
      <c r="Z271" s="19">
        <v>1.6341312647819655</v>
      </c>
      <c r="AC271" s="17"/>
    </row>
    <row r="272" spans="1:29" x14ac:dyDescent="0.25">
      <c r="A272" s="51"/>
      <c r="M272" s="17"/>
      <c r="N272" s="19">
        <v>9.5</v>
      </c>
      <c r="O272" s="24">
        <v>-24.5</v>
      </c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T272" s="19">
        <v>2.7862641362909069E-4</v>
      </c>
      <c r="U272" s="19">
        <v>1.5265353284789556E-19</v>
      </c>
      <c r="V272" s="19">
        <v>0</v>
      </c>
      <c r="W272" s="19">
        <v>1.9202182839685556E-8</v>
      </c>
      <c r="X272" s="19">
        <v>39.523516914821087</v>
      </c>
      <c r="Y272" s="19">
        <v>147.68775995016838</v>
      </c>
      <c r="Z272" s="19">
        <v>1.7195552741211233</v>
      </c>
      <c r="AC272" s="17"/>
    </row>
    <row r="273" spans="1:29" x14ac:dyDescent="0.25">
      <c r="A273" s="51"/>
      <c r="M273" s="17"/>
      <c r="N273" s="19">
        <v>-16.5</v>
      </c>
      <c r="O273" s="24">
        <v>-1.5</v>
      </c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T273" s="19">
        <v>2.6809756322662156E-4</v>
      </c>
      <c r="U273" s="19">
        <v>1.2014860919169567E-19</v>
      </c>
      <c r="V273" s="19">
        <v>0</v>
      </c>
      <c r="W273" s="19">
        <v>5.8336967939019315E-9</v>
      </c>
      <c r="X273" s="19">
        <v>38.228545128713371</v>
      </c>
      <c r="Y273" s="19">
        <v>152.33279667568581</v>
      </c>
      <c r="Z273" s="19">
        <v>1.809093695977495</v>
      </c>
      <c r="AC273" s="17"/>
    </row>
    <row r="274" spans="1:29" x14ac:dyDescent="0.25">
      <c r="A274" s="51"/>
      <c r="M274" s="17"/>
      <c r="N274" s="19">
        <v>6.5</v>
      </c>
      <c r="O274" s="24">
        <v>19.25</v>
      </c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T274" s="19">
        <v>2.5800051303904927E-4</v>
      </c>
      <c r="U274" s="19">
        <v>9.4645488347006394E-20</v>
      </c>
      <c r="V274" s="19">
        <v>0</v>
      </c>
      <c r="W274" s="19">
        <v>1.691606330702342E-9</v>
      </c>
      <c r="X274" s="19">
        <v>36.925913782191024</v>
      </c>
      <c r="Y274" s="19">
        <v>156.99788675179133</v>
      </c>
      <c r="Z274" s="19">
        <v>1.9029267984008922</v>
      </c>
      <c r="AC274" s="17"/>
    </row>
    <row r="275" spans="1:29" x14ac:dyDescent="0.25">
      <c r="A275" s="51"/>
      <c r="M275" s="17"/>
      <c r="N275" s="19">
        <v>22</v>
      </c>
      <c r="O275" s="24">
        <v>-1.5</v>
      </c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T275" s="19">
        <v>2.4831621899148418E-4</v>
      </c>
      <c r="U275" s="19">
        <v>7.46188161480467E-20</v>
      </c>
      <c r="V275" s="19">
        <v>0</v>
      </c>
      <c r="W275" s="19">
        <v>4.6749475306897642E-10</v>
      </c>
      <c r="X275" s="19">
        <v>35.620197863008229</v>
      </c>
      <c r="Y275" s="19">
        <v>161.67277247070737</v>
      </c>
      <c r="Z275" s="19">
        <v>2.0012418823637415</v>
      </c>
      <c r="AC275" s="17"/>
    </row>
    <row r="276" spans="1:29" x14ac:dyDescent="0.25">
      <c r="A276" s="51"/>
      <c r="M276" s="17"/>
      <c r="N276" s="19">
        <v>3.5</v>
      </c>
      <c r="O276" s="24">
        <v>-21.25</v>
      </c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T276" s="19">
        <v>2.3902653381519209E-4</v>
      </c>
      <c r="U276" s="19">
        <v>5.8879222411923561E-20</v>
      </c>
      <c r="V276" s="19">
        <v>0</v>
      </c>
      <c r="W276" s="19">
        <v>1.2294804081732109E-10</v>
      </c>
      <c r="X276" s="19">
        <v>34.315768384559547</v>
      </c>
      <c r="Y276" s="19">
        <v>166.3465155880036</v>
      </c>
      <c r="Z276" s="19">
        <v>2.1042335152836094</v>
      </c>
      <c r="AC276" s="17"/>
    </row>
    <row r="277" spans="1:29" x14ac:dyDescent="0.25">
      <c r="A277" s="51"/>
      <c r="M277" s="17"/>
      <c r="N277" s="19">
        <v>-20.5</v>
      </c>
      <c r="O277" s="24">
        <v>7.75</v>
      </c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T277" s="19">
        <v>2.3011416221650673E-4</v>
      </c>
      <c r="U277" s="19">
        <v>4.6498513386993914E-20</v>
      </c>
      <c r="V277" s="19">
        <v>0</v>
      </c>
      <c r="W277" s="19">
        <v>3.0723098253970501E-11</v>
      </c>
      <c r="X277" s="19">
        <v>33.016769194425557</v>
      </c>
      <c r="Y277" s="19">
        <v>171.00751032576824</v>
      </c>
      <c r="Z277" s="19">
        <v>2.2121037702731159</v>
      </c>
      <c r="AC277" s="17"/>
    </row>
    <row r="278" spans="1:29" x14ac:dyDescent="0.25">
      <c r="A278" s="51"/>
      <c r="M278" s="17"/>
      <c r="N278" s="19">
        <v>19</v>
      </c>
      <c r="O278" s="24">
        <v>32</v>
      </c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T278" s="19">
        <v>2.2156261841337543E-4</v>
      </c>
      <c r="U278" s="19">
        <v>3.6751696670234185E-20</v>
      </c>
      <c r="V278" s="19">
        <v>0</v>
      </c>
      <c r="W278" s="19">
        <v>7.2832245543843351E-12</v>
      </c>
      <c r="X278" s="19">
        <v>31.727097598006669</v>
      </c>
      <c r="Y278" s="19">
        <v>175.64350285072595</v>
      </c>
      <c r="Z278" s="19">
        <v>2.3250624711378665</v>
      </c>
      <c r="AC278" s="17"/>
    </row>
    <row r="279" spans="1:29" x14ac:dyDescent="0.25">
      <c r="A279" s="51"/>
      <c r="M279" s="17"/>
      <c r="N279" s="19">
        <v>43.5</v>
      </c>
      <c r="O279" s="24">
        <v>-15.5</v>
      </c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T279" s="19">
        <v>2.1335618590797315E-4</v>
      </c>
      <c r="U279" s="19">
        <v>2.9072011874789186E-20</v>
      </c>
      <c r="V279" s="19">
        <v>0</v>
      </c>
      <c r="W279" s="19">
        <v>1.6353103107831713E-12</v>
      </c>
      <c r="X279" s="19">
        <v>30.450388807352198</v>
      </c>
      <c r="Y279" s="19">
        <v>180.24161766552922</v>
      </c>
      <c r="Z279" s="19">
        <v>2.4433274431329495</v>
      </c>
      <c r="AC279" s="17"/>
    </row>
    <row r="280" spans="1:29" x14ac:dyDescent="0.25">
      <c r="A280" s="51"/>
      <c r="M280" s="17"/>
      <c r="N280" s="19">
        <v>-12</v>
      </c>
      <c r="O280" s="24">
        <v>-41</v>
      </c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T280" s="19">
        <v>2.0547987937148343E-4</v>
      </c>
      <c r="U280" s="19">
        <v>2.3016019121637896E-20</v>
      </c>
      <c r="V280" s="19">
        <v>0</v>
      </c>
      <c r="W280" s="19">
        <v>3.4720240237753978E-13</v>
      </c>
      <c r="X280" s="19">
        <v>29.190004158745651</v>
      </c>
      <c r="Y280" s="19">
        <v>184.78839130771092</v>
      </c>
      <c r="Z280" s="19">
        <v>2.5671247694775818</v>
      </c>
      <c r="AC280" s="17"/>
    </row>
    <row r="281" spans="1:29" x14ac:dyDescent="0.25">
      <c r="A281" s="51"/>
      <c r="M281" s="17"/>
      <c r="N281" s="19">
        <v>-38.5</v>
      </c>
      <c r="O281" s="24">
        <v>9.5</v>
      </c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T281" s="19">
        <v>1.9791940852434444E-4</v>
      </c>
      <c r="U281" s="19">
        <v>1.8236472407093048E-20</v>
      </c>
      <c r="V281" s="19">
        <v>0</v>
      </c>
      <c r="W281" s="19">
        <v>6.9589789479359196E-14</v>
      </c>
      <c r="X281" s="19">
        <v>27.949022982681811</v>
      </c>
      <c r="Y281" s="19">
        <v>189.26981369506402</v>
      </c>
      <c r="Z281" s="19">
        <v>2.6966890536154331</v>
      </c>
      <c r="AC281" s="17"/>
    </row>
    <row r="282" spans="1:29" x14ac:dyDescent="0.25">
      <c r="A282" s="51"/>
      <c r="M282" s="17"/>
      <c r="N282" s="19">
        <v>7</v>
      </c>
      <c r="O282" s="24">
        <v>35.5</v>
      </c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T282" s="19">
        <v>1.9066114390202399E-4</v>
      </c>
      <c r="U282" s="19">
        <v>1.4461223790159556E-20</v>
      </c>
      <c r="V282" s="19">
        <v>0</v>
      </c>
      <c r="W282" s="19">
        <v>1.3144642667401123E-14</v>
      </c>
      <c r="X282" s="19">
        <v>26.730237957477247</v>
      </c>
      <c r="Y282" s="19">
        <v>193.67137738800375</v>
      </c>
      <c r="Z282" s="19">
        <v>2.8322636871950806</v>
      </c>
      <c r="AC282" s="17"/>
    </row>
    <row r="283" spans="1:29" x14ac:dyDescent="0.25">
      <c r="A283" s="51"/>
      <c r="M283" s="17"/>
      <c r="N283" s="19">
        <v>32.5</v>
      </c>
      <c r="O283" s="24">
        <v>-6.75</v>
      </c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T283" s="19">
        <v>1.8369208440273594E-4</v>
      </c>
      <c r="U283" s="19">
        <v>1.147680359644791E-20</v>
      </c>
      <c r="V283" s="19">
        <v>0</v>
      </c>
      <c r="W283" s="19">
        <v>2.3358174131693669E-15</v>
      </c>
      <c r="X283" s="19">
        <v>25.536153733488842</v>
      </c>
      <c r="Y283" s="19">
        <v>197.97813495850107</v>
      </c>
      <c r="Z283" s="19">
        <v>2.9741011237307884</v>
      </c>
      <c r="AC283" s="17"/>
    </row>
    <row r="284" spans="1:29" x14ac:dyDescent="0.25">
      <c r="A284" s="51"/>
      <c r="M284" s="17"/>
      <c r="N284" s="19">
        <v>-6.5</v>
      </c>
      <c r="O284" s="24">
        <v>-15</v>
      </c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T284" s="19">
        <v>1.7699982651947233E-4</v>
      </c>
      <c r="U284" s="19">
        <v>9.1156293028184979E-21</v>
      </c>
      <c r="V284" s="19">
        <v>0</v>
      </c>
      <c r="W284" s="19">
        <v>3.8980606753046136E-16</v>
      </c>
      <c r="X284" s="19">
        <v>24.368988579078316</v>
      </c>
      <c r="Y284" s="19">
        <v>202.17476456145235</v>
      </c>
      <c r="Z284" s="19">
        <v>3.1224631578882671</v>
      </c>
      <c r="AC284" s="17"/>
    </row>
    <row r="285" spans="1:29" x14ac:dyDescent="0.25">
      <c r="A285" s="51"/>
      <c r="M285" s="17"/>
      <c r="N285" s="19">
        <v>2.5</v>
      </c>
      <c r="O285" s="24">
        <v>11.75</v>
      </c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T285" s="19">
        <v>1.7057253516435209E-4</v>
      </c>
      <c r="U285" s="19">
        <v>7.2460327565621396E-21</v>
      </c>
      <c r="V285" s="19">
        <v>0</v>
      </c>
      <c r="W285" s="19">
        <v>6.0981377158686787E-17</v>
      </c>
      <c r="X285" s="19">
        <v>23.230678772078122</v>
      </c>
      <c r="Y285" s="19">
        <v>206.24564369818157</v>
      </c>
      <c r="Z285" s="19">
        <v>3.2776212103233138</v>
      </c>
      <c r="AC285" s="17"/>
    </row>
    <row r="286" spans="1:29" x14ac:dyDescent="0.25">
      <c r="A286" s="51"/>
      <c r="M286" s="17"/>
      <c r="N286" s="19">
        <v>17</v>
      </c>
      <c r="O286" s="24">
        <v>11.75</v>
      </c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T286" s="19">
        <v>1.6439891599853343E-4</v>
      </c>
      <c r="U286" s="19">
        <v>5.7644782082212936E-21</v>
      </c>
      <c r="V286" s="19">
        <v>0</v>
      </c>
      <c r="W286" s="19">
        <v>8.9267004151309043E-18</v>
      </c>
      <c r="X286" s="19">
        <v>22.12288544136738</v>
      </c>
      <c r="Y286" s="19">
        <v>210.17493104383317</v>
      </c>
      <c r="Z286" s="19">
        <v>3.4398566179830157</v>
      </c>
      <c r="AC286" s="17"/>
    </row>
    <row r="287" spans="1:29" x14ac:dyDescent="0.25">
      <c r="A287" s="51"/>
      <c r="M287" s="17"/>
      <c r="N287" s="19">
        <v>26</v>
      </c>
      <c r="O287" s="24">
        <v>-4.75</v>
      </c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T287" s="19">
        <v>1.5846818918592269E-4</v>
      </c>
      <c r="U287" s="19">
        <v>4.589484799242496E-21</v>
      </c>
      <c r="V287" s="19">
        <v>0</v>
      </c>
      <c r="W287" s="19">
        <v>1.2204586783023412E-18</v>
      </c>
      <c r="X287" s="19">
        <v>21.047003551828279</v>
      </c>
      <c r="Y287" s="19">
        <v>213.94665608175805</v>
      </c>
      <c r="Z287" s="19">
        <v>3.6094609297594684</v>
      </c>
      <c r="AC287" s="17"/>
    </row>
    <row r="288" spans="1:29" x14ac:dyDescent="0.25">
      <c r="A288" s="51"/>
      <c r="M288" s="17"/>
      <c r="N288" s="19">
        <v>7.5</v>
      </c>
      <c r="O288" s="24">
        <v>-12.75</v>
      </c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T288" s="19">
        <v>1.5277006449354455E-4</v>
      </c>
      <c r="U288" s="19">
        <v>3.6568762325812923E-21</v>
      </c>
      <c r="V288" s="19">
        <v>0</v>
      </c>
      <c r="W288" s="19">
        <v>1.555515412179121E-19</v>
      </c>
      <c r="X288" s="19">
        <v>20.00417272182753</v>
      </c>
      <c r="Y288" s="19">
        <v>217.54481615010175</v>
      </c>
      <c r="Z288" s="19">
        <v>3.7867362073647888</v>
      </c>
      <c r="AC288" s="17"/>
    </row>
    <row r="289" spans="1:29" x14ac:dyDescent="0.25">
      <c r="A289" s="51"/>
      <c r="M289" s="17"/>
      <c r="N289" s="19">
        <v>0.5</v>
      </c>
      <c r="O289" s="24">
        <v>-5.5</v>
      </c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T289" s="19">
        <v>1.4729471766583652E-4</v>
      </c>
      <c r="U289" s="19">
        <v>2.9160647263718731E-21</v>
      </c>
      <c r="V289" s="19">
        <v>0</v>
      </c>
      <c r="W289" s="19">
        <v>1.84464672600242E-20</v>
      </c>
      <c r="X289" s="19">
        <v>18.995289564728896</v>
      </c>
      <c r="Y289" s="19">
        <v>220.95348036056066</v>
      </c>
      <c r="Z289" s="19">
        <v>3.9719953312731517</v>
      </c>
      <c r="AC289" s="17"/>
    </row>
    <row r="290" spans="1:29" x14ac:dyDescent="0.25">
      <c r="A290" s="51"/>
      <c r="M290" s="17"/>
      <c r="N290" s="19">
        <v>-3.5</v>
      </c>
      <c r="O290" s="24">
        <v>-3.75</v>
      </c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T290" s="19">
        <v>1.4203276800425343E-4</v>
      </c>
      <c r="U290" s="19">
        <v>2.3271416627538198E-21</v>
      </c>
      <c r="V290" s="19">
        <v>0</v>
      </c>
      <c r="W290" s="19">
        <v>2.0314047566402607E-21</v>
      </c>
      <c r="X290" s="19">
        <v>18.021021253978734</v>
      </c>
      <c r="Y290" s="19">
        <v>224.15689969902851</v>
      </c>
      <c r="Z290" s="19">
        <v>4.1655623115509934</v>
      </c>
      <c r="AC290" s="17"/>
    </row>
    <row r="291" spans="1:29" x14ac:dyDescent="0.25">
      <c r="A291" s="51"/>
      <c r="M291" s="17"/>
      <c r="N291" s="19">
        <v>-7</v>
      </c>
      <c r="O291" s="24">
        <v>3</v>
      </c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T291" s="19">
        <v>1.369752570874352E-4</v>
      </c>
      <c r="U291" s="19">
        <v>1.8585979444118189E-21</v>
      </c>
      <c r="V291" s="19">
        <v>0</v>
      </c>
      <c r="W291" s="19">
        <v>2.0733348691567478E-22</v>
      </c>
      <c r="X291" s="19">
        <v>17.081820024152552</v>
      </c>
      <c r="Y291" s="19">
        <v>227.13962246535033</v>
      </c>
      <c r="Z291" s="19">
        <v>4.3677726033698514</v>
      </c>
      <c r="AC291" s="17"/>
    </row>
    <row r="292" spans="1:29" x14ac:dyDescent="0.25">
      <c r="A292" s="51"/>
      <c r="M292" s="17"/>
      <c r="N292" s="19">
        <v>2.5</v>
      </c>
      <c r="O292" s="24">
        <v>-1.25</v>
      </c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T292" s="19">
        <v>1.3211362857084235E-4</v>
      </c>
      <c r="U292" s="19">
        <v>1.4855363070741871E-21</v>
      </c>
      <c r="V292" s="19">
        <v>0</v>
      </c>
      <c r="W292" s="19">
        <v>1.9573415898550522E-23</v>
      </c>
      <c r="X292" s="19">
        <v>16.177938337124875</v>
      </c>
      <c r="Y292" s="19">
        <v>229.88661405778856</v>
      </c>
      <c r="Z292" s="19">
        <v>4.5789734269677531</v>
      </c>
      <c r="AC292" s="17"/>
    </row>
    <row r="293" spans="1:29" x14ac:dyDescent="0.25">
      <c r="A293" s="51"/>
      <c r="M293" s="17"/>
      <c r="N293" s="19">
        <v>-9.5</v>
      </c>
      <c r="O293" s="24">
        <v>8.5</v>
      </c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T293" s="19">
        <v>1.274397090082116E-4</v>
      </c>
      <c r="U293" s="19">
        <v>1.1882682850981226E-21</v>
      </c>
      <c r="V293" s="19">
        <v>0</v>
      </c>
      <c r="W293" s="19">
        <v>1.7057369686933908E-24</v>
      </c>
      <c r="X293" s="19">
        <v>15.309444462359613</v>
      </c>
      <c r="Y293" s="19">
        <v>232.38337996057271</v>
      </c>
      <c r="Z293" s="19">
        <v>4.7995240917945408</v>
      </c>
      <c r="AC293" s="17"/>
    </row>
    <row r="294" spans="1:29" x14ac:dyDescent="0.25">
      <c r="A294" s="51"/>
      <c r="M294" s="17"/>
      <c r="N294" s="19">
        <v>19.5</v>
      </c>
      <c r="O294" s="24">
        <v>0.5</v>
      </c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T294" s="19">
        <v>1.2294568964038756E-4</v>
      </c>
      <c r="U294" s="19">
        <v>9.5121217681579823E-22</v>
      </c>
      <c r="V294" s="19">
        <v>0</v>
      </c>
      <c r="W294" s="19">
        <v>1.3693675244139092E-25</v>
      </c>
      <c r="X294" s="19">
        <v>14.476238242382086</v>
      </c>
      <c r="Y294" s="19">
        <v>234.61609065382703</v>
      </c>
      <c r="Z294" s="19">
        <v>5.0297963245433177</v>
      </c>
      <c r="AC294" s="17"/>
    </row>
    <row r="295" spans="1:29" x14ac:dyDescent="0.25">
      <c r="A295" s="51"/>
      <c r="M295" s="17"/>
      <c r="N295" s="19">
        <v>-8.5</v>
      </c>
      <c r="O295" s="24">
        <v>-7</v>
      </c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T295" s="19">
        <v>1.1862410910015826E-4</v>
      </c>
      <c r="U295" s="19">
        <v>7.6202674005142727E-22</v>
      </c>
      <c r="V295" s="19">
        <v>0</v>
      </c>
      <c r="W295" s="19">
        <v>1.01063782477703E-26</v>
      </c>
      <c r="X295" s="19">
        <v>13.678066838012013</v>
      </c>
      <c r="Y295" s="19">
        <v>236.57170703820276</v>
      </c>
      <c r="Z295" s="19">
        <v>5.2701746007353982</v>
      </c>
      <c r="AC295" s="17"/>
    </row>
    <row r="296" spans="1:29" x14ac:dyDescent="0.25">
      <c r="A296" s="51"/>
      <c r="M296" s="17"/>
      <c r="N296" s="19">
        <v>5.5</v>
      </c>
      <c r="O296" s="24">
        <v>8.5</v>
      </c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T296" s="19">
        <v>1.1446783698456281E-4</v>
      </c>
      <c r="U296" s="19">
        <v>6.1092965040535653E-22</v>
      </c>
      <c r="V296" s="19">
        <v>0</v>
      </c>
      <c r="W296" s="19">
        <v>6.8428197150465501E-28</v>
      </c>
      <c r="X296" s="19">
        <v>12.914540272208622</v>
      </c>
      <c r="Y296" s="19">
        <v>238.23810485576792</v>
      </c>
      <c r="Z296" s="19">
        <v>5.5210564794880552</v>
      </c>
      <c r="AC296" s="17"/>
    </row>
    <row r="297" spans="1:29" x14ac:dyDescent="0.25">
      <c r="A297" s="51"/>
      <c r="M297" s="17"/>
      <c r="N297" s="19">
        <v>8.5</v>
      </c>
      <c r="O297" s="24">
        <v>-10.25</v>
      </c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T297" s="19">
        <v>1.1047005824885101E-4</v>
      </c>
      <c r="U297" s="19">
        <v>4.9016089084003479E-22</v>
      </c>
      <c r="V297" s="19">
        <v>0</v>
      </c>
      <c r="W297" s="19">
        <v>4.2415759568638428E-29</v>
      </c>
      <c r="X297" s="19">
        <v>12.185146615782882</v>
      </c>
      <c r="Y297" s="19">
        <v>239.60419649813579</v>
      </c>
      <c r="Z297" s="19">
        <v>5.7828529410543821</v>
      </c>
      <c r="AC297" s="17"/>
    </row>
    <row r="298" spans="1:29" x14ac:dyDescent="0.25">
      <c r="A298" s="51"/>
      <c r="M298" s="17"/>
      <c r="N298" s="19">
        <v>-15</v>
      </c>
      <c r="O298" s="24">
        <v>3</v>
      </c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T298" s="19">
        <v>1.0662425837881254E-4</v>
      </c>
      <c r="U298" s="19">
        <v>3.935599188161419E-22</v>
      </c>
      <c r="V298" s="19">
        <v>0</v>
      </c>
      <c r="W298" s="19">
        <v>2.4018917059251365E-30</v>
      </c>
      <c r="X298" s="19">
        <v>11.489266682234259</v>
      </c>
      <c r="Y298" s="19">
        <v>240.66004852634717</v>
      </c>
      <c r="Z298" s="19">
        <v>6.0559887266813037</v>
      </c>
      <c r="AC298" s="17"/>
    </row>
    <row r="299" spans="1:29" x14ac:dyDescent="0.25">
      <c r="A299" s="51"/>
      <c r="M299" s="17"/>
      <c r="N299" s="19">
        <v>14.5</v>
      </c>
      <c r="O299" s="24">
        <v>12.75</v>
      </c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T299" s="19">
        <v>1.0292420930057796E-4</v>
      </c>
      <c r="U299" s="19">
        <v>3.1623222484527781E-22</v>
      </c>
      <c r="V299" s="19">
        <v>0</v>
      </c>
      <c r="W299" s="19">
        <v>1.2399057273191467E-31</v>
      </c>
      <c r="X299" s="19">
        <v>10.826188122127689</v>
      </c>
      <c r="Y299" s="19">
        <v>241.3969931882221</v>
      </c>
      <c r="Z299" s="19">
        <v>6.340902680286141</v>
      </c>
      <c r="AC299" s="17"/>
    </row>
    <row r="300" spans="1:29" x14ac:dyDescent="0.25">
      <c r="A300" s="51"/>
      <c r="M300" s="17"/>
      <c r="N300" s="19">
        <v>10.5</v>
      </c>
      <c r="O300" s="24">
        <v>0.25</v>
      </c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T300" s="19">
        <v>9.9363955989261241E-5</v>
      </c>
      <c r="U300" s="19">
        <v>2.5428617855000328E-22</v>
      </c>
      <c r="V300" s="19">
        <v>0</v>
      </c>
      <c r="W300" s="19">
        <v>5.8224058370574886E-33</v>
      </c>
      <c r="X300" s="19">
        <v>10.195118829381023</v>
      </c>
      <c r="Y300" s="19">
        <v>241.80773221091837</v>
      </c>
      <c r="Z300" s="19">
        <v>6.6380480914029816</v>
      </c>
      <c r="AC300" s="17"/>
    </row>
    <row r="301" spans="1:29" x14ac:dyDescent="0.25">
      <c r="A301" s="51"/>
      <c r="M301" s="17"/>
      <c r="N301" s="19">
        <v>15</v>
      </c>
      <c r="O301" s="24">
        <v>-2.5</v>
      </c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T301" s="19">
        <v>9.5937803739929876E-5</v>
      </c>
      <c r="U301" s="19">
        <v>2.0462518448419138E-22</v>
      </c>
      <c r="V301" s="19">
        <v>0</v>
      </c>
      <c r="W301" s="19">
        <v>2.4817592844238099E-34</v>
      </c>
      <c r="X301" s="19">
        <v>9.5951995923135822</v>
      </c>
      <c r="Y301" s="19">
        <v>241.88643117180322</v>
      </c>
      <c r="Z301" s="19">
        <v>6.9478930387981963</v>
      </c>
      <c r="AC301" s="17"/>
    </row>
    <row r="302" spans="1:29" x14ac:dyDescent="0.25">
      <c r="A302" s="51"/>
      <c r="M302" s="17"/>
      <c r="N302" s="19">
        <v>5.5</v>
      </c>
      <c r="O302" s="24">
        <v>-17.75</v>
      </c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T302" s="19">
        <v>9.2640306066388184E-5</v>
      </c>
      <c r="U302" s="19">
        <v>1.6478339565668025E-22</v>
      </c>
      <c r="V302" s="19">
        <v>0</v>
      </c>
      <c r="W302" s="19">
        <v>9.5812296633501595E-36</v>
      </c>
      <c r="X302" s="19">
        <v>9.0255159411139303</v>
      </c>
      <c r="Y302" s="19">
        <v>241.62880281129424</v>
      </c>
      <c r="Z302" s="19">
        <v>7.2709207340990085</v>
      </c>
      <c r="AC302" s="17"/>
    </row>
    <row r="303" spans="1:29" x14ac:dyDescent="0.25">
      <c r="A303" s="51"/>
      <c r="M303" s="17"/>
      <c r="N303" s="19">
        <v>-20.5</v>
      </c>
      <c r="O303" s="24">
        <v>1</v>
      </c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T303" s="19">
        <v>8.9466253195159961E-5</v>
      </c>
      <c r="U303" s="19">
        <v>1.3279575643684111E-22</v>
      </c>
      <c r="V303" s="19">
        <v>0</v>
      </c>
      <c r="W303" s="19">
        <v>3.3430701158164594E-37</v>
      </c>
      <c r="X303" s="19">
        <v>8.4851091603947211</v>
      </c>
      <c r="Y303" s="19">
        <v>241.03217774801442</v>
      </c>
      <c r="Z303" s="19">
        <v>7.607629864720189</v>
      </c>
      <c r="AC303" s="17"/>
    </row>
    <row r="304" spans="1:29" x14ac:dyDescent="0.25">
      <c r="A304" s="51"/>
      <c r="M304" s="17"/>
      <c r="N304" s="19">
        <v>7.5</v>
      </c>
      <c r="O304" s="24">
        <v>16.5</v>
      </c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T304" s="19">
        <v>8.6410661123819679E-5</v>
      </c>
      <c r="U304" s="19">
        <v>1.0709512261849546E-22</v>
      </c>
      <c r="V304" s="19">
        <v>0</v>
      </c>
      <c r="W304" s="19">
        <v>1.051934685857745E-38</v>
      </c>
      <c r="X304" s="19">
        <v>7.972986450649528</v>
      </c>
      <c r="Y304" s="19">
        <v>240.09556118944803</v>
      </c>
      <c r="Z304" s="19">
        <v>7.958534935311488</v>
      </c>
      <c r="AC304" s="17"/>
    </row>
    <row r="305" spans="1:29" x14ac:dyDescent="0.25">
      <c r="A305" s="51"/>
      <c r="M305" s="17"/>
      <c r="N305" s="19">
        <v>12.5</v>
      </c>
      <c r="O305" s="24">
        <v>-4.75</v>
      </c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T305" s="19">
        <v>8.3468761214512344E-5</v>
      </c>
      <c r="U305" s="19">
        <v>8.6430754930090328E-23</v>
      </c>
      <c r="V305" s="19">
        <v>0</v>
      </c>
      <c r="W305" s="19">
        <v>2.9785628625518422E-40</v>
      </c>
      <c r="X305" s="19">
        <v>7.4881302356984172</v>
      </c>
      <c r="Y305" s="19">
        <v>238.81967439925796</v>
      </c>
      <c r="Z305" s="19">
        <v>8.3241666068822173</v>
      </c>
      <c r="AC305" s="17"/>
    </row>
    <row r="306" spans="1:29" x14ac:dyDescent="0.25">
      <c r="A306" s="51"/>
      <c r="M306" s="17"/>
      <c r="N306" s="19">
        <v>-2</v>
      </c>
      <c r="O306" s="24">
        <v>6</v>
      </c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T306" s="19">
        <v>8.0635990295073527E-5</v>
      </c>
      <c r="U306" s="19">
        <v>6.9803696674750989E-23</v>
      </c>
      <c r="V306" s="19">
        <v>0</v>
      </c>
      <c r="W306" s="19">
        <v>7.5727817578424688E-42</v>
      </c>
      <c r="X306" s="19">
        <v>7.0295066246394882</v>
      </c>
      <c r="Y306" s="19">
        <v>237.20697988345378</v>
      </c>
      <c r="Z306" s="19">
        <v>8.7050720326891877</v>
      </c>
      <c r="AC306" s="17"/>
    </row>
    <row r="307" spans="1:29" x14ac:dyDescent="0.25">
      <c r="A307" s="51"/>
      <c r="M307" s="17"/>
      <c r="N307" s="19">
        <v>24.5</v>
      </c>
      <c r="O307" s="24">
        <v>-4.5</v>
      </c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T307" s="19">
        <v>7.7907981241667033E-5</v>
      </c>
      <c r="U307" s="19">
        <v>5.6415499296062379E-23</v>
      </c>
      <c r="V307" s="19">
        <v>0</v>
      </c>
      <c r="W307" s="19">
        <v>1.7250123516105143E-43</v>
      </c>
      <c r="X307" s="19">
        <v>6.5960730464788639</v>
      </c>
      <c r="Y307" s="19">
        <v>235.26168948849798</v>
      </c>
      <c r="Z307" s="19">
        <v>9.1018151899000248</v>
      </c>
      <c r="AC307" s="17"/>
    </row>
    <row r="308" spans="1:29" x14ac:dyDescent="0.25">
      <c r="A308" s="51"/>
      <c r="M308" s="17"/>
      <c r="N308" s="19">
        <v>-11</v>
      </c>
      <c r="O308" s="24">
        <v>-29</v>
      </c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T308" s="19">
        <v>7.5280554018251073E-5</v>
      </c>
      <c r="U308" s="19">
        <v>4.5627508290193088E-23</v>
      </c>
      <c r="V308" s="19">
        <v>0</v>
      </c>
      <c r="W308" s="19">
        <v>3.512991634270333E-45</v>
      </c>
      <c r="X308" s="19">
        <v>6.1867850835892284</v>
      </c>
      <c r="Y308" s="19">
        <v>232.98975486103797</v>
      </c>
      <c r="Z308" s="19">
        <v>9.5149772059654918</v>
      </c>
      <c r="AC308" s="17"/>
    </row>
    <row r="309" spans="1:29" x14ac:dyDescent="0.25">
      <c r="A309" s="51"/>
      <c r="M309" s="17"/>
      <c r="N309" s="19">
        <v>-33.5</v>
      </c>
      <c r="O309" s="24">
        <v>19.75</v>
      </c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T309" s="19">
        <v>7.2749707149520111E-5</v>
      </c>
      <c r="U309" s="19">
        <v>3.6928510347654372E-23</v>
      </c>
      <c r="V309" s="19">
        <v>0</v>
      </c>
      <c r="W309" s="19">
        <v>6.382253161346934E-47</v>
      </c>
      <c r="X309" s="19">
        <v>5.800602536561585</v>
      </c>
      <c r="Y309" s="19">
        <v>230.39883999606067</v>
      </c>
      <c r="Z309" s="19">
        <v>9.9451566785512995</v>
      </c>
      <c r="AC309" s="17"/>
    </row>
    <row r="310" spans="1:29" x14ac:dyDescent="0.25">
      <c r="A310" s="51"/>
      <c r="M310" s="17"/>
      <c r="N310" s="19">
        <v>28.5</v>
      </c>
      <c r="O310" s="24">
        <v>8</v>
      </c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T310" s="19">
        <v>7.0311609605227041E-5</v>
      </c>
      <c r="U310" s="19">
        <v>2.9909005528746307E-23</v>
      </c>
      <c r="V310" s="19">
        <v>0</v>
      </c>
      <c r="W310" s="19">
        <v>1.0321715386538127E-48</v>
      </c>
      <c r="X310" s="19">
        <v>5.4364947579974743</v>
      </c>
      <c r="Y310" s="19">
        <v>227.49827589193094</v>
      </c>
      <c r="Z310" s="19">
        <v>10.392969987793</v>
      </c>
      <c r="AC310" s="17"/>
    </row>
    <row r="311" spans="1:29" x14ac:dyDescent="0.25">
      <c r="A311" s="51"/>
      <c r="M311" s="17"/>
      <c r="N311" s="19">
        <v>-17.5</v>
      </c>
      <c r="O311" s="24">
        <v>-28.25</v>
      </c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T311" s="19">
        <v>6.7962593074960179E-5</v>
      </c>
      <c r="U311" s="19">
        <v>2.4240732716326002E-23</v>
      </c>
      <c r="V311" s="19">
        <v>0</v>
      </c>
      <c r="W311" s="19">
        <v>1.4828115329565297E-50</v>
      </c>
      <c r="X311" s="19">
        <v>5.0934452964773529</v>
      </c>
      <c r="Y311" s="19">
        <v>224.29899763029937</v>
      </c>
      <c r="Z311" s="19">
        <v>10.859051599544921</v>
      </c>
      <c r="AC311" s="17"/>
    </row>
    <row r="312" spans="1:29" x14ac:dyDescent="0.25">
      <c r="A312" s="51"/>
      <c r="M312" s="17"/>
      <c r="N312" s="19">
        <v>-28</v>
      </c>
      <c r="O312" s="24">
        <v>29</v>
      </c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T312" s="19">
        <v>6.5699144613582416E-5</v>
      </c>
      <c r="U312" s="19">
        <v>1.9660363716589037E-23</v>
      </c>
      <c r="V312" s="19">
        <v>0</v>
      </c>
      <c r="W312" s="19">
        <v>1.8882486905478901E-52</v>
      </c>
      <c r="X312" s="19">
        <v>4.7704558944765525</v>
      </c>
      <c r="Y312" s="19">
        <v>220.81346449915034</v>
      </c>
      <c r="Z312" s="19">
        <v>11.344054358197692</v>
      </c>
      <c r="AC312" s="17"/>
    </row>
    <row r="313" spans="1:29" x14ac:dyDescent="0.25">
      <c r="A313" s="51"/>
      <c r="M313" s="17"/>
      <c r="N313" s="19">
        <v>40.5</v>
      </c>
      <c r="O313" s="24">
        <v>4</v>
      </c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T313" s="19">
        <v>6.351789963858285E-5</v>
      </c>
      <c r="U313" s="19">
        <v>1.5956507765052675E-23</v>
      </c>
      <c r="V313" s="19">
        <v>0</v>
      </c>
      <c r="W313" s="19">
        <v>2.1269805721849883E-54</v>
      </c>
      <c r="X313" s="19">
        <v>4.4665498855249277</v>
      </c>
      <c r="Y313" s="19">
        <v>217.05556407088102</v>
      </c>
      <c r="Z313" s="19">
        <v>11.848649767536715</v>
      </c>
      <c r="AC313" s="17"/>
    </row>
    <row r="314" spans="1:29" x14ac:dyDescent="0.25">
      <c r="A314" s="51"/>
      <c r="M314" s="17"/>
      <c r="N314" s="19">
        <v>-20</v>
      </c>
      <c r="O314" s="24">
        <v>-28.25</v>
      </c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T314" s="19">
        <v>6.1415635261589921E-5</v>
      </c>
      <c r="U314" s="19">
        <v>1.2959346824467053E-23</v>
      </c>
      <c r="V314" s="19">
        <v>0</v>
      </c>
      <c r="W314" s="19">
        <v>2.1149555293314255E-56</v>
      </c>
      <c r="X314" s="19">
        <v>4.1807750365561613</v>
      </c>
      <c r="Y314" s="19">
        <v>213.04050142689925</v>
      </c>
      <c r="Z314" s="19">
        <v>12.373528258007383</v>
      </c>
      <c r="AC314" s="17"/>
    </row>
    <row r="315" spans="1:29" x14ac:dyDescent="0.25">
      <c r="A315" s="51"/>
      <c r="M315" s="17"/>
      <c r="N315" s="19">
        <v>-16</v>
      </c>
      <c r="O315" s="24">
        <v>15</v>
      </c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T315" s="19">
        <v>5.9389263937238747E-5</v>
      </c>
      <c r="U315" s="19">
        <v>1.0532363113834133E-23</v>
      </c>
      <c r="V315" s="19">
        <v>0</v>
      </c>
      <c r="W315" s="19">
        <v>1.8526201496657545E-58</v>
      </c>
      <c r="X315" s="19">
        <v>3.9122058812998479</v>
      </c>
      <c r="Y315" s="19">
        <v>208.7846749786226</v>
      </c>
      <c r="Z315" s="19">
        <v>12.919399438640399</v>
      </c>
      <c r="AC315" s="17"/>
    </row>
    <row r="316" spans="1:29" x14ac:dyDescent="0.25">
      <c r="A316" s="51"/>
      <c r="M316" s="17"/>
      <c r="N316" s="19">
        <v>10</v>
      </c>
      <c r="O316" s="24">
        <v>-8.25</v>
      </c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T316" s="19">
        <v>5.7435827413469738E-5</v>
      </c>
      <c r="U316" s="19">
        <v>8.5657317707888106E-24</v>
      </c>
      <c r="V316" s="19">
        <v>0</v>
      </c>
      <c r="W316" s="19">
        <v>1.4267443127916386E-60</v>
      </c>
      <c r="X316" s="19">
        <v>3.6599455898552722</v>
      </c>
      <c r="Y316" s="19">
        <v>204.30554056530778</v>
      </c>
      <c r="Z316" s="19">
        <v>13.48699233177347</v>
      </c>
      <c r="AC316" s="17"/>
    </row>
    <row r="317" spans="1:29" x14ac:dyDescent="0.25">
      <c r="A317" s="51"/>
      <c r="M317" s="17"/>
      <c r="N317" s="19">
        <v>-32.5</v>
      </c>
      <c r="O317" s="24">
        <v>-8.25</v>
      </c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T317" s="19">
        <v>5.5552490968173837E-5</v>
      </c>
      <c r="U317" s="19">
        <v>6.971039695645589E-24</v>
      </c>
      <c r="V317" s="19">
        <v>0</v>
      </c>
      <c r="W317" s="19">
        <v>9.6410052612016434E-63</v>
      </c>
      <c r="X317" s="19">
        <v>3.4231274183649276</v>
      </c>
      <c r="Y317" s="19">
        <v>199.62146570590727</v>
      </c>
      <c r="Z317" s="19">
        <v>14.077055588582976</v>
      </c>
      <c r="AC317" s="17"/>
    </row>
    <row r="318" spans="1:29" x14ac:dyDescent="0.25">
      <c r="A318" s="51"/>
      <c r="M318" s="17"/>
      <c r="N318" s="19">
        <v>-6.5</v>
      </c>
      <c r="O318" s="24">
        <v>24.75</v>
      </c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T318" s="19">
        <v>5.3736537917898791E-5</v>
      </c>
      <c r="U318" s="19">
        <v>5.677061383482006E-24</v>
      </c>
      <c r="V318" s="19">
        <v>0</v>
      </c>
      <c r="W318" s="19">
        <v>5.7052238965122843E-65</v>
      </c>
      <c r="X318" s="19">
        <v>3.2009157810803526</v>
      </c>
      <c r="Y318" s="19">
        <v>194.75157604013793</v>
      </c>
      <c r="Z318" s="19">
        <v>14.690357683310904</v>
      </c>
      <c r="AC318" s="17"/>
    </row>
    <row r="319" spans="1:29" x14ac:dyDescent="0.25">
      <c r="A319" s="51"/>
      <c r="M319" s="17"/>
      <c r="N319" s="19">
        <v>17</v>
      </c>
      <c r="O319" s="24">
        <v>-4.5</v>
      </c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T319" s="19">
        <v>5.1985364385069947E-5</v>
      </c>
      <c r="U319" s="19">
        <v>4.6263777970649932E-24</v>
      </c>
      <c r="V319" s="19">
        <v>0</v>
      </c>
      <c r="W319" s="19">
        <v>2.9510226026303946E-67</v>
      </c>
      <c r="X319" s="19">
        <v>2.9925069851760164</v>
      </c>
      <c r="Y319" s="19">
        <v>189.71559610928136</v>
      </c>
      <c r="Z319" s="19">
        <v>15.32768708393902</v>
      </c>
      <c r="AC319" s="17"/>
    </row>
    <row r="320" spans="1:29" x14ac:dyDescent="0.25">
      <c r="A320" s="51"/>
      <c r="M320" s="17"/>
      <c r="N320" s="19">
        <v>-15.5</v>
      </c>
      <c r="O320" s="24">
        <v>-4.5</v>
      </c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T320" s="19">
        <v>5.0296474310897877E-5</v>
      </c>
      <c r="U320" s="19">
        <v>3.7726681189687091E-24</v>
      </c>
      <c r="V320" s="19">
        <v>0</v>
      </c>
      <c r="W320" s="19">
        <v>1.331729551514555E-69</v>
      </c>
      <c r="X320" s="19">
        <v>2.7971296665006777</v>
      </c>
      <c r="Y320" s="19">
        <v>184.53368669729582</v>
      </c>
      <c r="Z320" s="19">
        <v>15.989852396923215</v>
      </c>
      <c r="AC320" s="17"/>
    </row>
    <row r="321" spans="1:29" x14ac:dyDescent="0.25">
      <c r="A321" s="51"/>
      <c r="M321" s="17"/>
      <c r="N321" s="19">
        <v>8</v>
      </c>
      <c r="O321" s="24">
        <v>22.25</v>
      </c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T321" s="19">
        <v>4.8667474701805073E-5</v>
      </c>
      <c r="U321" s="19">
        <v>3.0785389486312242E-24</v>
      </c>
      <c r="V321" s="19">
        <v>0</v>
      </c>
      <c r="W321" s="19">
        <v>5.2338076212193382E-72</v>
      </c>
      <c r="X321" s="19">
        <v>2.6140449621313548</v>
      </c>
      <c r="Y321" s="19">
        <v>179.22628097630204</v>
      </c>
      <c r="Z321" s="19">
        <v>16.6776824834566</v>
      </c>
      <c r="AC321" s="17"/>
    </row>
    <row r="322" spans="1:29" x14ac:dyDescent="0.25">
      <c r="A322" s="51"/>
      <c r="M322" s="17"/>
      <c r="N322" s="19">
        <v>29</v>
      </c>
      <c r="O322" s="24">
        <v>-19.75</v>
      </c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T322" s="19">
        <v>4.7096071097843044E-5</v>
      </c>
      <c r="U322" s="19">
        <v>2.5137830731459255E-24</v>
      </c>
      <c r="V322" s="19">
        <v>0</v>
      </c>
      <c r="W322" s="19">
        <v>1.7881916828041425E-74</v>
      </c>
      <c r="X322" s="19">
        <v>2.4425464531749008</v>
      </c>
      <c r="Y322" s="19">
        <v>173.81392167749627</v>
      </c>
      <c r="Z322" s="19">
        <v>17.392026544580172</v>
      </c>
      <c r="AC322" s="17"/>
    </row>
    <row r="323" spans="1:29" x14ac:dyDescent="0.25">
      <c r="A323" s="51"/>
      <c r="M323" s="17"/>
      <c r="N323" s="19">
        <v>-31.5</v>
      </c>
      <c r="O323" s="24">
        <v>-25</v>
      </c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T323" s="19">
        <v>4.5580063252166207E-5</v>
      </c>
      <c r="U323" s="19">
        <v>2.0539818330277564E-24</v>
      </c>
      <c r="V323" s="19">
        <v>0</v>
      </c>
      <c r="W323" s="19">
        <v>5.3023039920204637E-77</v>
      </c>
      <c r="X323" s="19">
        <v>2.2819599087984397</v>
      </c>
      <c r="Y323" s="19">
        <v>168.31710144046338</v>
      </c>
      <c r="Z323" s="19">
        <v>18.133754172304837</v>
      </c>
      <c r="AC323" s="17"/>
    </row>
    <row r="324" spans="1:29" x14ac:dyDescent="0.25">
      <c r="A324" s="51"/>
      <c r="M324" s="17"/>
      <c r="N324" s="19">
        <v>-21</v>
      </c>
      <c r="O324" s="24">
        <v>23.5</v>
      </c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T324" s="19">
        <v>4.4117341011195591E-5</v>
      </c>
      <c r="U324" s="19">
        <v>1.6793825050921289E-24</v>
      </c>
      <c r="V324" s="19">
        <v>0</v>
      </c>
      <c r="W324" s="19">
        <v>1.3622403490958455E-79</v>
      </c>
      <c r="X324" s="19">
        <v>2.1316428600066031</v>
      </c>
      <c r="Y324" s="19">
        <v>162.75610838341595</v>
      </c>
      <c r="Z324" s="19">
        <v>18.903755363748452</v>
      </c>
      <c r="AC324" s="17"/>
    </row>
    <row r="325" spans="1:29" x14ac:dyDescent="0.25">
      <c r="A325" s="51"/>
      <c r="M325" s="17"/>
      <c r="N325" s="19">
        <v>15.5</v>
      </c>
      <c r="O325" s="24">
        <v>11.5</v>
      </c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T325" s="19">
        <v>4.2705880385639971E-5</v>
      </c>
      <c r="U325" s="19">
        <v>1.3739959652785265E-24</v>
      </c>
      <c r="V325" s="19">
        <v>0</v>
      </c>
      <c r="W325" s="19">
        <v>3.0275536122214801E-82</v>
      </c>
      <c r="X325" s="19">
        <v>1.9909840292566301</v>
      </c>
      <c r="Y325" s="19">
        <v>157.15087878792301</v>
      </c>
      <c r="Z325" s="19">
        <v>19.702940495126526</v>
      </c>
      <c r="AC325" s="17"/>
    </row>
    <row r="326" spans="1:29" x14ac:dyDescent="0.25">
      <c r="A326" s="51"/>
      <c r="M326" s="17"/>
      <c r="N326" s="19">
        <v>2</v>
      </c>
      <c r="O326" s="24">
        <v>-33.25</v>
      </c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T326" s="19">
        <v>4.1343739803048934E-5</v>
      </c>
      <c r="U326" s="19">
        <v>1.1248709109520268E-24</v>
      </c>
      <c r="V326" s="19">
        <v>0</v>
      </c>
      <c r="W326" s="19">
        <v>5.8118825957526345E-85</v>
      </c>
      <c r="X326" s="19">
        <v>1.859402639640809</v>
      </c>
      <c r="Y326" s="19">
        <v>151.52085860906868</v>
      </c>
      <c r="Z326" s="19">
        <v>20.532240252265403</v>
      </c>
      <c r="AC326" s="17"/>
    </row>
    <row r="327" spans="1:29" x14ac:dyDescent="0.25">
      <c r="A327" s="51"/>
      <c r="M327" s="17"/>
      <c r="N327" s="19">
        <v>-51</v>
      </c>
      <c r="O327" s="24">
        <v>-16</v>
      </c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T327" s="19">
        <v>4.0029056533050626E-5</v>
      </c>
      <c r="U327" s="19">
        <v>9.2150969729495151E-25</v>
      </c>
      <c r="V327" s="19">
        <v>0</v>
      </c>
      <c r="W327" s="19">
        <v>9.6226668221796921E-88</v>
      </c>
      <c r="X327" s="19">
        <v>1.7363476250922834</v>
      </c>
      <c r="Y327" s="19">
        <v>145.88487531134294</v>
      </c>
      <c r="Z327" s="19">
        <v>21.39260551413243</v>
      </c>
      <c r="AC327" s="17"/>
    </row>
    <row r="328" spans="1:29" x14ac:dyDescent="0.25">
      <c r="A328" s="51"/>
      <c r="M328" s="17"/>
      <c r="N328" s="19">
        <v>-30</v>
      </c>
      <c r="O328" s="24">
        <v>38.75</v>
      </c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T328" s="19">
        <v>3.876004327688048E-5</v>
      </c>
      <c r="U328" s="19">
        <v>7.5539783687211407E-25</v>
      </c>
      <c r="V328" s="19">
        <v>0</v>
      </c>
      <c r="W328" s="19">
        <v>1.3722226707912023E-90</v>
      </c>
      <c r="X328" s="19">
        <v>1.621296760901896</v>
      </c>
      <c r="Y328" s="19">
        <v>140.2610212981395</v>
      </c>
      <c r="Z328" s="19">
        <v>22.285007185699666</v>
      </c>
      <c r="AC328" s="17"/>
    </row>
    <row r="329" spans="1:29" x14ac:dyDescent="0.25">
      <c r="A329" s="51"/>
      <c r="M329" s="17"/>
      <c r="N329" s="19">
        <v>26.5</v>
      </c>
      <c r="O329" s="24">
        <v>11</v>
      </c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T329" s="19">
        <v>3.7534984913235479E-5</v>
      </c>
      <c r="U329" s="19">
        <v>6.1962479052049713E-25</v>
      </c>
      <c r="V329" s="19">
        <v>0</v>
      </c>
      <c r="W329" s="19">
        <v>1.6831879029307772E-93</v>
      </c>
      <c r="X329" s="19">
        <v>1.5137557317828292</v>
      </c>
      <c r="Y329" s="19">
        <v>134.66654995510063</v>
      </c>
      <c r="Z329" s="19">
        <v>23.210435976275622</v>
      </c>
      <c r="AC329" s="17"/>
    </row>
    <row r="330" spans="1:29" x14ac:dyDescent="0.25">
      <c r="A330" s="51"/>
      <c r="M330" s="17"/>
      <c r="N330" s="19">
        <v>-8</v>
      </c>
      <c r="O330" s="24">
        <v>-16.5</v>
      </c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T330" s="19">
        <v>3.6352235392893742E-5</v>
      </c>
      <c r="U330" s="19">
        <v>5.0857813088866053E-25</v>
      </c>
      <c r="V330" s="19">
        <v>0</v>
      </c>
      <c r="W330" s="19">
        <v>1.7737014283517146E-96</v>
      </c>
      <c r="X330" s="19">
        <v>1.4132571527946431</v>
      </c>
      <c r="Y330" s="19">
        <v>129.11778507139314</v>
      </c>
      <c r="Z330" s="19">
        <v>24.169902119254719</v>
      </c>
      <c r="AC330" s="17"/>
    </row>
    <row r="331" spans="1:29" x14ac:dyDescent="0.25">
      <c r="A331" s="51"/>
      <c r="M331" s="17"/>
      <c r="N331" s="19">
        <v>-6.5</v>
      </c>
      <c r="O331" s="24">
        <v>8.75</v>
      </c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T331" s="19">
        <v>3.5210214774927081E-5</v>
      </c>
      <c r="U331" s="19">
        <v>4.1769671690093121E-25</v>
      </c>
      <c r="V331" s="19">
        <v>0</v>
      </c>
      <c r="W331" s="19">
        <v>1.6038481611076889E-99</v>
      </c>
      <c r="X331" s="19">
        <v>1.3193595566435337</v>
      </c>
      <c r="Y331" s="19">
        <v>123.63004414489947</v>
      </c>
      <c r="Z331" s="19">
        <v>25.164435029046846</v>
      </c>
      <c r="AC331" s="17"/>
    </row>
    <row r="332" spans="1:29" x14ac:dyDescent="0.25">
      <c r="A332" s="51"/>
      <c r="M332" s="17"/>
      <c r="N332" s="19">
        <v>9.5</v>
      </c>
      <c r="O332" s="24">
        <v>-1</v>
      </c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T332" s="19">
        <v>3.4107406397691518E-5</v>
      </c>
      <c r="U332" s="19">
        <v>3.4327136046953346E-25</v>
      </c>
      <c r="V332" s="19">
        <v>0</v>
      </c>
      <c r="W332" s="19">
        <v>1.2431133983928487E-102</v>
      </c>
      <c r="X332" s="19">
        <v>1.2316463592131184</v>
      </c>
      <c r="Y332" s="19">
        <v>118.21757582353686</v>
      </c>
      <c r="Z332" s="19">
        <v>26.19508289076002</v>
      </c>
      <c r="AC332" s="17"/>
    </row>
    <row r="333" spans="1:29" x14ac:dyDescent="0.25">
      <c r="A333" s="51"/>
      <c r="M333" s="17"/>
      <c r="N333" s="19">
        <v>-8.5</v>
      </c>
      <c r="O333" s="24">
        <v>-22.75</v>
      </c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T333" s="19">
        <v>3.3042354178131132E-5</v>
      </c>
      <c r="U333" s="19">
        <v>2.8228374076338689E-25</v>
      </c>
      <c r="V333" s="19">
        <v>0</v>
      </c>
      <c r="W333" s="19">
        <v>8.2506669680742129E-106</v>
      </c>
      <c r="X333" s="19">
        <v>1.1497248136492484</v>
      </c>
      <c r="Y333" s="19">
        <v>112.89351149121092</v>
      </c>
      <c r="Z333" s="19">
        <v>27.262912178019342</v>
      </c>
      <c r="AC333" s="17"/>
    </row>
    <row r="334" spans="1:29" x14ac:dyDescent="0.25">
      <c r="A334" s="51"/>
      <c r="M334" s="17"/>
      <c r="N334" s="19">
        <v>-36</v>
      </c>
      <c r="O334" s="24">
        <v>1</v>
      </c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T334" s="19">
        <v>3.2013660033254018E-5</v>
      </c>
      <c r="U334" s="19">
        <v>2.3227614140645973E-25</v>
      </c>
      <c r="V334" s="19">
        <v>0</v>
      </c>
      <c r="W334" s="19">
        <v>4.6849112097645374E-109</v>
      </c>
      <c r="X334" s="19">
        <v>1.0732249619208234</v>
      </c>
      <c r="Y334" s="19">
        <v>107.66983077838366</v>
      </c>
      <c r="Z334" s="19">
        <v>28.369007094114867</v>
      </c>
      <c r="AC334" s="17"/>
    </row>
    <row r="335" spans="1:29" x14ac:dyDescent="0.25">
      <c r="A335" s="51"/>
      <c r="M335" s="17"/>
      <c r="N335" s="19">
        <v>-6.5</v>
      </c>
      <c r="O335" s="24">
        <v>21.5</v>
      </c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T335" s="19">
        <v>3.1019981417947441E-5</v>
      </c>
      <c r="U335" s="19">
        <v>1.912460437182331E-25</v>
      </c>
      <c r="V335" s="19">
        <v>0</v>
      </c>
      <c r="W335" s="19">
        <v>2.2739920386209001E-112</v>
      </c>
      <c r="X335" s="19">
        <v>1.0017985915023624</v>
      </c>
      <c r="Y335" s="19">
        <v>102.55734056820476</v>
      </c>
      <c r="Z335" s="19">
        <v>29.514468931482053</v>
      </c>
      <c r="AC335" s="17"/>
    </row>
    <row r="336" spans="1:29" x14ac:dyDescent="0.25">
      <c r="A336" s="51"/>
      <c r="M336" s="17"/>
      <c r="N336" s="19">
        <v>7</v>
      </c>
      <c r="O336" s="24">
        <v>-3</v>
      </c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T336" s="19">
        <v>3.0060028973594489E-5</v>
      </c>
      <c r="U336" s="19">
        <v>1.5756077743947287E-25</v>
      </c>
      <c r="V336" s="19">
        <v>0</v>
      </c>
      <c r="W336" s="19">
        <v>9.4282704204069729E-116</v>
      </c>
      <c r="X336" s="19">
        <v>0.93511820366807985</v>
      </c>
      <c r="Y336" s="19">
        <v>97.565666883093826</v>
      </c>
      <c r="Z336" s="19">
        <v>30.700415344331407</v>
      </c>
      <c r="AC336" s="17"/>
    </row>
    <row r="337" spans="1:29" x14ac:dyDescent="0.25">
      <c r="A337" s="51"/>
      <c r="M337" s="17"/>
      <c r="N337" s="19">
        <v>-12.5</v>
      </c>
      <c r="O337" s="24">
        <v>-14</v>
      </c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T337" s="19">
        <v>2.9132564282228523E-5</v>
      </c>
      <c r="U337" s="19">
        <v>1.2988836739386128E-25</v>
      </c>
      <c r="V337" s="19">
        <v>0</v>
      </c>
      <c r="W337" s="19">
        <v>3.3369574515803497E-119</v>
      </c>
      <c r="X337" s="19">
        <v>0.87287599884551526</v>
      </c>
      <c r="Y337" s="19">
        <v>92.703258876138207</v>
      </c>
      <c r="Z337" s="19">
        <v>31.927979529059801</v>
      </c>
      <c r="AC337" s="17"/>
    </row>
    <row r="338" spans="1:29" x14ac:dyDescent="0.25">
      <c r="A338" s="51"/>
      <c r="M338" s="17"/>
      <c r="N338" s="19">
        <v>-21</v>
      </c>
      <c r="O338" s="24">
        <v>2</v>
      </c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T338" s="19">
        <v>2.8236397721227577E-5</v>
      </c>
      <c r="U338" s="19">
        <v>1.071414665226574E-25</v>
      </c>
      <c r="V338" s="19">
        <v>0</v>
      </c>
      <c r="W338" s="19">
        <v>1.0076400256152594E-122</v>
      </c>
      <c r="X338" s="19">
        <v>0.81478288354279826</v>
      </c>
      <c r="Y338" s="19">
        <v>87.977404018365434</v>
      </c>
      <c r="Z338" s="19">
        <v>33.198309306897755</v>
      </c>
      <c r="AC338" s="17"/>
    </row>
    <row r="339" spans="1:29" x14ac:dyDescent="0.25">
      <c r="A339" s="51"/>
      <c r="M339" s="17"/>
      <c r="N339" s="19">
        <v>-8.5</v>
      </c>
      <c r="O339" s="24">
        <v>20</v>
      </c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T339" s="19">
        <v>2.7370386413797882E-5</v>
      </c>
      <c r="U339" s="19">
        <v>8.8431869630311825E-26</v>
      </c>
      <c r="V339" s="19">
        <v>0</v>
      </c>
      <c r="W339" s="19">
        <v>2.5947647091736126E-126</v>
      </c>
      <c r="X339" s="19">
        <v>0.76056750253058625</v>
      </c>
      <c r="Y339" s="19">
        <v>83.39425346764304</v>
      </c>
      <c r="Z339" s="19">
        <v>34.512566103074526</v>
      </c>
      <c r="AC339" s="17"/>
    </row>
    <row r="340" spans="1:29" x14ac:dyDescent="0.25">
      <c r="A340" s="51"/>
      <c r="M340" s="17"/>
      <c r="N340" s="19">
        <v>19</v>
      </c>
      <c r="O340" s="24">
        <v>4.75</v>
      </c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T340" s="19">
        <v>2.6533432270731564E-5</v>
      </c>
      <c r="U340" s="19">
        <v>7.3033587476877291E-26</v>
      </c>
      <c r="V340" s="19">
        <v>0</v>
      </c>
      <c r="W340" s="19">
        <v>5.6960246364360257E-130</v>
      </c>
      <c r="X340" s="19">
        <v>0.70997529922050773</v>
      </c>
      <c r="Y340" s="19">
        <v>78.958856527642197</v>
      </c>
      <c r="Z340" s="19">
        <v>35.871923816618008</v>
      </c>
      <c r="AC340" s="17"/>
    </row>
    <row r="341" spans="1:29" x14ac:dyDescent="0.25">
      <c r="A341" s="51"/>
      <c r="M341" s="17"/>
      <c r="N341" s="19">
        <v>1</v>
      </c>
      <c r="O341" s="24">
        <v>-17</v>
      </c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T341" s="19">
        <v>2.5724480119148882E-5</v>
      </c>
      <c r="U341" s="19">
        <v>6.0352851097475168E-26</v>
      </c>
      <c r="V341" s="19">
        <v>0</v>
      </c>
      <c r="W341" s="19">
        <v>1.0656454633409521E-133</v>
      </c>
      <c r="X341" s="19">
        <v>0.66276760652945388</v>
      </c>
      <c r="Y341" s="19">
        <v>74.675203055193094</v>
      </c>
      <c r="Z341" s="19">
        <v>37.277567574754393</v>
      </c>
      <c r="AC341" s="17"/>
    </row>
    <row r="342" spans="1:29" x14ac:dyDescent="0.25">
      <c r="A342" s="51"/>
      <c r="M342" s="17"/>
      <c r="N342" s="19">
        <v>-15</v>
      </c>
      <c r="O342" s="24">
        <v>-8.75</v>
      </c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T342" s="19">
        <v>2.4942515914146083E-5</v>
      </c>
      <c r="U342" s="19">
        <v>4.9903730243480785E-26</v>
      </c>
      <c r="V342" s="19">
        <v>0</v>
      </c>
      <c r="W342" s="19">
        <v>1.6988261978421592E-137</v>
      </c>
      <c r="X342" s="19">
        <v>0.61872076994637115</v>
      </c>
      <c r="Y342" s="19">
        <v>70.546272650065305</v>
      </c>
      <c r="Z342" s="19">
        <v>38.730692365728906</v>
      </c>
      <c r="AC342" s="17"/>
    </row>
    <row r="343" spans="1:29" x14ac:dyDescent="0.25">
      <c r="A343" s="51"/>
      <c r="M343" s="17"/>
      <c r="N343" s="19">
        <v>-16.5</v>
      </c>
      <c r="O343" s="24">
        <v>16</v>
      </c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T343" s="19">
        <v>2.4186565029471096E-5</v>
      </c>
      <c r="U343" s="19">
        <v>4.1288302679838623E-26</v>
      </c>
      <c r="V343" s="19">
        <v>0</v>
      </c>
      <c r="W343" s="19">
        <v>2.3075532759323661E-141</v>
      </c>
      <c r="X343" s="19">
        <v>0.57762530401842282</v>
      </c>
      <c r="Y343" s="19">
        <v>66.574089460768349</v>
      </c>
      <c r="Z343" s="19">
        <v>40.232501543743851</v>
      </c>
      <c r="AC343" s="17"/>
    </row>
    <row r="344" spans="1:29" x14ac:dyDescent="0.25">
      <c r="A344" s="51"/>
      <c r="M344" s="17"/>
      <c r="N344" s="19">
        <v>17</v>
      </c>
      <c r="O344" s="24">
        <v>7</v>
      </c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T344" s="19">
        <v>2.3455690623540867E-5</v>
      </c>
      <c r="U344" s="19">
        <v>3.4180514787833485E-26</v>
      </c>
      <c r="V344" s="19">
        <v>0</v>
      </c>
      <c r="W344" s="19">
        <v>2.6707638566541156E-145</v>
      </c>
      <c r="X344" s="19">
        <v>0.53928508303996836</v>
      </c>
      <c r="Y344" s="19">
        <v>62.759781461038422</v>
      </c>
      <c r="Z344" s="19">
        <v>41.784205199599995</v>
      </c>
      <c r="AC344" s="17"/>
    </row>
    <row r="345" spans="1:29" x14ac:dyDescent="0.25">
      <c r="A345" s="51"/>
      <c r="M345" s="17"/>
      <c r="N345" s="19">
        <v>-2.5</v>
      </c>
      <c r="O345" s="24">
        <v>-7.5</v>
      </c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T345" s="19">
        <v>2.2748992077293664E-5</v>
      </c>
      <c r="U345" s="19">
        <v>2.831303816323401E-26</v>
      </c>
      <c r="V345" s="19">
        <v>0</v>
      </c>
      <c r="W345" s="19">
        <v>2.6342552771205132E-149</v>
      </c>
      <c r="X345" s="19">
        <v>0.50351656635449249</v>
      </c>
      <c r="Y345" s="19">
        <v>59.103643091584345</v>
      </c>
      <c r="Z345" s="19">
        <v>43.387018390537449</v>
      </c>
      <c r="AC345" s="17"/>
    </row>
    <row r="346" spans="1:29" x14ac:dyDescent="0.25">
      <c r="A346" s="51"/>
      <c r="M346" s="17"/>
      <c r="N346" s="19">
        <v>2</v>
      </c>
      <c r="O346" s="24">
        <v>8.5</v>
      </c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T346" s="19">
        <v>2.2065603500543315E-5</v>
      </c>
      <c r="U346" s="19">
        <v>2.3466559400197281E-26</v>
      </c>
      <c r="V346" s="19">
        <v>0</v>
      </c>
      <c r="W346" s="19">
        <v>2.2147248330418591E-153</v>
      </c>
      <c r="X346" s="19">
        <v>0.47014805836048129</v>
      </c>
      <c r="Y346" s="19">
        <v>55.6052002175662</v>
      </c>
      <c r="Z346" s="19">
        <v>45.04215922270582</v>
      </c>
      <c r="AC346" s="17"/>
    </row>
    <row r="347" spans="1:29" x14ac:dyDescent="0.25">
      <c r="A347" s="51"/>
      <c r="M347" s="17"/>
      <c r="N347" s="19">
        <v>14.5</v>
      </c>
      <c r="O347" s="24">
        <v>-18</v>
      </c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T347" s="19">
        <v>2.1404692303662325E-5</v>
      </c>
      <c r="U347" s="19">
        <v>1.946104721384203E-26</v>
      </c>
      <c r="V347" s="19">
        <v>0</v>
      </c>
      <c r="W347" s="19">
        <v>1.5876888377468833E-157</v>
      </c>
      <c r="X347" s="19">
        <v>0.43901900304169733</v>
      </c>
      <c r="Y347" s="19">
        <v>52.263276421237371</v>
      </c>
      <c r="Z347" s="19">
        <v>46.750846779653472</v>
      </c>
      <c r="AC347" s="17"/>
    </row>
    <row r="348" spans="1:29" x14ac:dyDescent="0.25">
      <c r="A348" s="51"/>
      <c r="M348" s="17"/>
      <c r="N348" s="19">
        <v>-34</v>
      </c>
      <c r="O348" s="24">
        <v>-10</v>
      </c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T348" s="19">
        <v>2.0765457831577973E-5</v>
      </c>
      <c r="U348" s="19">
        <v>1.6148627456156757E-26</v>
      </c>
      <c r="V348" s="19">
        <v>0</v>
      </c>
      <c r="W348" s="19">
        <v>9.7091657761053943E-162</v>
      </c>
      <c r="X348" s="19">
        <v>0.40997931261520937</v>
      </c>
      <c r="Y348" s="19">
        <v>49.076059728281628</v>
      </c>
      <c r="Z348" s="19">
        <v>48.514298890213432</v>
      </c>
      <c r="AC348" s="17"/>
    </row>
    <row r="349" spans="1:29" x14ac:dyDescent="0.25">
      <c r="A349" s="51"/>
      <c r="M349" s="17"/>
      <c r="N349" s="19">
        <v>-5.5</v>
      </c>
      <c r="O349" s="24">
        <v>31.75</v>
      </c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T349" s="19">
        <v>2.0147130057210219E-5</v>
      </c>
      <c r="U349" s="19">
        <v>1.3407766417323644E-26</v>
      </c>
      <c r="V349" s="19">
        <v>0</v>
      </c>
      <c r="W349" s="19">
        <v>5.0675654142031395E-166</v>
      </c>
      <c r="X349" s="19">
        <v>0.3828887297020418</v>
      </c>
      <c r="Y349" s="19">
        <v>46.041168952792596</v>
      </c>
      <c r="Z349" s="19">
        <v>50.333729729186977</v>
      </c>
      <c r="AC349" s="17"/>
    </row>
    <row r="350" spans="1:29" x14ac:dyDescent="0.25">
      <c r="A350" s="51"/>
      <c r="M350" s="17"/>
      <c r="N350" s="19">
        <v>29.5</v>
      </c>
      <c r="O350" s="24">
        <v>5.75</v>
      </c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T350" s="19">
        <v>1.9548968331619966E-5</v>
      </c>
      <c r="U350" s="19">
        <v>1.1138519288859293E-26</v>
      </c>
      <c r="V350" s="19">
        <v>0</v>
      </c>
      <c r="W350" s="19">
        <v>2.2588646340830513E-170</v>
      </c>
      <c r="X350" s="19">
        <v>0.35761622227101725</v>
      </c>
      <c r="Y350" s="19">
        <v>43.155718936923456</v>
      </c>
      <c r="Z350" s="19">
        <v>52.210347244284243</v>
      </c>
      <c r="AC350" s="17"/>
    </row>
    <row r="351" spans="1:29" x14ac:dyDescent="0.25">
      <c r="A351" s="51"/>
      <c r="M351" s="17"/>
      <c r="N351" s="19">
        <v>6</v>
      </c>
      <c r="O351" s="24">
        <v>-17.25</v>
      </c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T351" s="19">
        <v>1.8970260188269021E-5</v>
      </c>
      <c r="U351" s="19">
        <v>9.2586463779622543E-27</v>
      </c>
      <c r="V351" s="19">
        <v>0</v>
      </c>
      <c r="W351" s="19">
        <v>8.605357991350849E-175</v>
      </c>
      <c r="X351" s="19">
        <v>0.33403941048219327</v>
      </c>
      <c r="Y351" s="19">
        <v>40.416384054530575</v>
      </c>
      <c r="Z351" s="19">
        <v>54.145350402882819</v>
      </c>
      <c r="AC351" s="17"/>
    </row>
    <row r="352" spans="1:29" x14ac:dyDescent="0.25">
      <c r="A352" s="51"/>
      <c r="M352" s="17"/>
      <c r="N352" s="19">
        <v>-5</v>
      </c>
      <c r="O352" s="24">
        <v>-5.25</v>
      </c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T352" s="19">
        <v>1.8410320198916194E-5</v>
      </c>
      <c r="U352" s="19">
        <v>7.7004366813090997E-27</v>
      </c>
      <c r="V352" s="19">
        <v>0</v>
      </c>
      <c r="W352" s="19">
        <v>2.8040875716038934E-179</v>
      </c>
      <c r="X352" s="19">
        <v>0.31204402445857471</v>
      </c>
      <c r="Y352" s="19">
        <v>37.819459441473789</v>
      </c>
      <c r="Z352" s="19">
        <v>56.139926252310083</v>
      </c>
      <c r="AC352" s="17"/>
    </row>
    <row r="353" spans="1:29" x14ac:dyDescent="0.25">
      <c r="A353" s="51"/>
      <c r="M353" s="17"/>
      <c r="N353" s="19">
        <v>-4.5</v>
      </c>
      <c r="O353" s="24">
        <v>100.5</v>
      </c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T353" s="19">
        <v>1.7868488878796206E-5</v>
      </c>
      <c r="U353" s="19">
        <v>6.4081084234049545E-27</v>
      </c>
      <c r="V353" s="19">
        <v>0</v>
      </c>
      <c r="W353" s="19">
        <v>7.8226696653075602E-184</v>
      </c>
      <c r="X353" s="19">
        <v>0.2915233919400837</v>
      </c>
      <c r="Y353" s="19">
        <v>35.360919506711816</v>
      </c>
      <c r="Z353" s="19">
        <v>58.195246787551845</v>
      </c>
      <c r="AC353" s="17"/>
    </row>
    <row r="354" spans="1:29" x14ac:dyDescent="0.25">
      <c r="A354" s="51"/>
      <c r="M354" s="17"/>
      <c r="N354" s="19">
        <v>196</v>
      </c>
      <c r="O354" s="24">
        <v>5.5</v>
      </c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T354" s="19">
        <v>1.7344131638837748E-5</v>
      </c>
      <c r="U354" s="19">
        <v>5.3356804864934604E-27</v>
      </c>
      <c r="V354" s="19">
        <v>0</v>
      </c>
      <c r="W354" s="19">
        <v>1.8702354920897283E-188</v>
      </c>
      <c r="X354" s="19">
        <v>0.27237795471913551</v>
      </c>
      <c r="Y354" s="19">
        <v>33.036473366342584</v>
      </c>
      <c r="Z354" s="19">
        <v>60.31246562054136</v>
      </c>
      <c r="AC354" s="17"/>
    </row>
    <row r="355" spans="1:29" x14ac:dyDescent="0.25">
      <c r="A355" s="51"/>
      <c r="M355" s="17"/>
      <c r="N355" s="19">
        <v>6.5</v>
      </c>
      <c r="O355" s="24">
        <v>-193</v>
      </c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T355" s="19">
        <v>1.6836637782787065E-5</v>
      </c>
      <c r="U355" s="19">
        <v>4.4452283917300437E-27</v>
      </c>
      <c r="V355" s="19">
        <v>0</v>
      </c>
      <c r="W355" s="19">
        <v>3.8361184441025777E-193</v>
      </c>
      <c r="X355" s="19">
        <v>0.25451481271977278</v>
      </c>
      <c r="Y355" s="19">
        <v>30.841616925981835</v>
      </c>
      <c r="Z355" s="19">
        <v>62.492714445492126</v>
      </c>
      <c r="AC355" s="17"/>
    </row>
    <row r="356" spans="1:29" x14ac:dyDescent="0.25">
      <c r="A356" s="51"/>
      <c r="M356" s="17"/>
      <c r="N356" s="19">
        <v>-190</v>
      </c>
      <c r="O356" s="24">
        <v>-14.25</v>
      </c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T356" s="19">
        <v>1.6345419547203826E-5</v>
      </c>
      <c r="U356" s="19">
        <v>3.7054545105511228E-27</v>
      </c>
      <c r="V356" s="19">
        <v>0</v>
      </c>
      <c r="W356" s="19">
        <v>6.7586077005787952E-198</v>
      </c>
      <c r="X356" s="19">
        <v>0.23784729455976028</v>
      </c>
      <c r="Y356" s="19">
        <v>28.771681414329684</v>
      </c>
      <c r="Z356" s="19">
        <v>64.737099295115613</v>
      </c>
      <c r="AC356" s="17"/>
    </row>
    <row r="357" spans="1:29" x14ac:dyDescent="0.25">
      <c r="A357" s="51"/>
      <c r="M357" s="17"/>
      <c r="N357" s="19">
        <v>-22</v>
      </c>
      <c r="O357" s="24">
        <v>73.75</v>
      </c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T357" s="19">
        <v>1.5869911182392772E-5</v>
      </c>
      <c r="U357" s="19">
        <v>3.0905151976961909E-27</v>
      </c>
      <c r="V357" s="19">
        <v>0</v>
      </c>
      <c r="W357" s="19">
        <v>1.0241056283524303E-202</v>
      </c>
      <c r="X357" s="19">
        <v>0.22229455342509974</v>
      </c>
      <c r="Y357" s="19">
        <v>26.821878241705544</v>
      </c>
      <c r="Z357" s="19">
        <v>67.04669658300935</v>
      </c>
      <c r="AC357" s="17"/>
    </row>
    <row r="358" spans="1:29" x14ac:dyDescent="0.25">
      <c r="A358" s="51"/>
      <c r="M358" s="17"/>
      <c r="N358" s="19">
        <v>-42.5</v>
      </c>
      <c r="O358" s="24">
        <v>17</v>
      </c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T358" s="19">
        <v>1.540956807242801E-5</v>
      </c>
      <c r="U358" s="19">
        <v>2.5790581139167016E-27</v>
      </c>
      <c r="V358" s="19">
        <v>0</v>
      </c>
      <c r="W358" s="19">
        <v>1.3364231320658077E-207</v>
      </c>
      <c r="X358" s="19">
        <v>0.20778118708716453</v>
      </c>
      <c r="Y358" s="19">
        <v>24.987340121250419</v>
      </c>
      <c r="Z358" s="19">
        <v>69.422548928023829</v>
      </c>
      <c r="AC358" s="17"/>
    </row>
    <row r="359" spans="1:29" x14ac:dyDescent="0.25">
      <c r="A359" s="51"/>
      <c r="M359" s="17"/>
      <c r="N359" s="19">
        <v>12</v>
      </c>
      <c r="O359" s="24">
        <v>39.5</v>
      </c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T359" s="19">
        <v>1.4963865892512952E-5</v>
      </c>
      <c r="U359" s="19">
        <v>2.1534316082421064E-27</v>
      </c>
      <c r="V359" s="19">
        <v>0</v>
      </c>
      <c r="W359" s="19">
        <v>1.5041113114196937E-212</v>
      </c>
      <c r="X359" s="19">
        <v>0.19423688090231769</v>
      </c>
      <c r="Y359" s="19">
        <v>23.263158447134849</v>
      </c>
      <c r="Z359" s="19">
        <v>71.865660757018944</v>
      </c>
      <c r="AC359" s="17"/>
    </row>
    <row r="360" spans="1:29" x14ac:dyDescent="0.25">
      <c r="A360" s="51"/>
      <c r="M360" s="17"/>
      <c r="N360" s="19">
        <v>36.5</v>
      </c>
      <c r="O360" s="24">
        <v>-7.25</v>
      </c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T360" s="19">
        <v>1.4532299802001898E-5</v>
      </c>
      <c r="U360" s="19">
        <v>1.799035029678475E-27</v>
      </c>
      <c r="V360" s="19">
        <v>0</v>
      </c>
      <c r="W360" s="19">
        <v>1.4622184879484566E-217</v>
      </c>
      <c r="X360" s="19">
        <v>0.18159607265095673</v>
      </c>
      <c r="Y360" s="19">
        <v>21.644416973420416</v>
      </c>
      <c r="Z360" s="19">
        <v>74.376993683110541</v>
      </c>
      <c r="AC360" s="17"/>
    </row>
    <row r="361" spans="1:29" x14ac:dyDescent="0.25">
      <c r="A361" s="51"/>
      <c r="M361" s="17"/>
      <c r="N361" s="19">
        <v>-2.5</v>
      </c>
      <c r="O361" s="24">
        <v>-8.5</v>
      </c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T361" s="19">
        <v>1.4114383671489455E-5</v>
      </c>
      <c r="U361" s="19">
        <v>1.5037845380926072E-27</v>
      </c>
      <c r="V361" s="19">
        <v>0</v>
      </c>
      <c r="W361" s="19">
        <v>1.2297978310342547E-222</v>
      </c>
      <c r="X361" s="19">
        <v>0.16979763809606735</v>
      </c>
      <c r="Y361" s="19">
        <v>20.126221879303063</v>
      </c>
      <c r="Z361" s="19">
        <v>76.957461657289187</v>
      </c>
      <c r="AC361" s="17"/>
    </row>
    <row r="362" spans="1:29" x14ac:dyDescent="0.25">
      <c r="A362" s="51"/>
      <c r="M362" s="17"/>
      <c r="N362" s="19">
        <v>19.5</v>
      </c>
      <c r="O362" s="24">
        <v>-1</v>
      </c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T362" s="19">
        <v>1.3709649342447729E-5</v>
      </c>
      <c r="U362" s="19">
        <v>1.25767362802688E-27</v>
      </c>
      <c r="V362" s="19">
        <v>0</v>
      </c>
      <c r="W362" s="19">
        <v>8.9633279403677393E-228</v>
      </c>
      <c r="X362" s="19">
        <v>0.15878459616938692</v>
      </c>
      <c r="Y362" s="19">
        <v>18.703728341572003</v>
      </c>
      <c r="Z362" s="19">
        <v>79.607925892174137</v>
      </c>
      <c r="AC362" s="17"/>
    </row>
    <row r="363" spans="1:29" x14ac:dyDescent="0.25">
      <c r="A363" s="51"/>
      <c r="M363" s="17"/>
      <c r="N363" s="19">
        <v>-4.5</v>
      </c>
      <c r="O363" s="24">
        <v>-21.75</v>
      </c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T363" s="19">
        <v>1.3317645917962977E-5</v>
      </c>
      <c r="U363" s="19">
        <v>1.0524113651405687E-27</v>
      </c>
      <c r="V363" s="19">
        <v>0</v>
      </c>
      <c r="W363" s="19">
        <v>5.6711970326697381E-233</v>
      </c>
      <c r="X363" s="19">
        <v>0.14850383272516923</v>
      </c>
      <c r="Y363" s="19">
        <v>17.372163763608839</v>
      </c>
      <c r="Z363" s="19">
        <v>82.329189557645563</v>
      </c>
      <c r="AC363" s="17"/>
    </row>
    <row r="364" spans="1:29" x14ac:dyDescent="0.25">
      <c r="A364" s="51"/>
      <c r="M364" s="17"/>
      <c r="N364" s="19">
        <v>-24</v>
      </c>
      <c r="O364" s="24">
        <v>5.5</v>
      </c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T364" s="19">
        <v>1.2937939083191726E-5</v>
      </c>
      <c r="U364" s="19">
        <v>8.811244232414506E-28</v>
      </c>
      <c r="V364" s="19">
        <v>0</v>
      </c>
      <c r="W364" s="19">
        <v>3.1205802506921328E-238</v>
      </c>
      <c r="X364" s="19">
        <v>0.13890584183636837</v>
      </c>
      <c r="Y364" s="19">
        <v>16.126847832575173</v>
      </c>
      <c r="Z364" s="19">
        <v>85.121992249192687</v>
      </c>
      <c r="AC364" s="17"/>
    </row>
    <row r="365" spans="1:29" x14ac:dyDescent="0.25">
      <c r="A365" s="51"/>
      <c r="M365" s="17"/>
      <c r="N365" s="19">
        <v>6.5</v>
      </c>
      <c r="O365" s="24">
        <v>12.5</v>
      </c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T365" s="19">
        <v>1.2570110454219882E-5</v>
      </c>
      <c r="U365" s="19">
        <v>7.381115305059874E-28</v>
      </c>
      <c r="V365" s="19">
        <v>0</v>
      </c>
      <c r="W365" s="19">
        <v>1.496113648820035E-243</v>
      </c>
      <c r="X365" s="19">
        <v>0.12994448364512515</v>
      </c>
      <c r="Y365" s="19">
        <v>14.963209593099279</v>
      </c>
      <c r="Z365" s="19">
        <v>87.987004231015831</v>
      </c>
      <c r="AC365" s="17"/>
    </row>
    <row r="366" spans="1:29" x14ac:dyDescent="0.25">
      <c r="A366" s="51"/>
      <c r="M366" s="17"/>
      <c r="N366" s="19">
        <v>1</v>
      </c>
      <c r="O366" s="24">
        <v>-2.25</v>
      </c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T366" s="19">
        <v>1.2213756954070899E-5</v>
      </c>
      <c r="U366" s="19">
        <v>6.1864099202621286E-28</v>
      </c>
      <c r="V366" s="19">
        <v>0</v>
      </c>
      <c r="W366" s="19">
        <v>6.2618496852210645E-249</v>
      </c>
      <c r="X366" s="19">
        <v>0.12157675781799235</v>
      </c>
      <c r="Y366" s="19">
        <v>13.876801737319653</v>
      </c>
      <c r="Z366" s="19">
        <v>90.924820457245005</v>
      </c>
      <c r="AC366" s="17"/>
    </row>
    <row r="367" spans="1:29" x14ac:dyDescent="0.25">
      <c r="A367" s="51"/>
      <c r="M367" s="17"/>
      <c r="N367" s="19">
        <v>2</v>
      </c>
      <c r="O367" s="24">
        <v>-16.75</v>
      </c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T367" s="19">
        <v>1.1868490214666021E-5</v>
      </c>
      <c r="U367" s="19">
        <v>5.1878363795728157E-28</v>
      </c>
      <c r="V367" s="19">
        <v>0</v>
      </c>
      <c r="W367" s="19">
        <v>2.2925303484308542E-254</v>
      </c>
      <c r="X367" s="19">
        <v>0.11376259169590044</v>
      </c>
      <c r="Y367" s="19">
        <v>12.863312318137787</v>
      </c>
      <c r="Z367" s="19">
        <v>93.935954376079891</v>
      </c>
      <c r="AC367" s="17"/>
    </row>
    <row r="368" spans="1:29" x14ac:dyDescent="0.25">
      <c r="A368" s="51"/>
      <c r="M368" s="17"/>
      <c r="N368" s="19">
        <v>-32.5</v>
      </c>
      <c r="O368" s="24">
        <v>1.25</v>
      </c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T368" s="19">
        <v>1.1533936003596378E-5</v>
      </c>
      <c r="U368" s="19">
        <v>4.35274921894916E-28</v>
      </c>
      <c r="V368" s="19">
        <v>0</v>
      </c>
      <c r="W368" s="19">
        <v>7.3568425423469481E-260</v>
      </c>
      <c r="X368" s="19">
        <v>0.10646464226888996</v>
      </c>
      <c r="Y368" s="19">
        <v>11.91857409554191</v>
      </c>
      <c r="Z368" s="19">
        <v>97.020831523223734</v>
      </c>
      <c r="AC368" s="17"/>
    </row>
    <row r="369" spans="1:29" x14ac:dyDescent="0.25">
      <c r="A369" s="51"/>
      <c r="M369" s="17"/>
      <c r="N369" s="19">
        <v>4.5</v>
      </c>
      <c r="O369" s="24">
        <v>45.25</v>
      </c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T369" s="19">
        <v>1.1209733674618648E-5</v>
      </c>
      <c r="U369" s="19">
        <v>3.6540101928448592E-28</v>
      </c>
      <c r="V369" s="19">
        <v>0</v>
      </c>
      <c r="W369" s="19">
        <v>2.0736895229565954E-265</v>
      </c>
      <c r="X369" s="19">
        <v>9.9648111145770449E-2</v>
      </c>
      <c r="Y369" s="19">
        <v>11.038571725441953</v>
      </c>
      <c r="Z369" s="19">
        <v>100.17978291268275</v>
      </c>
      <c r="AC369" s="17"/>
    </row>
    <row r="370" spans="1:29" x14ac:dyDescent="0.25">
      <c r="A370" s="51"/>
      <c r="M370" s="17"/>
      <c r="N370" s="19">
        <v>58</v>
      </c>
      <c r="O370" s="24">
        <v>1.75</v>
      </c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T370" s="19">
        <v>1.0895535640836568E-5</v>
      </c>
      <c r="U370" s="19">
        <v>3.0690469669144436E-28</v>
      </c>
      <c r="V370" s="19">
        <v>0</v>
      </c>
      <c r="W370" s="19">
        <v>5.1452315670304183E-271</v>
      </c>
      <c r="X370" s="19">
        <v>9.3280571728739325E-2</v>
      </c>
      <c r="Y370" s="19">
        <v>10.219446997136682</v>
      </c>
      <c r="Z370" s="19">
        <v>103.41303823482615</v>
      </c>
      <c r="AC370" s="17"/>
    </row>
    <row r="371" spans="1:29" x14ac:dyDescent="0.25">
      <c r="A371" s="51"/>
      <c r="M371" s="17"/>
      <c r="N371" s="19">
        <v>8</v>
      </c>
      <c r="O371" s="24">
        <v>-32.5</v>
      </c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T371" s="19">
        <v>1.0591006869578402E-5</v>
      </c>
      <c r="U371" s="19">
        <v>2.5790747711598087E-28</v>
      </c>
      <c r="V371" s="19">
        <v>0</v>
      </c>
      <c r="W371" s="19">
        <v>1.126231328995886E-276</v>
      </c>
      <c r="X371" s="19">
        <v>8.7331807842344122E-2</v>
      </c>
      <c r="Y371" s="19">
        <v>9.4575023198197403</v>
      </c>
      <c r="Z371" s="19">
        <v>106.72071887356121</v>
      </c>
      <c r="AC371" s="17"/>
    </row>
    <row r="372" spans="1:29" x14ac:dyDescent="0.25">
      <c r="A372" s="51"/>
      <c r="M372" s="17"/>
      <c r="N372" s="19">
        <v>-7</v>
      </c>
      <c r="O372" s="24">
        <v>-11</v>
      </c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T372" s="19">
        <v>1.0295824398025911E-5</v>
      </c>
      <c r="U372" s="19">
        <v>2.168452447273802E-28</v>
      </c>
      <c r="V372" s="19">
        <v>0</v>
      </c>
      <c r="W372" s="19">
        <v>2.1796281982220412E-282</v>
      </c>
      <c r="X372" s="19">
        <v>8.1773663104769467E-2</v>
      </c>
      <c r="Y372" s="19">
        <v>8.7492026508886571</v>
      </c>
      <c r="Z372" s="19">
        <v>110.10283075656514</v>
      </c>
      <c r="AC372" s="17"/>
    </row>
    <row r="373" spans="1:29" x14ac:dyDescent="0.25">
      <c r="A373" s="51"/>
      <c r="M373" s="17"/>
      <c r="N373" s="19">
        <v>-14</v>
      </c>
      <c r="O373" s="24">
        <v>-16.25</v>
      </c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T373" s="19">
        <v>1.0009676868693104E-5</v>
      </c>
      <c r="U373" s="19">
        <v>1.8241493928973052E-28</v>
      </c>
      <c r="V373" s="19">
        <v>0</v>
      </c>
      <c r="W373" s="19">
        <v>3.7381491484338369E-288</v>
      </c>
      <c r="X373" s="19">
        <v>7.6579900367086715E-2</v>
      </c>
      <c r="Y373" s="19">
        <v>8.0911760496751164</v>
      </c>
      <c r="Z373" s="19">
        <v>113.55925705473291</v>
      </c>
      <c r="AC373" s="17"/>
    </row>
    <row r="374" spans="1:29" x14ac:dyDescent="0.25">
      <c r="A374" s="51"/>
      <c r="M374" s="17"/>
      <c r="N374" s="19">
        <v>-39.5</v>
      </c>
      <c r="O374" s="24">
        <v>12.5</v>
      </c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T374" s="19">
        <v>9.732264083895896E-6</v>
      </c>
      <c r="U374" s="19">
        <v>1.5353040642173693E-28</v>
      </c>
      <c r="V374" s="19">
        <v>0</v>
      </c>
      <c r="W374" s="19">
        <v>5.6944611197741017E-294</v>
      </c>
      <c r="X374" s="19">
        <v>7.1726070582684862E-2</v>
      </c>
      <c r="Y374" s="19">
        <v>7.4802130299506588</v>
      </c>
      <c r="Z374" s="19">
        <v>117.08975074934392</v>
      </c>
      <c r="AC374" s="17"/>
    </row>
    <row r="375" spans="1:29" x14ac:dyDescent="0.25">
      <c r="A375" s="51"/>
      <c r="M375" s="17"/>
      <c r="N375" s="19">
        <v>11</v>
      </c>
      <c r="O375" s="24">
        <v>26.5</v>
      </c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T375" s="19">
        <v>9.4632965783905328E-6</v>
      </c>
      <c r="U375" s="19">
        <v>1.2928581121713512E-28</v>
      </c>
      <c r="V375" s="19">
        <v>0</v>
      </c>
      <c r="W375" s="19">
        <v>7.7230089020329758E-300</v>
      </c>
      <c r="X375" s="19">
        <v>6.7189390504485927E-2</v>
      </c>
      <c r="Y375" s="19">
        <v>6.9132648735175612</v>
      </c>
      <c r="Z375" s="19">
        <v>120.69392708791777</v>
      </c>
      <c r="AC375" s="17"/>
    </row>
    <row r="376" spans="1:29" x14ac:dyDescent="0.25">
      <c r="A376" s="51"/>
      <c r="M376" s="17"/>
      <c r="N376" s="19">
        <v>13.5</v>
      </c>
      <c r="O376" s="24">
        <v>-7</v>
      </c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T376" s="19">
        <v>9.2024952093983302E-6</v>
      </c>
      <c r="U376" s="19">
        <v>1.0892530314645877E-28</v>
      </c>
      <c r="V376" s="19">
        <v>0</v>
      </c>
      <c r="W376" s="19">
        <v>9.3473108205157248E-306</v>
      </c>
      <c r="X376" s="19">
        <v>6.2948628641663562E-2</v>
      </c>
      <c r="Y376" s="19">
        <v>6.3874410556697692</v>
      </c>
      <c r="Z376" s="19">
        <v>124.3712559523098</v>
      </c>
      <c r="AC376" s="17"/>
    </row>
    <row r="377" spans="1:29" x14ac:dyDescent="0.25">
      <c r="A377" s="51"/>
      <c r="M377" s="17"/>
      <c r="N377" s="19">
        <v>-3</v>
      </c>
      <c r="O377" s="24">
        <v>-6.75</v>
      </c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T377" s="19">
        <v>8.9495907632687994E-6</v>
      </c>
      <c r="U377" s="19">
        <v>9.181785058991179E-29</v>
      </c>
      <c r="V377" s="19">
        <v>0</v>
      </c>
      <c r="W377" s="19">
        <v>0</v>
      </c>
      <c r="X377" s="19">
        <v>5.8983998940362617E-2</v>
      </c>
      <c r="Y377" s="19">
        <v>5.9000059215562715</v>
      </c>
      <c r="Z377" s="19">
        <v>128.12105416528951</v>
      </c>
      <c r="AC377" s="17"/>
    </row>
    <row r="378" spans="1:29" x14ac:dyDescent="0.25">
      <c r="A378" s="51"/>
      <c r="M378" s="17"/>
      <c r="N378" s="19">
        <v>0</v>
      </c>
      <c r="O378" s="24">
        <v>2</v>
      </c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T378" s="19">
        <v>8.7043235780664985E-6</v>
      </c>
      <c r="U378" s="19">
        <v>7.7436352823464614E-29</v>
      </c>
      <c r="V378" s="19">
        <v>0</v>
      </c>
      <c r="W378" s="19">
        <v>0</v>
      </c>
      <c r="X378" s="19">
        <v>5.5277061684333419E-2</v>
      </c>
      <c r="Y378" s="19">
        <v>5.4483747407177958</v>
      </c>
      <c r="Z378" s="19">
        <v>131.94247776463041</v>
      </c>
      <c r="AC378" s="17"/>
    </row>
    <row r="379" spans="1:29" x14ac:dyDescent="0.25">
      <c r="A379" s="51"/>
      <c r="M379" s="17"/>
      <c r="N379" s="19">
        <v>1</v>
      </c>
      <c r="O379" s="24">
        <v>12.75</v>
      </c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T379" s="19">
        <v>8.4664431814009233E-6</v>
      </c>
      <c r="U379" s="19">
        <v>6.5340293161453525E-29</v>
      </c>
      <c r="V379" s="19">
        <v>0</v>
      </c>
      <c r="W379" s="19">
        <v>0</v>
      </c>
      <c r="X379" s="19">
        <v>5.181063114141967E-2</v>
      </c>
      <c r="Y379" s="19">
        <v>5.0301092554751374</v>
      </c>
      <c r="Z379" s="19">
        <v>135.83451427661655</v>
      </c>
      <c r="AC379" s="17"/>
    </row>
    <row r="380" spans="1:29" x14ac:dyDescent="0.25">
      <c r="A380" s="51"/>
      <c r="M380" s="17"/>
      <c r="N380" s="19">
        <v>25.5</v>
      </c>
      <c r="O380" s="24">
        <v>-2.5</v>
      </c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T380" s="19">
        <v>8.2357079428474751E-6</v>
      </c>
      <c r="U380" s="19">
        <v>5.5161325274745125E-29</v>
      </c>
      <c r="V380" s="19">
        <v>0</v>
      </c>
      <c r="W380" s="19">
        <v>0</v>
      </c>
      <c r="X380" s="19">
        <v>4.8568689510473578E-2</v>
      </c>
      <c r="Y380" s="19">
        <v>4.6429128275704015</v>
      </c>
      <c r="Z380" s="19">
        <v>139.7959750238125</v>
      </c>
      <c r="AC380" s="17"/>
    </row>
    <row r="381" spans="1:29" x14ac:dyDescent="0.25">
      <c r="A381" s="51"/>
      <c r="M381" s="17"/>
      <c r="N381" s="19">
        <v>-4</v>
      </c>
      <c r="O381" s="24">
        <v>-5.25</v>
      </c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T381" s="19">
        <v>8.0118847403387425E-6</v>
      </c>
      <c r="U381" s="19">
        <v>4.6591290386151005E-29</v>
      </c>
      <c r="V381" s="19">
        <v>0</v>
      </c>
      <c r="W381" s="19">
        <v>0</v>
      </c>
      <c r="X381" s="19">
        <v>4.5536306750522032E-2</v>
      </c>
      <c r="Y381" s="19">
        <v>4.2846252766154826</v>
      </c>
      <c r="Z381" s="19">
        <v>143.82548750494129</v>
      </c>
      <c r="AC381" s="17"/>
    </row>
    <row r="382" spans="1:29" x14ac:dyDescent="0.25">
      <c r="A382" s="51"/>
      <c r="M382" s="17"/>
      <c r="N382" s="19">
        <v>15</v>
      </c>
      <c r="O382" s="24">
        <v>2.5</v>
      </c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T382" s="19">
        <v>7.7947486399315093E-6</v>
      </c>
      <c r="U382" s="19">
        <v>3.9372250133790352E-29</v>
      </c>
      <c r="V382" s="19">
        <v>0</v>
      </c>
      <c r="W382" s="19">
        <v>0</v>
      </c>
      <c r="X382" s="19">
        <v>4.2699565899892711E-2</v>
      </c>
      <c r="Y382" s="19">
        <v>3.9532174935741988</v>
      </c>
      <c r="Z382" s="19">
        <v>147.92148788774668</v>
      </c>
      <c r="AC382" s="17"/>
    </row>
    <row r="383" spans="1:29" x14ac:dyDescent="0.25">
      <c r="A383" s="51"/>
      <c r="M383" s="17"/>
      <c r="N383" s="19">
        <v>1</v>
      </c>
      <c r="O383" s="24">
        <v>-14.75</v>
      </c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T383" s="19">
        <v>7.5840825883826733E-6</v>
      </c>
      <c r="U383" s="19">
        <v>3.3288191698706391E-29</v>
      </c>
      <c r="V383" s="19">
        <v>0</v>
      </c>
      <c r="W383" s="19">
        <v>0</v>
      </c>
      <c r="X383" s="19">
        <v>4.0045493517551649E-2</v>
      </c>
      <c r="Y383" s="19">
        <v>3.6467859027579457</v>
      </c>
      <c r="Z383" s="19">
        <v>152.08221365875528</v>
      </c>
      <c r="AC383" s="17"/>
    </row>
    <row r="384" spans="1:29" x14ac:dyDescent="0.25">
      <c r="A384" s="51"/>
      <c r="M384" s="17"/>
      <c r="N384" s="19">
        <v>-14.5</v>
      </c>
      <c r="O384" s="24">
        <v>15.5</v>
      </c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T384" s="19">
        <v>7.3796771179923132E-6</v>
      </c>
      <c r="U384" s="19">
        <v>2.8158121029249457E-29</v>
      </c>
      <c r="V384" s="19">
        <v>0</v>
      </c>
      <c r="W384" s="19">
        <v>0</v>
      </c>
      <c r="X384" s="19">
        <v>3.7561994902140607E-2</v>
      </c>
      <c r="Y384" s="19">
        <v>3.3635468366945824</v>
      </c>
      <c r="Z384" s="19">
        <v>156.30569647687821</v>
      </c>
      <c r="AC384" s="17"/>
    </row>
    <row r="385" spans="1:29" x14ac:dyDescent="0.25">
      <c r="A385" s="51"/>
      <c r="M385" s="17"/>
      <c r="N385" s="19">
        <v>32</v>
      </c>
      <c r="O385" s="24">
        <v>1.75</v>
      </c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T385" s="19">
        <v>7.1813300631959116E-6</v>
      </c>
      <c r="U385" s="19">
        <v>2.3830308888053899E-29</v>
      </c>
      <c r="V385" s="19">
        <v>0</v>
      </c>
      <c r="W385" s="19">
        <v>0</v>
      </c>
      <c r="X385" s="19">
        <v>3.523779376617138E-2</v>
      </c>
      <c r="Y385" s="19">
        <v>3.1018308797601772</v>
      </c>
      <c r="Z385" s="19">
        <v>160.5897552807744</v>
      </c>
      <c r="AC385" s="17"/>
    </row>
    <row r="386" spans="1:29" x14ac:dyDescent="0.25">
      <c r="A386" s="51"/>
      <c r="M386" s="17"/>
      <c r="N386" s="19">
        <v>-11</v>
      </c>
      <c r="O386" s="24">
        <v>-46.5</v>
      </c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T386" s="19">
        <v>6.9888462884111558E-6</v>
      </c>
      <c r="U386" s="19">
        <v>2.0177494825311492E-29</v>
      </c>
      <c r="V386" s="19">
        <v>0</v>
      </c>
      <c r="W386" s="19">
        <v>0</v>
      </c>
      <c r="X386" s="19">
        <v>3.3062376063569092E-2</v>
      </c>
      <c r="Y386" s="19">
        <v>2.8600772286543354</v>
      </c>
      <c r="Z386" s="19">
        <v>164.9319897027998</v>
      </c>
      <c r="AC386" s="17"/>
    </row>
    <row r="387" spans="1:29" x14ac:dyDescent="0.25">
      <c r="A387" s="51"/>
      <c r="M387" s="17"/>
      <c r="N387" s="19">
        <v>-61</v>
      </c>
      <c r="O387" s="24">
        <v>7.25</v>
      </c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T387" s="19">
        <v>6.8020374266664153E-6</v>
      </c>
      <c r="U387" s="19">
        <v>1.7092887545309171E-29</v>
      </c>
      <c r="V387" s="19">
        <v>0</v>
      </c>
      <c r="W387" s="19">
        <v>0</v>
      </c>
      <c r="X387" s="19">
        <v>3.1025937688316255E-2</v>
      </c>
      <c r="Y387" s="19">
        <v>2.6368281106499851</v>
      </c>
      <c r="Z387" s="19">
        <v>169.32977384515982</v>
      </c>
      <c r="AC387" s="17"/>
    </row>
    <row r="388" spans="1:29" x14ac:dyDescent="0.25">
      <c r="A388" s="51"/>
      <c r="M388" s="17"/>
      <c r="N388" s="19">
        <v>3.5</v>
      </c>
      <c r="O388" s="24">
        <v>61.25</v>
      </c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T388" s="19">
        <v>6.6207216285593806E-6</v>
      </c>
      <c r="U388" s="19">
        <v>1.4486827715069413E-29</v>
      </c>
      <c r="V388" s="19">
        <v>0</v>
      </c>
      <c r="W388" s="19">
        <v>0</v>
      </c>
      <c r="X388" s="19">
        <v>2.9119335780363964E-2</v>
      </c>
      <c r="Y388" s="19">
        <v>2.4307232940449071</v>
      </c>
      <c r="Z388" s="19">
        <v>173.78025047652739</v>
      </c>
      <c r="AC388" s="17"/>
    </row>
    <row r="389" spans="1:29" x14ac:dyDescent="0.25">
      <c r="A389" s="51"/>
      <c r="M389" s="17"/>
      <c r="N389" s="19">
        <v>61.5</v>
      </c>
      <c r="O389" s="24">
        <v>12.75</v>
      </c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T389" s="19">
        <v>6.4447233211135826E-6</v>
      </c>
      <c r="U389" s="19">
        <v>1.2284002078244261E-29</v>
      </c>
      <c r="V389" s="19">
        <v>0</v>
      </c>
      <c r="W389" s="19">
        <v>0</v>
      </c>
      <c r="X389" s="19">
        <v>2.7334043392310586E-2</v>
      </c>
      <c r="Y389" s="19">
        <v>2.2404947193654232</v>
      </c>
      <c r="Z389" s="19">
        <v>178.2803257098418</v>
      </c>
      <c r="AC389" s="17"/>
    </row>
    <row r="390" spans="1:29" x14ac:dyDescent="0.25">
      <c r="A390" s="51"/>
      <c r="M390" s="17"/>
      <c r="N390" s="19">
        <v>29</v>
      </c>
      <c r="O390" s="24">
        <v>-48.75</v>
      </c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T390" s="19">
        <v>6.2738729761201893E-6</v>
      </c>
      <c r="U390" s="19">
        <v>1.0421116618184017E-29</v>
      </c>
      <c r="V390" s="19">
        <v>0</v>
      </c>
      <c r="W390" s="19">
        <v>0</v>
      </c>
      <c r="X390" s="19">
        <v>2.5662107286634959E-2</v>
      </c>
      <c r="Y390" s="19">
        <v>2.0649612745956847</v>
      </c>
      <c r="Z390" s="19">
        <v>182.82666422422747</v>
      </c>
      <c r="AC390" s="17"/>
    </row>
    <row r="391" spans="1:29" x14ac:dyDescent="0.25">
      <c r="A391" s="51"/>
      <c r="M391" s="17"/>
      <c r="N391" s="19">
        <v>-36</v>
      </c>
      <c r="O391" s="24">
        <v>-41.75</v>
      </c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T391" s="19">
        <v>6.1080068875702445E-6</v>
      </c>
      <c r="U391" s="19">
        <v>8.8449521476696328E-30</v>
      </c>
      <c r="V391" s="19">
        <v>0</v>
      </c>
      <c r="W391" s="19">
        <v>0</v>
      </c>
      <c r="X391" s="19">
        <v>2.4096108648571944E-2</v>
      </c>
      <c r="Y391" s="19">
        <v>1.903023732998103</v>
      </c>
      <c r="Z391" s="19">
        <v>187.41568509591286</v>
      </c>
      <c r="AC391" s="17"/>
    </row>
    <row r="392" spans="1:29" x14ac:dyDescent="0.25">
      <c r="A392" s="51"/>
      <c r="M392" s="17"/>
      <c r="N392" s="19">
        <v>-54.5</v>
      </c>
      <c r="O392" s="24">
        <v>29.75</v>
      </c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T392" s="19">
        <v>5.9469669577998154E-6</v>
      </c>
      <c r="U392" s="19">
        <v>7.5107386543905848E-30</v>
      </c>
      <c r="V392" s="19">
        <v>0</v>
      </c>
      <c r="W392" s="19">
        <v>0</v>
      </c>
      <c r="X392" s="19">
        <v>2.2629126514072926E-2</v>
      </c>
      <c r="Y392" s="19">
        <v>1.7536598679178652</v>
      </c>
      <c r="Z392" s="19">
        <v>192.04355830464965</v>
      </c>
      <c r="AC392" s="17"/>
    </row>
    <row r="393" spans="1:29" x14ac:dyDescent="0.25">
      <c r="A393" s="51"/>
      <c r="M393" s="17"/>
      <c r="N393" s="19">
        <v>23.5</v>
      </c>
      <c r="O393" s="24">
        <v>37.75</v>
      </c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T393" s="19">
        <v>5.790600491987556E-6</v>
      </c>
      <c r="U393" s="19">
        <v>6.3807954665102071E-30</v>
      </c>
      <c r="V393" s="19">
        <v>0</v>
      </c>
      <c r="W393" s="19">
        <v>0</v>
      </c>
      <c r="X393" s="19">
        <v>2.1254703725754123E-2</v>
      </c>
      <c r="Y393" s="19">
        <v>1.6159197552907734</v>
      </c>
      <c r="Z393" s="19">
        <v>196.70620198337241</v>
      </c>
      <c r="AC393" s="17"/>
    </row>
    <row r="394" spans="1:29" x14ac:dyDescent="0.25">
      <c r="A394" s="51"/>
      <c r="M394" s="17"/>
      <c r="N394" s="19">
        <v>21</v>
      </c>
      <c r="O394" s="24">
        <v>-33.5</v>
      </c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T394" s="19">
        <v>5.638760000659005E-6</v>
      </c>
      <c r="U394" s="19">
        <v>5.4233932054564948E-30</v>
      </c>
      <c r="V394" s="19">
        <v>0</v>
      </c>
      <c r="W394" s="19">
        <v>0</v>
      </c>
      <c r="X394" s="19">
        <v>1.996681524234933E-2</v>
      </c>
      <c r="Y394" s="19">
        <v>1.4889212713620992</v>
      </c>
      <c r="Z394" s="19">
        <v>201.39928047965626</v>
      </c>
      <c r="AC394" s="17"/>
    </row>
    <row r="395" spans="1:29" x14ac:dyDescent="0.25">
      <c r="A395" s="51"/>
      <c r="M395" s="17"/>
      <c r="N395" s="19">
        <v>-43.5</v>
      </c>
      <c r="O395" s="24">
        <v>3</v>
      </c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T395" s="19">
        <v>5.491303009867834E-6</v>
      </c>
      <c r="U395" s="19">
        <v>4.611800879984926E-30</v>
      </c>
      <c r="V395" s="19">
        <v>0</v>
      </c>
      <c r="W395" s="19">
        <v>0</v>
      </c>
      <c r="X395" s="19">
        <v>1.8759838638991493E-2</v>
      </c>
      <c r="Y395" s="19">
        <v>1.3718457903375367</v>
      </c>
      <c r="Z395" s="19">
        <v>206.11820329786531</v>
      </c>
      <c r="AC395" s="17"/>
    </row>
    <row r="396" spans="1:29" x14ac:dyDescent="0.25">
      <c r="A396" s="51"/>
      <c r="M396" s="17"/>
      <c r="N396" s="19">
        <v>27</v>
      </c>
      <c r="O396" s="24">
        <v>38.25</v>
      </c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T396" s="19">
        <v>5.3480918787381867E-6</v>
      </c>
      <c r="U396" s="19">
        <v>3.9234876078319916E-30</v>
      </c>
      <c r="V396" s="19">
        <v>0</v>
      </c>
      <c r="W396" s="19">
        <v>0</v>
      </c>
      <c r="X396" s="19">
        <v>1.7628526646699769E-2</v>
      </c>
      <c r="Y396" s="19">
        <v>1.2639340842888227</v>
      </c>
      <c r="Z396" s="19">
        <v>210.85812499069434</v>
      </c>
      <c r="AC396" s="17"/>
    </row>
    <row r="397" spans="1:29" x14ac:dyDescent="0.25">
      <c r="A397" s="51"/>
      <c r="M397" s="17"/>
      <c r="N397" s="19">
        <v>33</v>
      </c>
      <c r="O397" s="24">
        <v>-31.25</v>
      </c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T397" s="19">
        <v>5.2089936240660078E-6</v>
      </c>
      <c r="U397" s="19">
        <v>3.3394535445977073E-30</v>
      </c>
      <c r="V397" s="19">
        <v>0</v>
      </c>
      <c r="W397" s="19">
        <v>0</v>
      </c>
      <c r="X397" s="19">
        <v>1.6567981589784803E-2</v>
      </c>
      <c r="Y397" s="19">
        <v>1.1644824255906381</v>
      </c>
      <c r="Z397" s="19">
        <v>215.61394606803208</v>
      </c>
      <c r="AC397" s="17"/>
    </row>
    <row r="398" spans="1:29" x14ac:dyDescent="0.25">
      <c r="A398" s="51"/>
      <c r="M398" s="17"/>
      <c r="N398" s="19">
        <v>-35.5</v>
      </c>
      <c r="O398" s="24">
        <v>-11.5</v>
      </c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T398" s="19">
        <v>5.0738797516903799E-6</v>
      </c>
      <c r="U398" s="19">
        <v>2.8436688320281249E-30</v>
      </c>
      <c r="V398" s="19">
        <v>0</v>
      </c>
      <c r="W398" s="19">
        <v>0</v>
      </c>
      <c r="X398" s="19">
        <v>1.5573631589545426E-2</v>
      </c>
      <c r="Y398" s="19">
        <v>1.0728388904375268</v>
      </c>
      <c r="Z398" s="19">
        <v>220.38031498967172</v>
      </c>
      <c r="AC398" s="17"/>
    </row>
    <row r="399" spans="1:29" x14ac:dyDescent="0.25">
      <c r="A399" s="51"/>
      <c r="M399" s="17"/>
      <c r="N399" s="19">
        <v>10</v>
      </c>
      <c r="O399" s="24">
        <v>25.5</v>
      </c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T399" s="19">
        <v>4.9426260943581356E-6</v>
      </c>
      <c r="U399" s="19">
        <v>2.4226028968689855E-30</v>
      </c>
      <c r="V399" s="19">
        <v>0</v>
      </c>
      <c r="W399" s="19">
        <v>0</v>
      </c>
      <c r="X399" s="19">
        <v>1.4641208411657166E-2</v>
      </c>
      <c r="Y399" s="19">
        <v>0.98839986054707762</v>
      </c>
      <c r="Z399" s="19">
        <v>225.15163130630802</v>
      </c>
      <c r="AC399" s="17"/>
    </row>
    <row r="400" spans="1:29" x14ac:dyDescent="0.25">
      <c r="A400" s="51"/>
      <c r="M400" s="17"/>
      <c r="N400" s="19">
        <v>15.5</v>
      </c>
      <c r="O400" s="24">
        <v>20.5</v>
      </c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T400" s="19">
        <v>4.8151126558173696E-6</v>
      </c>
      <c r="U400" s="19">
        <v>2.0648293586833618E-30</v>
      </c>
      <c r="V400" s="19">
        <v>0</v>
      </c>
      <c r="W400" s="19">
        <v>0</v>
      </c>
      <c r="X400" s="19">
        <v>1.3766726843082453E-2</v>
      </c>
      <c r="Y400" s="19">
        <v>0.91060671896795542</v>
      </c>
      <c r="Z400" s="19">
        <v>229.92205001046059</v>
      </c>
      <c r="AC400" s="17"/>
    </row>
    <row r="401" spans="1:29" x14ac:dyDescent="0.25">
      <c r="A401" s="51"/>
      <c r="M401" s="17"/>
      <c r="N401" s="19">
        <v>51</v>
      </c>
      <c r="O401" s="24">
        <v>9.75</v>
      </c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T401" s="19">
        <v>4.6912234608864378E-6</v>
      </c>
      <c r="U401" s="19">
        <v>1.7606942412098481E-30</v>
      </c>
      <c r="V401" s="19">
        <v>0</v>
      </c>
      <c r="W401" s="19">
        <v>0</v>
      </c>
      <c r="X401" s="19">
        <v>1.2946465492201549E-2</v>
      </c>
      <c r="Y401" s="19">
        <v>0.83894273494936833</v>
      </c>
      <c r="Z401" s="19">
        <v>234.68548715538643</v>
      </c>
      <c r="AC401" s="17"/>
    </row>
    <row r="402" spans="1:29" x14ac:dyDescent="0.25">
      <c r="A402" s="51"/>
      <c r="M402" s="17"/>
      <c r="N402" s="19">
        <v>35</v>
      </c>
      <c r="O402" s="24">
        <v>-35.25</v>
      </c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T402" s="19">
        <v>4.5708464112559321E-6</v>
      </c>
      <c r="U402" s="19">
        <v>1.5020372103601825E-30</v>
      </c>
      <c r="V402" s="19">
        <v>0</v>
      </c>
      <c r="W402" s="19">
        <v>0</v>
      </c>
      <c r="X402" s="19">
        <v>1.2176948913205282E-2</v>
      </c>
      <c r="Y402" s="19">
        <v>0.77293013206593786</v>
      </c>
      <c r="Z402" s="19">
        <v>239.43562679568291</v>
      </c>
      <c r="AC402" s="17"/>
    </row>
    <row r="403" spans="1:29" x14ac:dyDescent="0.25">
      <c r="A403" s="51"/>
      <c r="M403" s="17"/>
      <c r="N403" s="19">
        <v>-19.5</v>
      </c>
      <c r="O403" s="24">
        <v>-28</v>
      </c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T403" s="19">
        <v>4.4538731467917789E-6</v>
      </c>
      <c r="U403" s="19">
        <v>1.2819572518725463E-30</v>
      </c>
      <c r="V403" s="19">
        <v>0</v>
      </c>
      <c r="W403" s="19">
        <v>0</v>
      </c>
      <c r="X403" s="19">
        <v>1.1454930962639871E-2</v>
      </c>
      <c r="Y403" s="19">
        <v>0.7121273332036705</v>
      </c>
      <c r="Z403" s="19">
        <v>244.16592929808016</v>
      </c>
      <c r="AC403" s="17"/>
    </row>
    <row r="404" spans="1:29" x14ac:dyDescent="0.25">
      <c r="A404" s="51"/>
      <c r="M404" s="17"/>
      <c r="N404" s="19">
        <v>-21</v>
      </c>
      <c r="O404" s="24">
        <v>8.25</v>
      </c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T404" s="19">
        <v>4.3401989121171259E-6</v>
      </c>
      <c r="U404" s="19">
        <v>1.0946156101644294E-30</v>
      </c>
      <c r="V404" s="19">
        <v>0</v>
      </c>
      <c r="W404" s="19">
        <v>0</v>
      </c>
      <c r="X404" s="19">
        <v>1.0777379302380482E-2</v>
      </c>
      <c r="Y404" s="19">
        <v>0.65612637557668885</v>
      </c>
      <c r="Z404" s="19">
        <v>248.86964106487812</v>
      </c>
      <c r="AC404" s="17"/>
    </row>
    <row r="405" spans="1:29" x14ac:dyDescent="0.25">
      <c r="A405" s="51"/>
      <c r="M405" s="17"/>
      <c r="N405" s="19">
        <v>-3</v>
      </c>
      <c r="O405" s="24">
        <v>2.5</v>
      </c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T405" s="19">
        <v>4.2297224282604194E-6</v>
      </c>
      <c r="U405" s="19">
        <v>9.3506998449743673E-31</v>
      </c>
      <c r="V405" s="19">
        <v>0</v>
      </c>
      <c r="W405" s="19">
        <v>0</v>
      </c>
      <c r="X405" s="19">
        <v>1.0141460969262571E-2</v>
      </c>
      <c r="Y405" s="19">
        <v>0.60455048863966665</v>
      </c>
      <c r="Z405" s="19">
        <v>253.53980570557223</v>
      </c>
      <c r="AC405" s="17"/>
    </row>
    <row r="406" spans="1:29" x14ac:dyDescent="0.25">
      <c r="A406" s="51"/>
      <c r="M406" s="17"/>
      <c r="N406" s="19">
        <v>-16</v>
      </c>
      <c r="O406" s="24">
        <v>2.5</v>
      </c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T406" s="19">
        <v>4.1223457691659793E-6</v>
      </c>
      <c r="U406" s="19">
        <v>7.9913495851754426E-31</v>
      </c>
      <c r="V406" s="19">
        <v>0</v>
      </c>
      <c r="W406" s="19">
        <v>0</v>
      </c>
      <c r="X406" s="19">
        <v>9.5445289371481768E-3</v>
      </c>
      <c r="Y406" s="19">
        <v>0.55705182756927807</v>
      </c>
      <c r="Z406" s="19">
        <v>258.16927668443378</v>
      </c>
      <c r="AC406" s="17"/>
    </row>
    <row r="407" spans="1:29" x14ac:dyDescent="0.25">
      <c r="A407" s="51"/>
      <c r="M407" s="17"/>
      <c r="N407" s="19">
        <v>2</v>
      </c>
      <c r="O407" s="24">
        <v>-4</v>
      </c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T407" s="19">
        <v>4.0179742428721024E-6</v>
      </c>
      <c r="U407" s="19">
        <v>6.8326445721240704E-31</v>
      </c>
      <c r="V407" s="19">
        <v>0</v>
      </c>
      <c r="W407" s="19">
        <v>0</v>
      </c>
      <c r="X407" s="19">
        <v>8.9841096023723938E-3</v>
      </c>
      <c r="Y407" s="19">
        <v>0.51330935489246732</v>
      </c>
      <c r="Z407" s="19">
        <v>262.75073146317453</v>
      </c>
      <c r="AC407" s="17"/>
    </row>
    <row r="408" spans="1:29" x14ac:dyDescent="0.25">
      <c r="A408" s="51"/>
      <c r="M408" s="17"/>
      <c r="N408" s="19">
        <v>-24</v>
      </c>
      <c r="O408" s="24">
        <v>-19.75</v>
      </c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T408" s="19">
        <v>3.9165162771697625E-6</v>
      </c>
      <c r="U408" s="19">
        <v>5.8445270843600852E-31</v>
      </c>
      <c r="V408" s="19">
        <v>0</v>
      </c>
      <c r="W408" s="19">
        <v>0</v>
      </c>
      <c r="X408" s="19">
        <v>8.4578911283288583E-3</v>
      </c>
      <c r="Y408" s="19">
        <v>0.4730268628251984</v>
      </c>
      <c r="Z408" s="19">
        <v>267.2766871483463</v>
      </c>
      <c r="AC408" s="17"/>
    </row>
    <row r="409" spans="1:29" x14ac:dyDescent="0.25">
      <c r="A409" s="51"/>
      <c r="M409" s="17"/>
      <c r="N409" s="19">
        <v>-37.5</v>
      </c>
      <c r="O409" s="24">
        <v>43</v>
      </c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T409" s="19">
        <v>3.8178833095631776E-6</v>
      </c>
      <c r="U409" s="19">
        <v>5.0015075690288671E-31</v>
      </c>
      <c r="V409" s="19">
        <v>0</v>
      </c>
      <c r="W409" s="19">
        <v>0</v>
      </c>
      <c r="X409" s="19">
        <v>7.9637125894359354E-3</v>
      </c>
      <c r="Y409" s="19">
        <v>0.43593112893905922</v>
      </c>
      <c r="Z409" s="19">
        <v>271.73951764283271</v>
      </c>
      <c r="AC409" s="17"/>
    </row>
    <row r="410" spans="1:29" x14ac:dyDescent="0.25">
      <c r="A410" s="51"/>
      <c r="M410" s="17"/>
      <c r="N410" s="19">
        <v>62</v>
      </c>
      <c r="O410" s="24">
        <v>20.25</v>
      </c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T410" s="19">
        <v>3.7219896813607834E-6</v>
      </c>
      <c r="U410" s="19">
        <v>4.281960556600358E-31</v>
      </c>
      <c r="V410" s="19">
        <v>0</v>
      </c>
      <c r="W410" s="19">
        <v>0</v>
      </c>
      <c r="X410" s="19">
        <v>7.499553858898598E-3</v>
      </c>
      <c r="Y410" s="19">
        <v>0.40177019788299695</v>
      </c>
      <c r="Z410" s="19">
        <v>276.13147228974128</v>
      </c>
      <c r="AC410" s="17"/>
    </row>
    <row r="411" spans="1:29" x14ac:dyDescent="0.25">
      <c r="A411" s="51"/>
      <c r="M411" s="17"/>
      <c r="N411" s="19">
        <v>3</v>
      </c>
      <c r="O411" s="24">
        <v>-25.75</v>
      </c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T411" s="19">
        <v>3.6287525357324554E-6</v>
      </c>
      <c r="U411" s="19">
        <v>3.6675305905902535E-31</v>
      </c>
      <c r="V411" s="19">
        <v>0</v>
      </c>
      <c r="W411" s="19">
        <v>0</v>
      </c>
      <c r="X411" s="19">
        <v>7.0635261885651701E-3</v>
      </c>
      <c r="Y411" s="19">
        <v>0.3703117820430486</v>
      </c>
      <c r="Z411" s="19">
        <v>280.44469598523358</v>
      </c>
      <c r="AC411" s="17"/>
    </row>
    <row r="412" spans="1:29" x14ac:dyDescent="0.25">
      <c r="A412" s="51"/>
      <c r="M412" s="17"/>
      <c r="N412" s="19">
        <v>10.5</v>
      </c>
      <c r="O412" s="24">
        <v>-5.75</v>
      </c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T412" s="19">
        <v>3.5380917195756595E-6</v>
      </c>
      <c r="U412" s="19">
        <v>3.1426307511628866E-31</v>
      </c>
      <c r="V412" s="19">
        <v>0</v>
      </c>
      <c r="W412" s="19">
        <v>0</v>
      </c>
      <c r="X412" s="19">
        <v>6.6538634327941402E-3</v>
      </c>
      <c r="Y412" s="19">
        <v>0.34134177421514705</v>
      </c>
      <c r="Z412" s="19">
        <v>284.67125072444202</v>
      </c>
      <c r="AC412" s="17"/>
    </row>
    <row r="413" spans="1:29" x14ac:dyDescent="0.25">
      <c r="A413" s="51"/>
      <c r="M413" s="17"/>
      <c r="N413" s="19">
        <v>-8.5</v>
      </c>
      <c r="O413" s="24">
        <v>-9</v>
      </c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T413" s="19">
        <v>3.4499296890399205E-6</v>
      </c>
      <c r="U413" s="19">
        <v>2.6940191463456847E-31</v>
      </c>
      <c r="V413" s="19">
        <v>0</v>
      </c>
      <c r="W413" s="19">
        <v>0</v>
      </c>
      <c r="X413" s="19">
        <v>6.268913871609434E-3</v>
      </c>
      <c r="Y413" s="19">
        <v>0.31466286558690171</v>
      </c>
      <c r="Z413" s="19">
        <v>288.80313853166894</v>
      </c>
      <c r="AC413" s="17"/>
    </row>
    <row r="414" spans="1:29" x14ac:dyDescent="0.25">
      <c r="A414" s="51"/>
      <c r="M414" s="17"/>
      <c r="N414" s="19">
        <v>-7.5</v>
      </c>
      <c r="O414" s="24">
        <v>44.25</v>
      </c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T414" s="19">
        <v>3.3641914185650348E-6</v>
      </c>
      <c r="U414" s="19">
        <v>2.3104410853223222E-31</v>
      </c>
      <c r="V414" s="19">
        <v>0</v>
      </c>
      <c r="W414" s="19">
        <v>0</v>
      </c>
      <c r="X414" s="19">
        <v>5.9071325915530087E-3</v>
      </c>
      <c r="Y414" s="19">
        <v>0.29009326256683582</v>
      </c>
      <c r="Z414" s="19">
        <v>292.83232571268474</v>
      </c>
      <c r="AC414" s="17"/>
    </row>
    <row r="415" spans="1:29" x14ac:dyDescent="0.25">
      <c r="A415" s="51"/>
      <c r="M415" s="17"/>
      <c r="N415" s="19">
        <v>80</v>
      </c>
      <c r="O415" s="24">
        <v>-12.75</v>
      </c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T415" s="19">
        <v>3.2808043132947385E-6</v>
      </c>
      <c r="U415" s="19">
        <v>1.9823266095994049E-31</v>
      </c>
      <c r="V415" s="19">
        <v>0</v>
      </c>
      <c r="W415" s="19">
        <v>0</v>
      </c>
      <c r="X415" s="19">
        <v>5.567074385554786E-3</v>
      </c>
      <c r="Y415" s="19">
        <v>0.26746549625792487</v>
      </c>
      <c r="Z415" s="19">
        <v>296.75076835322335</v>
      </c>
      <c r="AC415" s="17"/>
    </row>
    <row r="416" spans="1:29" x14ac:dyDescent="0.25">
      <c r="A416" s="51"/>
      <c r="M416" s="17"/>
      <c r="N416" s="19">
        <v>-33</v>
      </c>
      <c r="O416" s="24">
        <v>-69.25</v>
      </c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T416" s="19">
        <v>3.1996981247331274E-6</v>
      </c>
      <c r="U416" s="19">
        <v>1.7015347020304514E-31</v>
      </c>
      <c r="V416" s="19">
        <v>0</v>
      </c>
      <c r="W416" s="19">
        <v>0</v>
      </c>
      <c r="X416" s="19">
        <v>5.2473871358482364E-3</v>
      </c>
      <c r="Y416" s="19">
        <v>0.24662531864136855</v>
      </c>
      <c r="Z416" s="19">
        <v>300.55043897386236</v>
      </c>
      <c r="AC416" s="17"/>
    </row>
    <row r="417" spans="1:29" x14ac:dyDescent="0.25">
      <c r="A417" s="51"/>
      <c r="M417" s="17"/>
      <c r="N417" s="19">
        <v>-58.5</v>
      </c>
      <c r="O417" s="24">
        <v>61.75</v>
      </c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T417" s="19">
        <v>3.1208048695166257E-6</v>
      </c>
      <c r="U417" s="19">
        <v>1.4611368726540887E-31</v>
      </c>
      <c r="V417" s="19">
        <v>0</v>
      </c>
      <c r="W417" s="19">
        <v>0</v>
      </c>
      <c r="X417" s="19">
        <v>4.9468056464785862E-3</v>
      </c>
      <c r="Y417" s="19">
        <v>0.22743067981197754</v>
      </c>
      <c r="Z417" s="19">
        <v>304.22335423751957</v>
      </c>
      <c r="AC417" s="17"/>
    </row>
    <row r="418" spans="1:29" x14ac:dyDescent="0.25">
      <c r="A418" s="51"/>
      <c r="M418" s="17"/>
      <c r="N418" s="19">
        <v>90.5</v>
      </c>
      <c r="O418" s="24">
        <v>56</v>
      </c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T418" s="19">
        <v>3.0440587511796771E-6</v>
      </c>
      <c r="U418" s="19">
        <v>1.2552339773801346E-31</v>
      </c>
      <c r="V418" s="19">
        <v>0</v>
      </c>
      <c r="W418" s="19">
        <v>0</v>
      </c>
      <c r="X418" s="19">
        <v>4.6641458942928765E-3</v>
      </c>
      <c r="Y418" s="19">
        <v>0.2097507808847765</v>
      </c>
      <c r="Z418" s="19">
        <v>307.76160359193597</v>
      </c>
      <c r="AC418" s="17"/>
    </row>
    <row r="419" spans="1:29" x14ac:dyDescent="0.25">
      <c r="A419" s="51"/>
      <c r="M419" s="17"/>
      <c r="N419" s="19">
        <v>53.5</v>
      </c>
      <c r="O419" s="24">
        <v>-84.5</v>
      </c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T419" s="19">
        <v>2.9693960847972707E-6</v>
      </c>
      <c r="U419" s="19">
        <v>1.0788010968919792E-31</v>
      </c>
      <c r="V419" s="19">
        <v>0</v>
      </c>
      <c r="W419" s="19">
        <v>0</v>
      </c>
      <c r="X419" s="19">
        <v>4.3982996694791384E-3</v>
      </c>
      <c r="Y419" s="19">
        <v>0.19346519747031415</v>
      </c>
      <c r="Z419" s="19">
        <v>311.15737871593598</v>
      </c>
      <c r="AC419" s="17"/>
    </row>
    <row r="420" spans="1:29" x14ac:dyDescent="0.25">
      <c r="A420" s="51"/>
      <c r="M420" s="17"/>
      <c r="N420" s="19">
        <v>-78.5</v>
      </c>
      <c r="O420" s="24">
        <v>-55.25</v>
      </c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T420" s="19">
        <v>2.8967552243920972E-6</v>
      </c>
      <c r="U420" s="19">
        <v>9.2755611891984196E-32</v>
      </c>
      <c r="V420" s="19">
        <v>0</v>
      </c>
      <c r="W420" s="19">
        <v>0</v>
      </c>
      <c r="X420" s="19">
        <v>4.148229578747142E-3</v>
      </c>
      <c r="Y420" s="19">
        <v>0.17846306889127994</v>
      </c>
      <c r="Z420" s="19">
        <v>314.40300362511704</v>
      </c>
      <c r="AC420" s="17"/>
    </row>
    <row r="421" spans="1:29" x14ac:dyDescent="0.25">
      <c r="A421" s="51"/>
      <c r="M421" s="17"/>
      <c r="N421" s="19">
        <v>-57</v>
      </c>
      <c r="O421" s="24">
        <v>80</v>
      </c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T421" s="19">
        <v>2.8260764929991721E-6</v>
      </c>
      <c r="U421" s="19">
        <v>7.9784835250102802E-32</v>
      </c>
      <c r="V421" s="19">
        <v>0</v>
      </c>
      <c r="W421" s="19">
        <v>0</v>
      </c>
      <c r="X421" s="19">
        <v>3.9129643861259243E-3</v>
      </c>
      <c r="Y421" s="19">
        <v>0.16464234858323898</v>
      </c>
      <c r="Z421" s="19">
        <v>317.49096528011216</v>
      </c>
      <c r="AC421" s="17"/>
    </row>
    <row r="422" spans="1:29" x14ac:dyDescent="0.25">
      <c r="A422" s="51"/>
      <c r="M422" s="17"/>
      <c r="N422" s="19">
        <v>81.5</v>
      </c>
      <c r="O422" s="24">
        <v>61</v>
      </c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T422" s="19">
        <v>2.7573021152845688E-6</v>
      </c>
      <c r="U422" s="19">
        <v>6.8656407906238776E-32</v>
      </c>
      <c r="V422" s="19">
        <v>0</v>
      </c>
      <c r="W422" s="19">
        <v>0</v>
      </c>
      <c r="X422" s="19">
        <v>3.6915946681041049E-3</v>
      </c>
      <c r="Y422" s="19">
        <v>0.15190911138603594</v>
      </c>
      <c r="Z422" s="19">
        <v>320.41394452887863</v>
      </c>
      <c r="AC422" s="17"/>
    </row>
    <row r="423" spans="1:29" x14ac:dyDescent="0.25">
      <c r="A423" s="51"/>
      <c r="M423" s="17"/>
      <c r="N423" s="19">
        <v>65</v>
      </c>
      <c r="O423" s="24">
        <v>-74</v>
      </c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T423" s="19">
        <v>2.6903761526196004E-6</v>
      </c>
      <c r="U423" s="19">
        <v>5.9104642976908729E-32</v>
      </c>
      <c r="V423" s="19">
        <v>0</v>
      </c>
      <c r="W423" s="19">
        <v>0</v>
      </c>
      <c r="X423" s="19">
        <v>3.4832687614660745E-3</v>
      </c>
      <c r="Y423" s="19">
        <v>0.14017691368831159</v>
      </c>
      <c r="Z423" s="19">
        <v>323.16484720377514</v>
      </c>
      <c r="AC423" s="17"/>
    </row>
    <row r="424" spans="1:29" x14ac:dyDescent="0.25">
      <c r="A424" s="51"/>
      <c r="M424" s="17"/>
      <c r="N424" s="19">
        <v>-66.5</v>
      </c>
      <c r="O424" s="24">
        <v>-53.75</v>
      </c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T424" s="19">
        <v>2.6252444405156806E-6</v>
      </c>
      <c r="U424" s="19">
        <v>5.090273863296415E-32</v>
      </c>
      <c r="V424" s="19">
        <v>0</v>
      </c>
      <c r="W424" s="19">
        <v>0</v>
      </c>
      <c r="X424" s="19">
        <v>3.2871889836903023E-3</v>
      </c>
      <c r="Y424" s="19">
        <v>0.12936620263471071</v>
      </c>
      <c r="Z424" s="19">
        <v>325.73683518468744</v>
      </c>
      <c r="AC424" s="17"/>
    </row>
    <row r="425" spans="1:29" x14ac:dyDescent="0.25">
      <c r="A425" s="51"/>
      <c r="M425" s="17"/>
      <c r="N425" s="19">
        <v>-42.5</v>
      </c>
      <c r="O425" s="24">
        <v>38.25</v>
      </c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T425" s="19">
        <v>2.5618545283287464E-6</v>
      </c>
      <c r="U425" s="19">
        <v>4.3857004567821082E-32</v>
      </c>
      <c r="V425" s="19">
        <v>0</v>
      </c>
      <c r="W425" s="19">
        <v>0</v>
      </c>
      <c r="X425" s="19">
        <v>3.1026081071821587E-3</v>
      </c>
      <c r="Y425" s="19">
        <v>0.11940377084293718</v>
      </c>
      <c r="Z425" s="19">
        <v>328.12335723132736</v>
      </c>
      <c r="AC425" s="17"/>
    </row>
    <row r="426" spans="1:29" x14ac:dyDescent="0.25">
      <c r="A426" s="51"/>
      <c r="M426" s="17"/>
      <c r="N426" s="19">
        <v>10</v>
      </c>
      <c r="O426" s="24">
        <v>65.75</v>
      </c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T426" s="19">
        <v>2.500155621146198E-6</v>
      </c>
      <c r="U426" s="19">
        <v>3.7801957800733037E-32</v>
      </c>
      <c r="V426" s="19">
        <v>0</v>
      </c>
      <c r="W426" s="19">
        <v>0</v>
      </c>
      <c r="X426" s="19">
        <v>2.9288260699211035E-3</v>
      </c>
      <c r="Y426" s="19">
        <v>0.11022225330534395</v>
      </c>
      <c r="Z426" s="19">
        <v>330.31817938124181</v>
      </c>
      <c r="AC426" s="17"/>
    </row>
    <row r="427" spans="1:29" x14ac:dyDescent="0.25">
      <c r="A427" s="51"/>
      <c r="M427" s="17"/>
      <c r="N427" s="19">
        <v>89</v>
      </c>
      <c r="O427" s="24">
        <v>-15.5</v>
      </c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T427" s="19">
        <v>2.4400985237725271E-6</v>
      </c>
      <c r="U427" s="19">
        <v>3.2596155115960419E-32</v>
      </c>
      <c r="V427" s="19">
        <v>0</v>
      </c>
      <c r="W427" s="19">
        <v>0</v>
      </c>
      <c r="X427" s="19">
        <v>2.7651869063173794E-3</v>
      </c>
      <c r="Y427" s="19">
        <v>0.10175966336692109</v>
      </c>
      <c r="Z427" s="19">
        <v>332.31541470517544</v>
      </c>
      <c r="AC427" s="17"/>
    </row>
    <row r="428" spans="1:29" x14ac:dyDescent="0.25">
      <c r="A428" s="51"/>
      <c r="M428" s="17"/>
      <c r="N428" s="19">
        <v>-21</v>
      </c>
      <c r="O428" s="24">
        <v>-92.25</v>
      </c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T428" s="19">
        <v>2.381635586733331E-6</v>
      </c>
      <c r="U428" s="19">
        <v>2.8118649966380944E-32</v>
      </c>
      <c r="V428" s="19">
        <v>0</v>
      </c>
      <c r="W428" s="19">
        <v>0</v>
      </c>
      <c r="X428" s="19">
        <v>2.611075883202901E-3</v>
      </c>
      <c r="Y428" s="19">
        <v>9.3958964878168807E-2</v>
      </c>
      <c r="Z428" s="19">
        <v>334.10955220839048</v>
      </c>
      <c r="AC428" s="17"/>
    </row>
    <row r="429" spans="1:29" x14ac:dyDescent="0.25">
      <c r="A429" s="51"/>
      <c r="M429" s="17"/>
      <c r="N429" s="19">
        <v>-95.5</v>
      </c>
      <c r="O429" s="24">
        <v>42.25</v>
      </c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T429" s="19">
        <v>2.324720654220764E-6</v>
      </c>
      <c r="U429" s="19">
        <v>2.426597898068932E-32</v>
      </c>
      <c r="V429" s="19">
        <v>0</v>
      </c>
      <c r="W429" s="19">
        <v>0</v>
      </c>
      <c r="X429" s="19">
        <v>2.46591682693122E-3</v>
      </c>
      <c r="Y429" s="19">
        <v>8.6767677817382621E-2</v>
      </c>
      <c r="Z429" s="19">
        <v>335.69548466548116</v>
      </c>
      <c r="AC429" s="17"/>
    </row>
    <row r="430" spans="1:29" x14ac:dyDescent="0.25">
      <c r="A430" s="51"/>
      <c r="M430" s="17"/>
      <c r="N430" s="19">
        <v>63.5</v>
      </c>
      <c r="O430" s="24">
        <v>79.25</v>
      </c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T430" s="19">
        <v>2.2693090139062092E-6</v>
      </c>
      <c r="U430" s="19">
        <v>2.094959781744233E-32</v>
      </c>
      <c r="V430" s="19">
        <v>0</v>
      </c>
      <c r="W430" s="19">
        <v>0</v>
      </c>
      <c r="X430" s="19">
        <v>2.3291696285375712E-3</v>
      </c>
      <c r="Y430" s="19">
        <v>8.0137514862427456E-2</v>
      </c>
      <c r="Z430" s="19">
        <v>337.0685351772396</v>
      </c>
      <c r="AC430" s="17"/>
    </row>
    <row r="431" spans="1:29" x14ac:dyDescent="0.25">
      <c r="A431" s="51"/>
      <c r="M431" s="17"/>
      <c r="N431" s="19">
        <v>63</v>
      </c>
      <c r="O431" s="24">
        <v>-48.25</v>
      </c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T431" s="19">
        <v>2.2153573485494303E-6</v>
      </c>
      <c r="U431" s="19">
        <v>1.8093698435422147E-32</v>
      </c>
      <c r="V431" s="19">
        <v>0</v>
      </c>
      <c r="W431" s="19">
        <v>0</v>
      </c>
      <c r="X431" s="19">
        <v>2.2003279148173818E-3</v>
      </c>
      <c r="Y431" s="19">
        <v>7.4024046567260277E-2</v>
      </c>
      <c r="Z431" s="19">
        <v>338.22448224130636</v>
      </c>
      <c r="AC431" s="17"/>
    </row>
    <row r="432" spans="1:29" x14ac:dyDescent="0.25">
      <c r="A432" s="51"/>
      <c r="M432" s="17"/>
      <c r="N432" s="19">
        <v>-33</v>
      </c>
      <c r="O432" s="24">
        <v>-38.75</v>
      </c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T432" s="19">
        <v>2.1628236893359012E-6</v>
      </c>
      <c r="U432" s="19">
        <v>1.5633350257965741E-32</v>
      </c>
      <c r="V432" s="19">
        <v>0</v>
      </c>
      <c r="W432" s="19">
        <v>0</v>
      </c>
      <c r="X432" s="19">
        <v>2.0789168740251822E-3</v>
      </c>
      <c r="Y432" s="19">
        <v>6.8386392963528192E-2</v>
      </c>
      <c r="Z432" s="19">
        <v>339.15958313374324</v>
      </c>
      <c r="AC432" s="17"/>
    </row>
    <row r="433" spans="1:29" x14ac:dyDescent="0.25">
      <c r="A433" s="51"/>
      <c r="M433" s="17"/>
      <c r="N433" s="19">
        <v>-14.5</v>
      </c>
      <c r="O433" s="24">
        <v>48.5</v>
      </c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T433" s="19">
        <v>2.1116673708769705E-6</v>
      </c>
      <c r="U433" s="19">
        <v>1.3512916501344024E-32</v>
      </c>
      <c r="V433" s="19">
        <v>0</v>
      </c>
      <c r="W433" s="19">
        <v>0</v>
      </c>
      <c r="X433" s="19">
        <v>1.9644912256800351E-3</v>
      </c>
      <c r="Y433" s="19">
        <v>6.3186939562809866E-2</v>
      </c>
      <c r="Z433" s="19">
        <v>339.87059540630116</v>
      </c>
      <c r="AC433" s="17"/>
    </row>
    <row r="434" spans="1:29" x14ac:dyDescent="0.25">
      <c r="A434" s="51"/>
      <c r="M434" s="17"/>
      <c r="N434" s="19">
        <v>64</v>
      </c>
      <c r="O434" s="24">
        <v>4.25</v>
      </c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T434" s="19">
        <v>2.0618489878100195E-6</v>
      </c>
      <c r="U434" s="19">
        <v>1.1684704368017302E-32</v>
      </c>
      <c r="V434" s="19">
        <v>0</v>
      </c>
      <c r="W434" s="19">
        <v>0</v>
      </c>
      <c r="X434" s="19">
        <v>1.8566333246925124E-3</v>
      </c>
      <c r="Y434" s="19">
        <v>5.8391075880780602E-2</v>
      </c>
      <c r="Z434" s="19">
        <v>340.35479631403626</v>
      </c>
      <c r="AC434" s="17"/>
    </row>
    <row r="435" spans="1:29" x14ac:dyDescent="0.25">
      <c r="A435" s="51"/>
      <c r="M435" s="17"/>
      <c r="N435" s="19">
        <v>-6</v>
      </c>
      <c r="O435" s="24">
        <v>-82</v>
      </c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T435" s="19">
        <v>2.0133303529382862E-6</v>
      </c>
      <c r="U435" s="19">
        <v>1.0107814088253698E-32</v>
      </c>
      <c r="V435" s="19">
        <v>0</v>
      </c>
      <c r="W435" s="19">
        <v>0</v>
      </c>
      <c r="X435" s="19">
        <v>1.7549513907061192E-3</v>
      </c>
      <c r="Y435" s="19">
        <v>5.3966954741162011E-2</v>
      </c>
      <c r="Z435" s="19">
        <v>340.61</v>
      </c>
      <c r="AC435" s="17"/>
    </row>
    <row r="436" spans="1:29" x14ac:dyDescent="0.25">
      <c r="A436" s="51"/>
      <c r="M436" s="17"/>
      <c r="N436" s="19">
        <v>-100</v>
      </c>
      <c r="O436" s="24">
        <v>-10</v>
      </c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T436" s="19">
        <v>1.9660744568525287E-6</v>
      </c>
      <c r="U436" s="19">
        <v>8.7471571078499436E-33</v>
      </c>
      <c r="V436" s="19">
        <v>0</v>
      </c>
      <c r="W436" s="19">
        <v>0</v>
      </c>
      <c r="X436" s="19">
        <v>1.6590778541760469E-3</v>
      </c>
      <c r="Y436" s="19">
        <v>4.9885270745121744E-2</v>
      </c>
      <c r="Z436" s="19">
        <v>340.63457227791946</v>
      </c>
      <c r="AC436" s="17"/>
    </row>
    <row r="437" spans="1:29" x14ac:dyDescent="0.25">
      <c r="A437" s="51"/>
      <c r="M437" s="17"/>
      <c r="N437" s="19">
        <v>-26</v>
      </c>
      <c r="O437" s="24">
        <v>92</v>
      </c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T437" s="19">
        <v>1.9200454289788854E-6</v>
      </c>
      <c r="U437" s="19">
        <v>7.5726182167332328E-33</v>
      </c>
      <c r="V437" s="19">
        <v>0</v>
      </c>
      <c r="W437" s="19">
        <v>0</v>
      </c>
      <c r="X437" s="19">
        <v>1.5686678112940694E-3</v>
      </c>
      <c r="Y437" s="19">
        <v>4.6119056411220348E-2</v>
      </c>
      <c r="Z437" s="19">
        <v>340.42744287000198</v>
      </c>
      <c r="AC437" s="17"/>
    </row>
    <row r="438" spans="1:29" x14ac:dyDescent="0.25">
      <c r="A438" s="51"/>
      <c r="M438" s="17"/>
      <c r="N438" s="19">
        <v>84</v>
      </c>
      <c r="O438" s="24">
        <v>33</v>
      </c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T438" s="19">
        <v>1.8752084999994958E-6</v>
      </c>
      <c r="U438" s="19">
        <v>6.5583402203567399E-33</v>
      </c>
      <c r="V438" s="19">
        <v>0</v>
      </c>
      <c r="W438" s="19">
        <v>0</v>
      </c>
      <c r="X438" s="19">
        <v>1.4833975804130735E-3</v>
      </c>
      <c r="Y438" s="19">
        <v>4.2643494602473478E-2</v>
      </c>
      <c r="Z438" s="19">
        <v>339.9881149750729</v>
      </c>
      <c r="AC438" s="17"/>
    </row>
    <row r="439" spans="1:29" x14ac:dyDescent="0.25">
      <c r="A439" s="51"/>
      <c r="M439" s="17"/>
      <c r="N439" s="19">
        <v>40</v>
      </c>
      <c r="O439" s="24">
        <v>-120</v>
      </c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T439" s="19">
        <v>1.831529965594641E-6</v>
      </c>
      <c r="U439" s="19">
        <v>5.6821129802289857E-33</v>
      </c>
      <c r="V439" s="19">
        <v>0</v>
      </c>
      <c r="W439" s="19">
        <v>0</v>
      </c>
      <c r="X439" s="19">
        <v>1.4029633531312511E-3</v>
      </c>
      <c r="Y439" s="19">
        <v>3.9435745961000739E-2</v>
      </c>
      <c r="Z439" s="19">
        <v>339.31667206205537</v>
      </c>
      <c r="AC439" s="17"/>
    </row>
    <row r="440" spans="1:29" x14ac:dyDescent="0.25">
      <c r="A440" s="51"/>
      <c r="M440" s="17"/>
      <c r="N440" s="19">
        <v>-156</v>
      </c>
      <c r="O440" s="24">
        <v>-47.25</v>
      </c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T440" s="19">
        <v>1.7889771514570996E-6</v>
      </c>
      <c r="U440" s="19">
        <v>4.9248513819970065E-33</v>
      </c>
      <c r="V440" s="19">
        <v>0</v>
      </c>
      <c r="W440" s="19">
        <v>0</v>
      </c>
      <c r="X440" s="19">
        <v>1.3270799336669774E-3</v>
      </c>
      <c r="Y440" s="19">
        <v>3.6474790167489168E-2</v>
      </c>
      <c r="Z440" s="19">
        <v>338.4137818050778</v>
      </c>
      <c r="AC440" s="17"/>
    </row>
    <row r="441" spans="1:29" x14ac:dyDescent="0.25">
      <c r="A441" s="51"/>
      <c r="M441" s="17"/>
      <c r="N441" s="19">
        <v>-54.5</v>
      </c>
      <c r="O441" s="24">
        <v>103.25</v>
      </c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T441" s="19">
        <v>1.7475183795314237E-6</v>
      </c>
      <c r="U441" s="19">
        <v>4.2701491053832143E-33</v>
      </c>
      <c r="V441" s="19">
        <v>0</v>
      </c>
      <c r="W441" s="19">
        <v>0</v>
      </c>
      <c r="X441" s="19">
        <v>1.2554795605934372E-3</v>
      </c>
      <c r="Y441" s="19">
        <v>3.3741279932693762E-2</v>
      </c>
      <c r="Z441" s="19">
        <v>337.28069709906021</v>
      </c>
      <c r="AC441" s="17"/>
    </row>
    <row r="442" spans="1:29" x14ac:dyDescent="0.25">
      <c r="A442" s="51"/>
      <c r="M442" s="17"/>
      <c r="N442" s="19">
        <v>50.5</v>
      </c>
      <c r="O442" s="24">
        <v>56.25</v>
      </c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T442" s="19">
        <v>1.7071229354326473E-6</v>
      </c>
      <c r="U442" s="19">
        <v>3.7038970341878978E-33</v>
      </c>
      <c r="V442" s="19">
        <v>0</v>
      </c>
      <c r="W442" s="19">
        <v>0</v>
      </c>
      <c r="X442" s="19">
        <v>1.1879108054094021E-3</v>
      </c>
      <c r="Y442" s="19">
        <v>3.1217406711832742E-2</v>
      </c>
      <c r="Z442" s="19">
        <v>335.91925411820432</v>
      </c>
      <c r="AC442" s="17"/>
    </row>
    <row r="443" spans="1:29" x14ac:dyDescent="0.25">
      <c r="A443" s="51"/>
      <c r="M443" s="17"/>
      <c r="N443" s="19">
        <v>58</v>
      </c>
      <c r="O443" s="24">
        <v>56</v>
      </c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T443" s="19">
        <v>1.6677610370006875E-6</v>
      </c>
      <c r="U443" s="19">
        <v>3.2139568107013583E-33</v>
      </c>
      <c r="V443" s="19">
        <v>0</v>
      </c>
      <c r="W443" s="19">
        <v>0</v>
      </c>
      <c r="X443" s="19">
        <v>1.1241375428014753E-3</v>
      </c>
      <c r="Y443" s="19">
        <v>2.8886777210386804E-2</v>
      </c>
      <c r="Z443" s="19">
        <v>334.33186740412663</v>
      </c>
      <c r="AC443" s="17"/>
    </row>
    <row r="444" spans="1:29" x14ac:dyDescent="0.25">
      <c r="A444" s="51"/>
      <c r="M444" s="17"/>
      <c r="N444" s="19">
        <v>162.5</v>
      </c>
      <c r="O444" s="24">
        <v>-28.5</v>
      </c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T444" s="19">
        <v>1.6294038039485784E-6</v>
      </c>
      <c r="U444" s="19">
        <v>2.7898814529674735E-33</v>
      </c>
      <c r="V444" s="19">
        <v>0</v>
      </c>
      <c r="W444" s="19">
        <v>0</v>
      </c>
      <c r="X444" s="19">
        <v>1.0639379878055067E-3</v>
      </c>
      <c r="Y444" s="19">
        <v>2.6734299821845289E-2</v>
      </c>
      <c r="Z444" s="19">
        <v>332.5215219951429</v>
      </c>
      <c r="AC444" s="17"/>
    </row>
    <row r="445" spans="1:29" x14ac:dyDescent="0.25">
      <c r="A445" s="51"/>
      <c r="M445" s="17"/>
      <c r="N445" s="19">
        <v>1</v>
      </c>
      <c r="O445" s="24">
        <v>-128</v>
      </c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T445" s="19">
        <v>1.5920232285640604E-6</v>
      </c>
      <c r="U445" s="19">
        <v>2.422676154020914E-33</v>
      </c>
      <c r="V445" s="19">
        <v>0</v>
      </c>
      <c r="W445" s="19">
        <v>0</v>
      </c>
      <c r="X445" s="19">
        <v>1.0071037954027565E-3</v>
      </c>
      <c r="Y445" s="19">
        <v>2.4746080204716685E-2</v>
      </c>
      <c r="Z445" s="19">
        <v>330.49176263312444</v>
      </c>
      <c r="AC445" s="17"/>
    </row>
    <row r="446" spans="1:29" x14ac:dyDescent="0.25">
      <c r="A446" s="51"/>
      <c r="M446" s="17"/>
      <c r="N446" s="19">
        <v>-93.5</v>
      </c>
      <c r="O446" s="24">
        <v>-21.75</v>
      </c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T446" s="19">
        <v>1.555592147425867E-6</v>
      </c>
      <c r="U446" s="19">
        <v>2.1045934021207955E-33</v>
      </c>
      <c r="V446" s="19">
        <v>0</v>
      </c>
      <c r="W446" s="19">
        <v>0</v>
      </c>
      <c r="X446" s="19">
        <v>9.5343921839127527E-4</v>
      </c>
      <c r="Y446" s="19">
        <v>2.2909325267975664E-2</v>
      </c>
      <c r="Z446" s="19">
        <v>328.24668010910398</v>
      </c>
      <c r="AC446" s="17"/>
    </row>
    <row r="447" spans="1:29" x14ac:dyDescent="0.25">
      <c r="A447" s="51"/>
      <c r="M447" s="17"/>
      <c r="N447" s="19">
        <v>-42.5</v>
      </c>
      <c r="O447" s="24">
        <v>12.25</v>
      </c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T447" s="19">
        <v>1.5200842140973334E-6</v>
      </c>
      <c r="U447" s="19">
        <v>1.828957427695975E-33</v>
      </c>
      <c r="V447" s="19">
        <v>0</v>
      </c>
      <c r="W447" s="19">
        <v>0</v>
      </c>
      <c r="X447" s="19">
        <v>9.0276031965678396E-4</v>
      </c>
      <c r="Y447" s="19">
        <v>2.1212254891370342E-2</v>
      </c>
      <c r="Z447" s="19">
        <v>325.79089483308775</v>
      </c>
      <c r="AC447" s="17"/>
    </row>
    <row r="448" spans="1:29" x14ac:dyDescent="0.25">
      <c r="A448" s="51"/>
      <c r="M448" s="17"/>
      <c r="N448" s="19">
        <v>-69</v>
      </c>
      <c r="O448" s="24">
        <v>85</v>
      </c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T448" s="19">
        <v>1.4854738727616426E-6</v>
      </c>
      <c r="U448" s="19">
        <v>1.5900137195218549E-33</v>
      </c>
      <c r="V448" s="19">
        <v>0</v>
      </c>
      <c r="W448" s="19">
        <v>0</v>
      </c>
      <c r="X448" s="19">
        <v>8.5489423523127178E-4</v>
      </c>
      <c r="Y448" s="19">
        <v>1.9644020759980833E-2</v>
      </c>
      <c r="Z448" s="19">
        <v>323.12953773703606</v>
      </c>
      <c r="AC448" s="17"/>
    </row>
    <row r="449" spans="1:29" x14ac:dyDescent="0.25">
      <c r="A449" s="51"/>
      <c r="M449" s="17"/>
      <c r="N449" s="19">
        <v>127.5</v>
      </c>
      <c r="O449" s="24">
        <v>9.25</v>
      </c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T449" s="19">
        <v>1.4517363327641149E-6</v>
      </c>
      <c r="U449" s="19">
        <v>1.382799979284405E-33</v>
      </c>
      <c r="V449" s="19">
        <v>0</v>
      </c>
      <c r="W449" s="19">
        <v>0</v>
      </c>
      <c r="X449" s="19">
        <v>8.0967848477320084E-4</v>
      </c>
      <c r="Y449" s="19">
        <v>1.8194631741388159E-2</v>
      </c>
      <c r="Z449" s="19">
        <v>320.26822864240467</v>
      </c>
      <c r="AC449" s="17"/>
    </row>
    <row r="450" spans="1:29" x14ac:dyDescent="0.25">
      <c r="A450" s="51"/>
      <c r="M450" s="17"/>
      <c r="N450" s="19">
        <v>-50.5</v>
      </c>
      <c r="O450" s="24">
        <v>-130</v>
      </c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T450" s="19">
        <v>1.4188475440286132E-6</v>
      </c>
      <c r="U450" s="19">
        <v>1.2030354168461984E-33</v>
      </c>
      <c r="V450" s="19">
        <v>0</v>
      </c>
      <c r="W450" s="19">
        <v>0</v>
      </c>
      <c r="X450" s="19">
        <v>7.6696032633179212E-4</v>
      </c>
      <c r="Y450" s="19">
        <v>1.6854885279060091E-2</v>
      </c>
      <c r="Z450" s="19">
        <v>317.21305224471479</v>
      </c>
      <c r="AC450" s="17"/>
    </row>
    <row r="451" spans="1:29" x14ac:dyDescent="0.25">
      <c r="A451" s="51"/>
      <c r="M451" s="17"/>
      <c r="N451" s="19">
        <v>-132.5</v>
      </c>
      <c r="O451" s="24">
        <v>97.25</v>
      </c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T451" s="19">
        <v>1.3867841733160637E-6</v>
      </c>
      <c r="U451" s="19">
        <v>1.0470257423386907E-33</v>
      </c>
      <c r="V451" s="19">
        <v>0</v>
      </c>
      <c r="W451" s="19">
        <v>0</v>
      </c>
      <c r="X451" s="19">
        <v>7.2659615247063966E-4</v>
      </c>
      <c r="Y451" s="19">
        <v>1.5616304317349197E-2</v>
      </c>
      <c r="Z451" s="19">
        <v>313.97053188707179</v>
      </c>
      <c r="AC451" s="17"/>
    </row>
    <row r="452" spans="1:29" x14ac:dyDescent="0.25">
      <c r="A452" s="51"/>
      <c r="M452" s="17"/>
      <c r="N452" s="19">
        <v>144</v>
      </c>
      <c r="O452" s="24">
        <v>135</v>
      </c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T452" s="19">
        <v>1.3555235812946117E-6</v>
      </c>
      <c r="U452" s="19">
        <v>9.1158159763021975E-34</v>
      </c>
      <c r="V452" s="19">
        <v>0</v>
      </c>
      <c r="W452" s="19">
        <v>0</v>
      </c>
      <c r="X452" s="19">
        <v>6.884509250238744E-4</v>
      </c>
      <c r="Y452" s="19">
        <v>1.4471079312075421E-2</v>
      </c>
      <c r="Z452" s="19">
        <v>310.5476013121521</v>
      </c>
      <c r="AC452" s="17"/>
    </row>
    <row r="453" spans="1:29" x14ac:dyDescent="0.25">
      <c r="A453" s="51"/>
      <c r="M453" s="17"/>
      <c r="N453" s="19">
        <v>137.5</v>
      </c>
      <c r="O453" s="24">
        <v>-75.25</v>
      </c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T453" s="19">
        <v>1.3250438003919432E-6</v>
      </c>
      <c r="U453" s="19">
        <v>7.9394849889876971E-34</v>
      </c>
      <c r="V453" s="19">
        <v>0</v>
      </c>
      <c r="W453" s="19">
        <v>0</v>
      </c>
      <c r="X453" s="19">
        <v>6.5239764594247202E-4</v>
      </c>
      <c r="Y453" s="19">
        <v>1.3412014916256529E-2</v>
      </c>
      <c r="Z453" s="19">
        <v>306.9515745977094</v>
      </c>
      <c r="AC453" s="17"/>
    </row>
    <row r="454" spans="1:29" x14ac:dyDescent="0.25">
      <c r="A454" s="51"/>
      <c r="M454" s="17"/>
      <c r="N454" s="19">
        <v>-6.5</v>
      </c>
      <c r="O454" s="24">
        <v>-182.75</v>
      </c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T454" s="19">
        <v>1.2953235134014468E-6</v>
      </c>
      <c r="U454" s="19">
        <v>6.9174664256492397E-34</v>
      </c>
      <c r="V454" s="19">
        <v>0</v>
      </c>
      <c r="W454" s="19">
        <v>0</v>
      </c>
      <c r="X454" s="19">
        <v>6.1831686185986488E-4</v>
      </c>
      <c r="Y454" s="19">
        <v>1.2432480963380593E-2</v>
      </c>
      <c r="Z454" s="19">
        <v>303.19011449393491</v>
      </c>
      <c r="AC454" s="17"/>
    </row>
    <row r="455" spans="1:29" x14ac:dyDescent="0.25">
      <c r="A455" s="51"/>
      <c r="M455" s="17"/>
      <c r="N455" s="19">
        <v>-228</v>
      </c>
      <c r="O455" s="24">
        <v>-65.5</v>
      </c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T455" s="19">
        <v>1.2663420328150327E-6</v>
      </c>
      <c r="U455" s="19">
        <v>6.0291916600010788E-34</v>
      </c>
      <c r="V455" s="19">
        <v>0</v>
      </c>
      <c r="W455" s="19">
        <v>0</v>
      </c>
      <c r="X455" s="19">
        <v>5.8609620016575651E-4</v>
      </c>
      <c r="Y455" s="19">
        <v>1.1526367400878604E-2</v>
      </c>
      <c r="Z455" s="19">
        <v>299.27119939190402</v>
      </c>
      <c r="AC455" s="17"/>
    </row>
    <row r="456" spans="1:29" x14ac:dyDescent="0.25">
      <c r="A456" s="51"/>
      <c r="M456" s="17"/>
      <c r="N456" s="19">
        <v>-137.5</v>
      </c>
      <c r="O456" s="24">
        <v>196</v>
      </c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T456" s="19">
        <v>1.2380792808563775E-6</v>
      </c>
      <c r="U456" s="19">
        <v>5.2568765839936007E-34</v>
      </c>
      <c r="V456" s="19">
        <v>0</v>
      </c>
      <c r="W456" s="19">
        <v>0</v>
      </c>
      <c r="X456" s="19">
        <v>5.5562993452584752E-4</v>
      </c>
      <c r="Y456" s="19">
        <v>1.0688042854350327E-2</v>
      </c>
      <c r="Z456" s="19">
        <v>295.20308916074185</v>
      </c>
      <c r="AC456" s="17"/>
    </row>
    <row r="457" spans="1:29" x14ac:dyDescent="0.25">
      <c r="A457" s="51"/>
      <c r="M457" s="17"/>
      <c r="N457" s="19">
        <v>164</v>
      </c>
      <c r="O457" s="24">
        <v>110.25</v>
      </c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T457" s="19">
        <v>1.2105157701894852E-6</v>
      </c>
      <c r="U457" s="19">
        <v>4.5851389124167958E-34</v>
      </c>
      <c r="V457" s="19">
        <v>0</v>
      </c>
      <c r="W457" s="19">
        <v>0</v>
      </c>
      <c r="X457" s="19">
        <v>5.2681857792361844E-4</v>
      </c>
      <c r="Y457" s="19">
        <v>9.9123165287937579E-3</v>
      </c>
      <c r="Z457" s="19">
        <v>290.99429009697297</v>
      </c>
      <c r="AC457" s="17"/>
    </row>
    <row r="458" spans="1:29" x14ac:dyDescent="0.25">
      <c r="A458" s="51"/>
      <c r="M458" s="17"/>
      <c r="N458" s="19">
        <v>83</v>
      </c>
      <c r="O458" s="24">
        <v>-166.25</v>
      </c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T458" s="19">
        <v>1.1836325852782549E-6</v>
      </c>
      <c r="U458" s="19">
        <v>4.0006688630793556E-34</v>
      </c>
      <c r="V458" s="19">
        <v>0</v>
      </c>
      <c r="W458" s="19">
        <v>0</v>
      </c>
      <c r="X458" s="19">
        <v>4.9956850142940249E-4</v>
      </c>
      <c r="Y458" s="19">
        <v>9.19440317675853E-3</v>
      </c>
      <c r="Z458" s="19">
        <v>286.65351923276694</v>
      </c>
      <c r="AC458" s="17"/>
    </row>
    <row r="459" spans="1:29" x14ac:dyDescent="0.25">
      <c r="A459" s="51"/>
      <c r="M459" s="17"/>
      <c r="N459" s="19">
        <v>-168.5</v>
      </c>
      <c r="O459" s="24">
        <v>-124.5</v>
      </c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T459" s="19">
        <v>1.1574113643737737E-6</v>
      </c>
      <c r="U459" s="19">
        <v>3.4919456606890038E-34</v>
      </c>
      <c r="V459" s="19">
        <v>0</v>
      </c>
      <c r="W459" s="19">
        <v>0</v>
      </c>
      <c r="X459" s="19">
        <v>4.7379157702205979E-4</v>
      </c>
      <c r="Y459" s="19">
        <v>8.5298908851352204E-3</v>
      </c>
      <c r="Z459" s="19">
        <v>282.18966825043475</v>
      </c>
      <c r="AC459" s="17"/>
    </row>
    <row r="460" spans="1:29" x14ac:dyDescent="0.25">
      <c r="A460" s="51"/>
      <c r="M460" s="17"/>
      <c r="N460" s="19">
        <v>-166</v>
      </c>
      <c r="O460" s="24">
        <v>2.5</v>
      </c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T460" s="19">
        <v>1.1318342821069353E-6</v>
      </c>
      <c r="U460" s="19">
        <v>3.0489933960727355E-34</v>
      </c>
      <c r="V460" s="19">
        <v>0</v>
      </c>
      <c r="W460" s="19">
        <v>0</v>
      </c>
      <c r="X460" s="19">
        <v>4.494048429005338E-4</v>
      </c>
      <c r="Y460" s="19">
        <v>7.9147114523535692E-3</v>
      </c>
      <c r="Z460" s="19">
        <v>277.61176724865447</v>
      </c>
      <c r="AC460" s="17"/>
    </row>
    <row r="461" spans="1:29" x14ac:dyDescent="0.25">
      <c r="A461" s="51"/>
      <c r="M461" s="17"/>
      <c r="N461" s="19">
        <v>902</v>
      </c>
      <c r="O461" s="24">
        <v>2</v>
      </c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N462" s="19">
        <v>904</v>
      </c>
      <c r="O462" s="24">
        <v>2</v>
      </c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N463" s="19">
        <v>906</v>
      </c>
      <c r="O463" s="24">
        <v>2</v>
      </c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N464" s="19">
        <v>908</v>
      </c>
      <c r="O464" s="24">
        <v>2</v>
      </c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N465" s="19">
        <v>910</v>
      </c>
      <c r="O465" s="24">
        <v>2</v>
      </c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N466" s="19">
        <v>912</v>
      </c>
      <c r="O466" s="24">
        <v>2</v>
      </c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N467" s="19">
        <v>914</v>
      </c>
      <c r="O467" s="24">
        <v>2</v>
      </c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N468" s="19">
        <v>916</v>
      </c>
      <c r="O468" s="24">
        <v>2</v>
      </c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N469" s="19">
        <v>918</v>
      </c>
      <c r="O469" s="24">
        <v>2</v>
      </c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N470" s="19">
        <v>920</v>
      </c>
      <c r="O470" s="24">
        <v>2</v>
      </c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N471" s="19">
        <v>922</v>
      </c>
      <c r="O471" s="24">
        <v>2</v>
      </c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N472" s="19">
        <v>924</v>
      </c>
      <c r="O472" s="24">
        <v>2</v>
      </c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N473" s="19">
        <v>926</v>
      </c>
      <c r="O473" s="24">
        <v>2</v>
      </c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N474" s="19">
        <v>928</v>
      </c>
      <c r="O474" s="24">
        <v>2</v>
      </c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N475" s="19">
        <v>930</v>
      </c>
      <c r="O475" s="24">
        <v>2</v>
      </c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N476" s="19">
        <v>932</v>
      </c>
      <c r="O476" s="24">
        <v>2</v>
      </c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N477" s="19">
        <v>934</v>
      </c>
      <c r="O477" s="24">
        <v>2</v>
      </c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N478" s="19">
        <v>936</v>
      </c>
      <c r="O478" s="24">
        <v>2</v>
      </c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N479" s="19">
        <v>938</v>
      </c>
      <c r="O479" s="24">
        <v>2</v>
      </c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N480" s="19">
        <v>940</v>
      </c>
      <c r="O480" s="24">
        <v>2</v>
      </c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N481" s="19">
        <v>942</v>
      </c>
      <c r="O481" s="24">
        <v>2</v>
      </c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N482" s="19">
        <v>944</v>
      </c>
      <c r="O482" s="24">
        <v>2</v>
      </c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N483" s="19">
        <v>946</v>
      </c>
      <c r="O483" s="24">
        <v>2</v>
      </c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N484" s="19">
        <v>948</v>
      </c>
      <c r="O484" s="24">
        <v>2</v>
      </c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N485" s="19">
        <v>950</v>
      </c>
      <c r="O485" s="24">
        <v>2</v>
      </c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N486" s="19">
        <v>952</v>
      </c>
      <c r="O486" s="24">
        <v>2</v>
      </c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N487" s="19">
        <v>954</v>
      </c>
      <c r="O487" s="24">
        <v>2</v>
      </c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N488" s="19">
        <v>956</v>
      </c>
      <c r="O488" s="24">
        <v>2</v>
      </c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N489" s="19">
        <v>958</v>
      </c>
      <c r="O489" s="24">
        <v>2</v>
      </c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N490" s="19">
        <v>960</v>
      </c>
      <c r="O490" s="24">
        <v>2</v>
      </c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N491" s="19">
        <v>962</v>
      </c>
      <c r="O491" s="24">
        <v>2</v>
      </c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N492" s="19">
        <v>964</v>
      </c>
      <c r="O492" s="24">
        <v>2</v>
      </c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N493" s="19">
        <v>966</v>
      </c>
      <c r="O493" s="24">
        <v>2</v>
      </c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N494" s="19">
        <v>968</v>
      </c>
      <c r="O494" s="24">
        <v>2</v>
      </c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N495" s="19">
        <v>970</v>
      </c>
      <c r="O495" s="24">
        <v>2</v>
      </c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N496" s="19">
        <v>972</v>
      </c>
      <c r="O496" s="24">
        <v>2</v>
      </c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N497" s="19">
        <v>974</v>
      </c>
      <c r="O497" s="24">
        <v>2</v>
      </c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N498" s="19">
        <v>976</v>
      </c>
      <c r="O498" s="24">
        <v>2</v>
      </c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N499" s="19">
        <v>978</v>
      </c>
      <c r="O499" s="24">
        <v>2</v>
      </c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N500" s="19">
        <v>980</v>
      </c>
      <c r="O500" s="24">
        <v>2</v>
      </c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N501" s="19">
        <v>982</v>
      </c>
      <c r="O501" s="24">
        <v>2</v>
      </c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N502" s="19">
        <v>984</v>
      </c>
      <c r="O502" s="24">
        <v>2</v>
      </c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N503" s="19">
        <v>986</v>
      </c>
      <c r="O503" s="24">
        <v>2</v>
      </c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N504" s="19">
        <v>988</v>
      </c>
      <c r="O504" s="24">
        <v>2</v>
      </c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N505" s="19">
        <v>990</v>
      </c>
      <c r="O505" s="24">
        <v>2</v>
      </c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N506" s="19">
        <v>992</v>
      </c>
      <c r="O506" s="24">
        <v>2</v>
      </c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N507" s="19">
        <v>994</v>
      </c>
      <c r="O507" s="24">
        <v>2</v>
      </c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N508" s="19">
        <v>996</v>
      </c>
      <c r="O508" s="24">
        <v>2</v>
      </c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N509" s="19">
        <v>998</v>
      </c>
      <c r="O509" s="24">
        <v>2</v>
      </c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N510" s="19">
        <v>1000</v>
      </c>
      <c r="O510" s="24">
        <v>2</v>
      </c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N511" s="19">
        <v>1002</v>
      </c>
      <c r="O511" s="24">
        <v>2</v>
      </c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N512" s="19">
        <v>1004</v>
      </c>
      <c r="O512" s="24">
        <v>2</v>
      </c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N513" s="19">
        <v>1006</v>
      </c>
      <c r="O513" s="24">
        <v>2</v>
      </c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N514" s="19">
        <v>1008</v>
      </c>
      <c r="O514" s="24">
        <v>2</v>
      </c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N515" s="19">
        <v>1010</v>
      </c>
      <c r="O515" s="24">
        <v>2</v>
      </c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N516" s="19">
        <v>1012</v>
      </c>
      <c r="O516" s="24">
        <v>2</v>
      </c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N517" s="19">
        <v>1014</v>
      </c>
      <c r="O517" s="24">
        <v>2</v>
      </c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N518" s="19">
        <v>1016</v>
      </c>
      <c r="O518" s="24">
        <v>2</v>
      </c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N519" s="19">
        <v>1018</v>
      </c>
      <c r="O519" s="24">
        <v>2</v>
      </c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N520" s="19">
        <v>1020</v>
      </c>
      <c r="O520" s="24">
        <v>2</v>
      </c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N521" s="19">
        <v>1022</v>
      </c>
      <c r="O521" s="24">
        <v>2</v>
      </c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N522" s="19">
        <v>1024</v>
      </c>
      <c r="O522" s="24">
        <v>2</v>
      </c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N523" s="19">
        <v>1026</v>
      </c>
      <c r="O523" s="24">
        <v>2</v>
      </c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N524" s="19">
        <v>1028</v>
      </c>
      <c r="O524" s="24">
        <v>2</v>
      </c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N525" s="19">
        <v>1030</v>
      </c>
      <c r="O525" s="24">
        <v>2</v>
      </c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N526" s="19">
        <v>1032</v>
      </c>
      <c r="O526" s="24">
        <v>2</v>
      </c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N527" s="19">
        <v>1034</v>
      </c>
      <c r="O527" s="24">
        <v>2</v>
      </c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N528" s="19">
        <v>1036</v>
      </c>
      <c r="O528" s="24">
        <v>2</v>
      </c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N529" s="19">
        <v>1038</v>
      </c>
      <c r="O529" s="24">
        <v>2</v>
      </c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N530" s="19">
        <v>1040</v>
      </c>
      <c r="O530" s="24">
        <v>2</v>
      </c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N531" s="19">
        <v>1042</v>
      </c>
      <c r="O531" s="24">
        <v>2</v>
      </c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N532" s="19">
        <v>1044</v>
      </c>
      <c r="O532" s="24">
        <v>2</v>
      </c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N533" s="19">
        <v>1046</v>
      </c>
      <c r="O533" s="24">
        <v>2</v>
      </c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N534" s="19">
        <v>1048</v>
      </c>
      <c r="O534" s="24">
        <v>2</v>
      </c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N535" s="19">
        <v>1050</v>
      </c>
      <c r="O535" s="24">
        <v>2</v>
      </c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N536" s="19">
        <v>1052</v>
      </c>
      <c r="O536" s="24">
        <v>2</v>
      </c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N537" s="19">
        <v>1054</v>
      </c>
      <c r="O537" s="24">
        <v>2</v>
      </c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N538" s="19">
        <v>1056</v>
      </c>
      <c r="O538" s="24">
        <v>2</v>
      </c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N539" s="19">
        <v>1058</v>
      </c>
      <c r="O539" s="24">
        <v>2</v>
      </c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N540" s="19">
        <v>1060</v>
      </c>
      <c r="O540" s="24">
        <v>2</v>
      </c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N541" s="19">
        <v>1062</v>
      </c>
      <c r="O541" s="24">
        <v>2</v>
      </c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N542" s="19">
        <v>1064</v>
      </c>
      <c r="O542" s="24">
        <v>2</v>
      </c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N543" s="19">
        <v>1066</v>
      </c>
      <c r="O543" s="24">
        <v>2</v>
      </c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N544" s="19">
        <v>1068</v>
      </c>
      <c r="O544" s="24">
        <v>2</v>
      </c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N545" s="19">
        <v>1070</v>
      </c>
      <c r="O545" s="24">
        <v>2</v>
      </c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N546" s="19">
        <v>1072</v>
      </c>
      <c r="O546" s="24">
        <v>2</v>
      </c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N547" s="19">
        <v>1074</v>
      </c>
      <c r="O547" s="24">
        <v>2</v>
      </c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N548" s="19">
        <v>1076</v>
      </c>
      <c r="O548" s="24">
        <v>2</v>
      </c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N549" s="19">
        <v>1078</v>
      </c>
      <c r="O549" s="24">
        <v>2</v>
      </c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N550" s="19">
        <v>1080</v>
      </c>
      <c r="O550" s="24">
        <v>2</v>
      </c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N551" s="19">
        <v>1082</v>
      </c>
      <c r="O551" s="24">
        <v>2</v>
      </c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N552" s="19">
        <v>1084</v>
      </c>
      <c r="O552" s="24">
        <v>2</v>
      </c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N553" s="19">
        <v>1086</v>
      </c>
      <c r="O553" s="24">
        <v>2</v>
      </c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N554" s="19">
        <v>1088</v>
      </c>
      <c r="O554" s="24">
        <v>2</v>
      </c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N555" s="19">
        <v>1090</v>
      </c>
      <c r="O555" s="24">
        <v>2</v>
      </c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N556" s="19">
        <v>1092</v>
      </c>
      <c r="O556" s="24">
        <v>2</v>
      </c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N557" s="19">
        <v>1094</v>
      </c>
      <c r="O557" s="24">
        <v>2</v>
      </c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N558" s="19">
        <v>1096</v>
      </c>
      <c r="O558" s="24">
        <v>2</v>
      </c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N559" s="19">
        <v>1098</v>
      </c>
      <c r="O559" s="24">
        <v>2</v>
      </c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N560" s="19">
        <v>1100</v>
      </c>
      <c r="O560" s="24">
        <v>2</v>
      </c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N561" s="19">
        <v>1102</v>
      </c>
      <c r="O561" s="24">
        <v>2</v>
      </c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N562" s="19">
        <v>1104</v>
      </c>
      <c r="O562" s="24">
        <v>2</v>
      </c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N563" s="19">
        <v>1106</v>
      </c>
      <c r="O563" s="24">
        <v>2</v>
      </c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N564" s="19">
        <v>1108</v>
      </c>
      <c r="O564" s="24">
        <v>2</v>
      </c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N565" s="19">
        <v>1110</v>
      </c>
      <c r="O565" s="24">
        <v>2</v>
      </c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N566" s="19">
        <v>1112</v>
      </c>
      <c r="O566" s="24">
        <v>2</v>
      </c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N567" s="19">
        <v>1114</v>
      </c>
      <c r="O567" s="24">
        <v>2</v>
      </c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N568" s="19">
        <v>1116</v>
      </c>
      <c r="O568" s="24">
        <v>2</v>
      </c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N569" s="19">
        <v>1118</v>
      </c>
      <c r="O569" s="24">
        <v>2</v>
      </c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N570" s="19">
        <v>1120</v>
      </c>
      <c r="O570" s="24">
        <v>2</v>
      </c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N571" s="19">
        <v>1122</v>
      </c>
      <c r="O571" s="24">
        <v>2</v>
      </c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N572" s="19">
        <v>1124</v>
      </c>
      <c r="O572" s="24">
        <v>2</v>
      </c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N573" s="19">
        <v>1126</v>
      </c>
      <c r="O573" s="24">
        <v>2</v>
      </c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N574" s="19">
        <v>1128</v>
      </c>
      <c r="O574" s="24">
        <v>2</v>
      </c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N575" s="19">
        <v>1130</v>
      </c>
      <c r="O575" s="24">
        <v>2</v>
      </c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N576" s="19">
        <v>1132</v>
      </c>
      <c r="O576" s="24">
        <v>2</v>
      </c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N577" s="19">
        <v>1134</v>
      </c>
      <c r="O577" s="24">
        <v>2</v>
      </c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N578" s="19">
        <v>1136</v>
      </c>
      <c r="O578" s="24">
        <v>2</v>
      </c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N579" s="19">
        <v>1138</v>
      </c>
      <c r="O579" s="24">
        <v>2</v>
      </c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N580" s="19">
        <v>1140</v>
      </c>
      <c r="O580" s="24">
        <v>2</v>
      </c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N581" s="19">
        <v>1142</v>
      </c>
      <c r="O581" s="24">
        <v>2</v>
      </c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N582" s="19">
        <v>1144</v>
      </c>
      <c r="O582" s="24">
        <v>2</v>
      </c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N583" s="19">
        <v>1146</v>
      </c>
      <c r="O583" s="24">
        <v>2</v>
      </c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N584" s="19">
        <v>1148</v>
      </c>
      <c r="O584" s="24">
        <v>2</v>
      </c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N585" s="19">
        <v>1150</v>
      </c>
      <c r="O585" s="24">
        <v>2</v>
      </c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N586" s="19">
        <v>1152</v>
      </c>
      <c r="O586" s="24">
        <v>2</v>
      </c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N587" s="19">
        <v>1154</v>
      </c>
      <c r="O587" s="24">
        <v>2</v>
      </c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N588" s="19">
        <v>1156</v>
      </c>
      <c r="O588" s="24">
        <v>2</v>
      </c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N589" s="19">
        <v>1158</v>
      </c>
      <c r="O589" s="24">
        <v>2</v>
      </c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N590" s="19">
        <v>1160</v>
      </c>
      <c r="O590" s="24">
        <v>2</v>
      </c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N591" s="19">
        <v>1162</v>
      </c>
      <c r="O591" s="24">
        <v>2</v>
      </c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N592" s="19">
        <v>1164</v>
      </c>
      <c r="O592" s="24">
        <v>2</v>
      </c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N593" s="19">
        <v>1166</v>
      </c>
      <c r="O593" s="24">
        <v>2</v>
      </c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N594" s="19">
        <v>1168</v>
      </c>
      <c r="O594" s="24">
        <v>2</v>
      </c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N595" s="19">
        <v>1170</v>
      </c>
      <c r="O595" s="24">
        <v>2</v>
      </c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N596" s="19">
        <v>1172</v>
      </c>
      <c r="O596" s="24">
        <v>2</v>
      </c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N597" s="19">
        <v>1174</v>
      </c>
      <c r="O597" s="24">
        <v>2</v>
      </c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N598" s="19">
        <v>1176</v>
      </c>
      <c r="O598" s="24">
        <v>2</v>
      </c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N599" s="19">
        <v>1178</v>
      </c>
      <c r="O599" s="24">
        <v>2</v>
      </c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N600" s="19">
        <v>1180</v>
      </c>
      <c r="O600" s="24">
        <v>2</v>
      </c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N601" s="19">
        <v>1182</v>
      </c>
      <c r="O601" s="24">
        <v>2</v>
      </c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N602" s="19">
        <v>1184</v>
      </c>
      <c r="O602" s="24">
        <v>2</v>
      </c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N603" s="19">
        <v>1186</v>
      </c>
      <c r="O603" s="24">
        <v>2</v>
      </c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N604" s="19">
        <v>1188</v>
      </c>
      <c r="O604" s="24">
        <v>2</v>
      </c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N605" s="19">
        <v>1190</v>
      </c>
      <c r="O605" s="24">
        <v>2</v>
      </c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N606" s="19">
        <v>1192</v>
      </c>
      <c r="O606" s="24">
        <v>2</v>
      </c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N607" s="19">
        <v>1194</v>
      </c>
      <c r="O607" s="24">
        <v>2</v>
      </c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N608" s="19">
        <v>1196</v>
      </c>
      <c r="O608" s="24">
        <v>2</v>
      </c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N609" s="19">
        <v>1198</v>
      </c>
      <c r="O609" s="24">
        <v>2</v>
      </c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N610" s="19">
        <v>1200</v>
      </c>
      <c r="O610" s="24">
        <v>2</v>
      </c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N611" s="19">
        <v>1202</v>
      </c>
      <c r="O611" s="24">
        <v>2</v>
      </c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N612" s="19">
        <v>1204</v>
      </c>
      <c r="O612" s="24">
        <v>2</v>
      </c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N613" s="19">
        <v>1206</v>
      </c>
      <c r="O613" s="24">
        <v>2</v>
      </c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N614" s="19">
        <v>1208</v>
      </c>
      <c r="O614" s="24">
        <v>2</v>
      </c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N615" s="19">
        <v>1210</v>
      </c>
      <c r="O615" s="24">
        <v>2</v>
      </c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N616" s="19">
        <v>1212</v>
      </c>
      <c r="O616" s="24">
        <v>2</v>
      </c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N617" s="19">
        <v>1214</v>
      </c>
      <c r="O617" s="24">
        <v>2</v>
      </c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N618" s="19">
        <v>1216</v>
      </c>
      <c r="O618" s="24">
        <v>2</v>
      </c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N619" s="19">
        <v>1218</v>
      </c>
      <c r="O619" s="24">
        <v>2</v>
      </c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N620" s="19">
        <v>1220</v>
      </c>
      <c r="O620" s="24">
        <v>2</v>
      </c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N621" s="19">
        <v>1222</v>
      </c>
      <c r="O621" s="24">
        <v>2</v>
      </c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N622" s="19">
        <v>1224</v>
      </c>
      <c r="O622" s="24">
        <v>2</v>
      </c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N623" s="19">
        <v>1226</v>
      </c>
      <c r="O623" s="24">
        <v>2</v>
      </c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N624" s="19">
        <v>1228</v>
      </c>
      <c r="O624" s="24">
        <v>2</v>
      </c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N625" s="19">
        <v>1230</v>
      </c>
      <c r="O625" s="24">
        <v>2</v>
      </c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N626" s="19">
        <v>1232</v>
      </c>
      <c r="O626" s="24">
        <v>2</v>
      </c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N627" s="19">
        <v>1234</v>
      </c>
      <c r="O627" s="24">
        <v>2</v>
      </c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N628" s="19">
        <v>1236</v>
      </c>
      <c r="O628" s="24">
        <v>2</v>
      </c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N629" s="19">
        <v>1238</v>
      </c>
      <c r="O629" s="24">
        <v>2</v>
      </c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N630" s="19">
        <v>1240</v>
      </c>
      <c r="O630" s="24">
        <v>2</v>
      </c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N631" s="19">
        <v>1242</v>
      </c>
      <c r="O631" s="24">
        <v>2</v>
      </c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N632" s="19">
        <v>1244</v>
      </c>
      <c r="O632" s="24">
        <v>2</v>
      </c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N633" s="19">
        <v>1246</v>
      </c>
      <c r="O633" s="24">
        <v>2</v>
      </c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N634" s="19">
        <v>1248</v>
      </c>
      <c r="O634" s="24">
        <v>2</v>
      </c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N635" s="19">
        <v>1250</v>
      </c>
      <c r="O635" s="24">
        <v>2</v>
      </c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N636" s="19">
        <v>1252</v>
      </c>
      <c r="O636" s="24">
        <v>2</v>
      </c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N637" s="19">
        <v>1254</v>
      </c>
      <c r="O637" s="24">
        <v>2</v>
      </c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N638" s="19">
        <v>1256</v>
      </c>
      <c r="O638" s="24">
        <v>2</v>
      </c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N639" s="19">
        <v>1258</v>
      </c>
      <c r="O639" s="24">
        <v>2</v>
      </c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N640" s="19">
        <v>1260</v>
      </c>
      <c r="O640" s="24">
        <v>2</v>
      </c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N641" s="19">
        <v>1262</v>
      </c>
      <c r="O641" s="24">
        <v>2</v>
      </c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N642" s="19">
        <v>1264</v>
      </c>
      <c r="O642" s="24">
        <v>2</v>
      </c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N643" s="19">
        <v>1266</v>
      </c>
      <c r="O643" s="24">
        <v>2</v>
      </c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N644" s="19">
        <v>1268</v>
      </c>
      <c r="O644" s="24">
        <v>2</v>
      </c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N645" s="19">
        <v>1270</v>
      </c>
      <c r="O645" s="24">
        <v>2</v>
      </c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N646" s="19">
        <v>1272</v>
      </c>
      <c r="O646" s="24">
        <v>2</v>
      </c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N647" s="19">
        <v>1274</v>
      </c>
      <c r="O647" s="24">
        <v>2</v>
      </c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N648" s="19">
        <v>1276</v>
      </c>
      <c r="O648" s="24">
        <v>2</v>
      </c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N649" s="19">
        <v>1278</v>
      </c>
      <c r="O649" s="24">
        <v>2</v>
      </c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N650" s="19">
        <v>1280</v>
      </c>
      <c r="O650" s="24">
        <v>2</v>
      </c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N651" s="19">
        <v>1282</v>
      </c>
      <c r="O651" s="24">
        <v>2</v>
      </c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N652" s="19">
        <v>1284</v>
      </c>
      <c r="O652" s="24">
        <v>2</v>
      </c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N653" s="19">
        <v>1286</v>
      </c>
      <c r="O653" s="24">
        <v>2</v>
      </c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N654" s="19">
        <v>1288</v>
      </c>
      <c r="O654" s="24">
        <v>2</v>
      </c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N655" s="19">
        <v>1290</v>
      </c>
      <c r="O655" s="24">
        <v>2</v>
      </c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N656" s="19">
        <v>1292</v>
      </c>
      <c r="O656" s="24">
        <v>2</v>
      </c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N657" s="19">
        <v>1294</v>
      </c>
      <c r="O657" s="24">
        <v>2</v>
      </c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N658" s="19">
        <v>1296</v>
      </c>
      <c r="O658" s="24">
        <v>2</v>
      </c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N659" s="19">
        <v>1298</v>
      </c>
      <c r="O659" s="24">
        <v>2</v>
      </c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N660" s="19">
        <v>1300</v>
      </c>
      <c r="O660" s="24">
        <v>2</v>
      </c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N661" s="19">
        <v>1302</v>
      </c>
      <c r="O661" s="24">
        <v>2</v>
      </c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N662" s="19">
        <v>1304</v>
      </c>
      <c r="O662" s="24">
        <v>2</v>
      </c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N663" s="19">
        <v>1306</v>
      </c>
      <c r="O663" s="24">
        <v>2</v>
      </c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N664" s="19">
        <v>1308</v>
      </c>
      <c r="O664" s="24">
        <v>2</v>
      </c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N665" s="19">
        <v>1310</v>
      </c>
      <c r="O665" s="24">
        <v>2</v>
      </c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N666" s="19">
        <v>1312</v>
      </c>
      <c r="O666" s="24">
        <v>2</v>
      </c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N667" s="19">
        <v>1314</v>
      </c>
      <c r="O667" s="24">
        <v>2</v>
      </c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N668" s="19">
        <v>1316</v>
      </c>
      <c r="O668" s="24">
        <v>2</v>
      </c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N669" s="19">
        <v>1318</v>
      </c>
      <c r="O669" s="24">
        <v>2</v>
      </c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N670" s="19">
        <v>1320</v>
      </c>
      <c r="O670" s="24">
        <v>2</v>
      </c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N671" s="19">
        <v>1322</v>
      </c>
      <c r="O671" s="24">
        <v>2</v>
      </c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N672" s="19">
        <v>1324</v>
      </c>
      <c r="O672" s="24">
        <v>2</v>
      </c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N673" s="19">
        <v>1326</v>
      </c>
      <c r="O673" s="24">
        <v>2</v>
      </c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N674" s="19">
        <v>1328</v>
      </c>
      <c r="O674" s="24">
        <v>2</v>
      </c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N675" s="19">
        <v>1330</v>
      </c>
      <c r="O675" s="24">
        <v>2</v>
      </c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N676" s="19">
        <v>1332</v>
      </c>
      <c r="O676" s="24">
        <v>2</v>
      </c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N677" s="19">
        <v>1334</v>
      </c>
      <c r="O677" s="24">
        <v>2</v>
      </c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N678" s="19">
        <v>1336</v>
      </c>
      <c r="O678" s="24">
        <v>2</v>
      </c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N679" s="19">
        <v>1338</v>
      </c>
      <c r="O679" s="24">
        <v>2</v>
      </c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N680" s="19">
        <v>1340</v>
      </c>
      <c r="O680" s="24">
        <v>2</v>
      </c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N681" s="19">
        <v>1342</v>
      </c>
      <c r="O681" s="24">
        <v>2</v>
      </c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N682" s="19">
        <v>1344</v>
      </c>
      <c r="O682" s="24">
        <v>2</v>
      </c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N683" s="19">
        <v>1346</v>
      </c>
      <c r="O683" s="24">
        <v>2</v>
      </c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N684" s="19">
        <v>1348</v>
      </c>
      <c r="O684" s="24">
        <v>2</v>
      </c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N685" s="19">
        <v>1350</v>
      </c>
      <c r="O685" s="24">
        <v>2</v>
      </c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N686" s="19">
        <v>1352</v>
      </c>
      <c r="O686" s="24">
        <v>2</v>
      </c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N687" s="19">
        <v>1354</v>
      </c>
      <c r="O687" s="24">
        <v>2</v>
      </c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N688" s="19">
        <v>1356</v>
      </c>
      <c r="O688" s="24">
        <v>2</v>
      </c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N689" s="19">
        <v>1358</v>
      </c>
      <c r="O689" s="24">
        <v>2</v>
      </c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N690" s="19">
        <v>1360</v>
      </c>
      <c r="O690" s="24">
        <v>2</v>
      </c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N691" s="19">
        <v>1362</v>
      </c>
      <c r="O691" s="24">
        <v>2</v>
      </c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N692" s="19">
        <v>1364</v>
      </c>
      <c r="O692" s="24">
        <v>2</v>
      </c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N693" s="19">
        <v>1366</v>
      </c>
      <c r="O693" s="24">
        <v>2</v>
      </c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N694" s="19">
        <v>1368</v>
      </c>
      <c r="O694" s="24">
        <v>2</v>
      </c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N695" s="19">
        <v>1370</v>
      </c>
      <c r="O695" s="24">
        <v>2</v>
      </c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N696" s="19">
        <v>1372</v>
      </c>
      <c r="O696" s="24">
        <v>2</v>
      </c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N697" s="19">
        <v>1374</v>
      </c>
      <c r="O697" s="24">
        <v>2</v>
      </c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N698" s="19">
        <v>1376</v>
      </c>
      <c r="O698" s="24">
        <v>2</v>
      </c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N699" s="19">
        <v>1378</v>
      </c>
      <c r="O699" s="24">
        <v>2</v>
      </c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N700" s="19">
        <v>1380</v>
      </c>
      <c r="O700" s="24">
        <v>2</v>
      </c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N701" s="19">
        <v>1382</v>
      </c>
      <c r="O701" s="24">
        <v>2</v>
      </c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N702" s="19">
        <v>1384</v>
      </c>
      <c r="O702" s="24">
        <v>2</v>
      </c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N703" s="19">
        <v>1386</v>
      </c>
      <c r="O703" s="24">
        <v>2</v>
      </c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N704" s="19">
        <v>1388</v>
      </c>
      <c r="O704" s="24">
        <v>2</v>
      </c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N705" s="19">
        <v>1390</v>
      </c>
      <c r="O705" s="24">
        <v>2</v>
      </c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N706" s="19">
        <v>1392</v>
      </c>
      <c r="O706" s="24">
        <v>2</v>
      </c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N707" s="19">
        <v>1394</v>
      </c>
      <c r="O707" s="24">
        <v>2</v>
      </c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N708" s="19">
        <v>1396</v>
      </c>
      <c r="O708" s="24">
        <v>2</v>
      </c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N709" s="19">
        <v>1398</v>
      </c>
      <c r="O709" s="24">
        <v>2</v>
      </c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N710" s="19">
        <v>1400</v>
      </c>
      <c r="O710" s="24">
        <v>2</v>
      </c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N711" s="19">
        <v>1402</v>
      </c>
      <c r="O711" s="24">
        <v>2</v>
      </c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N712" s="19">
        <v>1404</v>
      </c>
      <c r="O712" s="24">
        <v>2</v>
      </c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N713" s="19">
        <v>1406</v>
      </c>
      <c r="O713" s="24">
        <v>2</v>
      </c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N714" s="19">
        <v>1408</v>
      </c>
      <c r="O714" s="24">
        <v>2</v>
      </c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N715" s="19">
        <v>1410</v>
      </c>
      <c r="O715" s="24">
        <v>2</v>
      </c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N716" s="19">
        <v>1412</v>
      </c>
      <c r="O716" s="24">
        <v>2</v>
      </c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N717" s="19">
        <v>1414</v>
      </c>
      <c r="O717" s="24">
        <v>2</v>
      </c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N718" s="19">
        <v>1416</v>
      </c>
      <c r="O718" s="24">
        <v>2</v>
      </c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N719" s="19">
        <v>1418</v>
      </c>
      <c r="O719" s="24">
        <v>2</v>
      </c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N720" s="19">
        <v>1420</v>
      </c>
      <c r="O720" s="24">
        <v>2</v>
      </c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N721" s="19">
        <v>1422</v>
      </c>
      <c r="O721" s="24">
        <v>2</v>
      </c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N722" s="19">
        <v>1424</v>
      </c>
      <c r="O722" s="24">
        <v>2</v>
      </c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N723" s="19">
        <v>1426</v>
      </c>
      <c r="O723" s="24">
        <v>2</v>
      </c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N724" s="19">
        <v>1428</v>
      </c>
      <c r="O724" s="24">
        <v>2</v>
      </c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N725" s="19">
        <v>1430</v>
      </c>
      <c r="O725" s="24">
        <v>2</v>
      </c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N726" s="19">
        <v>1432</v>
      </c>
      <c r="O726" s="24">
        <v>2</v>
      </c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N727" s="19">
        <v>1434</v>
      </c>
      <c r="O727" s="24">
        <v>2</v>
      </c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N728" s="19">
        <v>1436</v>
      </c>
      <c r="O728" s="24">
        <v>2</v>
      </c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N729" s="19">
        <v>1438</v>
      </c>
      <c r="O729" s="24">
        <v>2</v>
      </c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N730" s="19">
        <v>1440</v>
      </c>
      <c r="O730" s="24">
        <v>2</v>
      </c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N731" s="19">
        <v>1442</v>
      </c>
      <c r="O731" s="24">
        <v>2</v>
      </c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N732" s="19">
        <v>1444</v>
      </c>
      <c r="O732" s="24">
        <v>2</v>
      </c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N733" s="19">
        <v>1446</v>
      </c>
      <c r="O733" s="24">
        <v>2</v>
      </c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N734" s="19">
        <v>1448</v>
      </c>
      <c r="O734" s="24">
        <v>2</v>
      </c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N735" s="19">
        <v>1450</v>
      </c>
      <c r="O735" s="24">
        <v>2</v>
      </c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N736" s="19">
        <v>1452</v>
      </c>
      <c r="O736" s="24">
        <v>2</v>
      </c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N737" s="19">
        <v>1454</v>
      </c>
      <c r="O737" s="24">
        <v>2</v>
      </c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N738" s="19">
        <v>1456</v>
      </c>
      <c r="O738" s="24">
        <v>2</v>
      </c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N739" s="19">
        <v>1458</v>
      </c>
      <c r="O739" s="24">
        <v>2</v>
      </c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N740" s="19">
        <v>1460</v>
      </c>
      <c r="O740" s="24">
        <v>2</v>
      </c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N741" s="19">
        <v>1462</v>
      </c>
      <c r="O741" s="24">
        <v>2</v>
      </c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N742" s="19">
        <v>1464</v>
      </c>
      <c r="O742" s="24">
        <v>2</v>
      </c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N743" s="19">
        <v>1466</v>
      </c>
      <c r="O743" s="24">
        <v>2</v>
      </c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N744" s="19">
        <v>1468</v>
      </c>
      <c r="O744" s="24">
        <v>2</v>
      </c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N745" s="19">
        <v>1470</v>
      </c>
      <c r="O745" s="24">
        <v>2</v>
      </c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N746" s="19">
        <v>1472</v>
      </c>
      <c r="O746" s="24">
        <v>2</v>
      </c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N747" s="19">
        <v>1474</v>
      </c>
      <c r="O747" s="24">
        <v>2</v>
      </c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N748" s="19">
        <v>1476</v>
      </c>
      <c r="O748" s="24">
        <v>2</v>
      </c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N749" s="19">
        <v>1478</v>
      </c>
      <c r="O749" s="24">
        <v>2</v>
      </c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N750" s="19">
        <v>1480</v>
      </c>
      <c r="O750" s="24">
        <v>2</v>
      </c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N751" s="19">
        <v>1482</v>
      </c>
      <c r="O751" s="24">
        <v>2</v>
      </c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N752" s="19">
        <v>1484</v>
      </c>
      <c r="O752" s="24">
        <v>2</v>
      </c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N753" s="19">
        <v>1486</v>
      </c>
      <c r="O753" s="24">
        <v>2</v>
      </c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N754" s="19">
        <v>1488</v>
      </c>
      <c r="O754" s="24">
        <v>2</v>
      </c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N755" s="19">
        <v>1490</v>
      </c>
      <c r="O755" s="24">
        <v>2</v>
      </c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N756" s="19">
        <v>1492</v>
      </c>
      <c r="O756" s="24">
        <v>2</v>
      </c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N757" s="19">
        <v>1494</v>
      </c>
      <c r="O757" s="24">
        <v>2</v>
      </c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N758" s="19">
        <v>1496</v>
      </c>
      <c r="O758" s="24">
        <v>2</v>
      </c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N759" s="19">
        <v>1498</v>
      </c>
      <c r="O759" s="24">
        <v>1.9999999999573674</v>
      </c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N760" s="19">
        <v>1499.9999999999147</v>
      </c>
      <c r="O760" s="24">
        <v>1.9999999999572537</v>
      </c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N761" s="19">
        <v>1501.9999999999147</v>
      </c>
      <c r="O761" s="24">
        <v>2.0000000000425189</v>
      </c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N762" s="19">
        <v>1504</v>
      </c>
      <c r="O762" s="24">
        <v>2.0000000000426326</v>
      </c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N763" s="19">
        <v>1506</v>
      </c>
      <c r="O763" s="24">
        <v>2</v>
      </c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N764" s="19">
        <v>1508</v>
      </c>
      <c r="O764" s="24">
        <v>2</v>
      </c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N765" s="19">
        <v>1510</v>
      </c>
      <c r="O765" s="24">
        <v>2</v>
      </c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N766" s="19">
        <v>1512</v>
      </c>
      <c r="O766" s="24">
        <v>2</v>
      </c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N767" s="19">
        <v>1514</v>
      </c>
      <c r="O767" s="24">
        <v>2</v>
      </c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N768" s="19">
        <v>1516</v>
      </c>
      <c r="O768" s="24">
        <v>2</v>
      </c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N769" s="19">
        <v>1518</v>
      </c>
      <c r="O769" s="24">
        <v>2</v>
      </c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N770" s="19">
        <v>1520</v>
      </c>
      <c r="O770" s="24">
        <v>2</v>
      </c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N771" s="19">
        <v>1522</v>
      </c>
      <c r="O771" s="24">
        <v>2</v>
      </c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N772" s="19">
        <v>1524</v>
      </c>
      <c r="O772" s="24">
        <v>2</v>
      </c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N773" s="19">
        <v>1526</v>
      </c>
      <c r="O773" s="24">
        <v>2</v>
      </c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N774" s="19">
        <v>1528</v>
      </c>
      <c r="O774" s="24">
        <v>2</v>
      </c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N775" s="19">
        <v>1530</v>
      </c>
      <c r="O775" s="24">
        <v>2</v>
      </c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N776" s="19">
        <v>1532</v>
      </c>
      <c r="O776" s="24">
        <v>2</v>
      </c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N777" s="19">
        <v>1534</v>
      </c>
      <c r="O777" s="24">
        <v>2</v>
      </c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N778" s="19">
        <v>1536</v>
      </c>
      <c r="O778" s="24">
        <v>2</v>
      </c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N779" s="19">
        <v>1538</v>
      </c>
      <c r="O779" s="24">
        <v>2</v>
      </c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N780" s="19">
        <v>1540</v>
      </c>
      <c r="O780" s="24">
        <v>2</v>
      </c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N781" s="19">
        <v>1542</v>
      </c>
      <c r="O781" s="24">
        <v>2</v>
      </c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N782" s="19">
        <v>1544</v>
      </c>
      <c r="O782" s="24">
        <v>2</v>
      </c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N783" s="19">
        <v>1546</v>
      </c>
      <c r="O783" s="24">
        <v>2</v>
      </c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N784" s="19">
        <v>1548</v>
      </c>
      <c r="O784" s="24">
        <v>2</v>
      </c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N785" s="19">
        <v>1550</v>
      </c>
      <c r="O785" s="24">
        <v>2</v>
      </c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N786" s="19">
        <v>1552</v>
      </c>
      <c r="O786" s="24">
        <v>2</v>
      </c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N787" s="19">
        <v>1554</v>
      </c>
      <c r="O787" s="24">
        <v>2</v>
      </c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N788" s="19">
        <v>1556</v>
      </c>
      <c r="O788" s="24">
        <v>2</v>
      </c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N789" s="19">
        <v>1558</v>
      </c>
      <c r="O789" s="24">
        <v>2</v>
      </c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N790" s="19">
        <v>1560</v>
      </c>
      <c r="O790" s="24">
        <v>2</v>
      </c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N791" s="19">
        <v>1562</v>
      </c>
      <c r="O791" s="24">
        <v>2</v>
      </c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N792" s="19">
        <v>1564</v>
      </c>
      <c r="O792" s="24">
        <v>2</v>
      </c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N793" s="19">
        <v>1566</v>
      </c>
      <c r="O793" s="24">
        <v>2</v>
      </c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N794" s="19">
        <v>1568</v>
      </c>
      <c r="O794" s="24">
        <v>2</v>
      </c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N795" s="19">
        <v>1570</v>
      </c>
      <c r="O795" s="24">
        <v>2</v>
      </c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N796" s="19">
        <v>1572</v>
      </c>
      <c r="O796" s="24">
        <v>2</v>
      </c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N797" s="19">
        <v>1574</v>
      </c>
      <c r="O797" s="24">
        <v>2</v>
      </c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N798" s="19">
        <v>1576</v>
      </c>
      <c r="O798" s="24">
        <v>2</v>
      </c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N799" s="19">
        <v>1578</v>
      </c>
      <c r="O799" s="24">
        <v>2</v>
      </c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N800" s="19">
        <v>1580</v>
      </c>
      <c r="O800" s="24">
        <v>2</v>
      </c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N801" s="19">
        <v>1582</v>
      </c>
      <c r="O801" s="24">
        <v>2</v>
      </c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N802" s="19">
        <v>1584</v>
      </c>
      <c r="O802" s="24">
        <v>2</v>
      </c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N803" s="19">
        <v>1586</v>
      </c>
      <c r="O803" s="24">
        <v>2</v>
      </c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N804" s="19">
        <v>1588</v>
      </c>
      <c r="O804" s="24">
        <v>2</v>
      </c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N805" s="19">
        <v>1590</v>
      </c>
      <c r="O805" s="24">
        <v>2</v>
      </c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N806" s="19">
        <v>1592</v>
      </c>
      <c r="O806" s="24">
        <v>2</v>
      </c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N807" s="19">
        <v>1594</v>
      </c>
      <c r="O807" s="24">
        <v>2</v>
      </c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N808" s="19">
        <v>1596</v>
      </c>
      <c r="O808" s="24">
        <v>2</v>
      </c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N809" s="19">
        <v>1598</v>
      </c>
      <c r="O809" s="24">
        <v>2</v>
      </c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N810" s="19">
        <v>1600</v>
      </c>
      <c r="O810" s="24">
        <v>2</v>
      </c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N811" s="19">
        <v>1602</v>
      </c>
      <c r="O811" s="24">
        <v>2</v>
      </c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N812" s="19">
        <v>1604</v>
      </c>
      <c r="O812" s="24">
        <v>2</v>
      </c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N813" s="19">
        <v>1606</v>
      </c>
      <c r="O813" s="24">
        <v>2</v>
      </c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N814" s="19">
        <v>1608</v>
      </c>
      <c r="O814" s="24">
        <v>2</v>
      </c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N815" s="19">
        <v>1610</v>
      </c>
      <c r="O815" s="24">
        <v>2</v>
      </c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N816" s="19">
        <v>1612</v>
      </c>
      <c r="O816" s="24">
        <v>2</v>
      </c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N817" s="19">
        <v>1614</v>
      </c>
      <c r="O817" s="24">
        <v>2</v>
      </c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N818" s="19">
        <v>1616</v>
      </c>
      <c r="O818" s="24">
        <v>2</v>
      </c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N819" s="19">
        <v>1618</v>
      </c>
      <c r="O819" s="24">
        <v>2</v>
      </c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N820" s="19">
        <v>1620</v>
      </c>
      <c r="O820" s="24">
        <v>2</v>
      </c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N821" s="19">
        <v>1622</v>
      </c>
      <c r="O821" s="24">
        <v>2</v>
      </c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N822" s="19">
        <v>1624</v>
      </c>
      <c r="O822" s="24">
        <v>2</v>
      </c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N823" s="19">
        <v>1626</v>
      </c>
      <c r="O823" s="24">
        <v>2</v>
      </c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N824" s="19">
        <v>1628</v>
      </c>
      <c r="O824" s="24">
        <v>2</v>
      </c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N825" s="19">
        <v>1630</v>
      </c>
      <c r="O825" s="24">
        <v>2</v>
      </c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N826" s="19">
        <v>1632</v>
      </c>
      <c r="O826" s="24">
        <v>2</v>
      </c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N827" s="19">
        <v>1634</v>
      </c>
      <c r="O827" s="24">
        <v>2</v>
      </c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N828" s="19">
        <v>1636</v>
      </c>
      <c r="O828" s="24">
        <v>2</v>
      </c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N829" s="19">
        <v>1638</v>
      </c>
      <c r="O829" s="24">
        <v>2</v>
      </c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N830" s="19">
        <v>1640</v>
      </c>
      <c r="O830" s="24">
        <v>2</v>
      </c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N831" s="19">
        <v>1642</v>
      </c>
      <c r="O831" s="24">
        <v>2</v>
      </c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N832" s="19">
        <v>1644</v>
      </c>
      <c r="O832" s="24">
        <v>2</v>
      </c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N833" s="19">
        <v>1646</v>
      </c>
      <c r="O833" s="24">
        <v>2</v>
      </c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N834" s="19">
        <v>1648</v>
      </c>
      <c r="O834" s="24">
        <v>2</v>
      </c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N835" s="19">
        <v>1650</v>
      </c>
      <c r="O835" s="24">
        <v>2</v>
      </c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N836" s="19">
        <v>1652</v>
      </c>
      <c r="O836" s="24">
        <v>2</v>
      </c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N837" s="19">
        <v>1654</v>
      </c>
      <c r="O837" s="24">
        <v>2</v>
      </c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N838" s="19">
        <v>1656</v>
      </c>
      <c r="O838" s="24">
        <v>2</v>
      </c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N839" s="19">
        <v>1658</v>
      </c>
      <c r="O839" s="24">
        <v>2</v>
      </c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N840" s="19">
        <v>1660</v>
      </c>
      <c r="O840" s="24">
        <v>2</v>
      </c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N841" s="19">
        <v>1662</v>
      </c>
      <c r="O841" s="24">
        <v>2</v>
      </c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N842" s="19">
        <v>1664</v>
      </c>
      <c r="O842" s="24">
        <v>2</v>
      </c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N843" s="19">
        <v>1666</v>
      </c>
      <c r="O843" s="24">
        <v>2</v>
      </c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N844" s="19">
        <v>1668</v>
      </c>
      <c r="O844" s="24">
        <v>2</v>
      </c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N845" s="19">
        <v>1670</v>
      </c>
      <c r="O845" s="24">
        <v>2</v>
      </c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N846" s="19">
        <v>1672</v>
      </c>
      <c r="O846" s="24">
        <v>2</v>
      </c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N847" s="19">
        <v>1674</v>
      </c>
      <c r="O847" s="24">
        <v>2</v>
      </c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N848" s="19">
        <v>1676</v>
      </c>
      <c r="O848" s="24">
        <v>2</v>
      </c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N849" s="19">
        <v>1678</v>
      </c>
      <c r="O849" s="24">
        <v>2</v>
      </c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N850" s="19">
        <v>1680</v>
      </c>
      <c r="O850" s="24">
        <v>2</v>
      </c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N851" s="19">
        <v>1682</v>
      </c>
      <c r="O851" s="24">
        <v>2</v>
      </c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N852" s="19">
        <v>1684</v>
      </c>
      <c r="O852" s="24">
        <v>2</v>
      </c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N853" s="19">
        <v>1686</v>
      </c>
      <c r="O853" s="24">
        <v>2</v>
      </c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N854" s="19">
        <v>1688</v>
      </c>
      <c r="O854" s="24">
        <v>2</v>
      </c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N855" s="19">
        <v>1690</v>
      </c>
      <c r="O855" s="24">
        <v>2</v>
      </c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N856" s="19">
        <v>1692</v>
      </c>
      <c r="O856" s="24">
        <v>2</v>
      </c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N857" s="19">
        <v>1694</v>
      </c>
      <c r="O857" s="24">
        <v>2</v>
      </c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N858" s="19">
        <v>1696</v>
      </c>
      <c r="O858" s="24">
        <v>2</v>
      </c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N859" s="19">
        <v>1698</v>
      </c>
      <c r="O859" s="24">
        <v>2</v>
      </c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N860" s="19">
        <v>1700</v>
      </c>
      <c r="O860" s="24">
        <v>2</v>
      </c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N861" s="19">
        <v>1702</v>
      </c>
      <c r="O861" s="24">
        <v>2</v>
      </c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N862" s="19">
        <v>1704</v>
      </c>
      <c r="O862" s="24">
        <v>2</v>
      </c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N863" s="19">
        <v>1706</v>
      </c>
      <c r="O863" s="24">
        <v>2</v>
      </c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N864" s="19">
        <v>1708</v>
      </c>
      <c r="O864" s="24">
        <v>2</v>
      </c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N865" s="19">
        <v>1710</v>
      </c>
      <c r="O865" s="24">
        <v>2</v>
      </c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N866" s="19">
        <v>1712</v>
      </c>
      <c r="O866" s="24">
        <v>2</v>
      </c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N867" s="19">
        <v>1714</v>
      </c>
      <c r="O867" s="24">
        <v>2</v>
      </c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N868" s="19">
        <v>1716</v>
      </c>
      <c r="O868" s="24">
        <v>2</v>
      </c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N869" s="19">
        <v>1718</v>
      </c>
      <c r="O869" s="24">
        <v>2</v>
      </c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N870" s="19">
        <v>1720</v>
      </c>
      <c r="O870" s="24">
        <v>2</v>
      </c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N871" s="19">
        <v>1722</v>
      </c>
      <c r="O871" s="24">
        <v>2</v>
      </c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N872" s="19">
        <v>1724</v>
      </c>
      <c r="O872" s="24">
        <v>2</v>
      </c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N873" s="19">
        <v>1726</v>
      </c>
      <c r="O873" s="24">
        <v>2</v>
      </c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N874" s="19">
        <v>1728</v>
      </c>
      <c r="O874" s="24">
        <v>2</v>
      </c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N875" s="19">
        <v>1730</v>
      </c>
      <c r="O875" s="24">
        <v>2</v>
      </c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N876" s="19">
        <v>1732</v>
      </c>
      <c r="O876" s="24">
        <v>2</v>
      </c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N877" s="19">
        <v>1734</v>
      </c>
      <c r="O877" s="24">
        <v>2</v>
      </c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N878" s="19">
        <v>1736</v>
      </c>
      <c r="O878" s="24">
        <v>2</v>
      </c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N879" s="19">
        <v>1738</v>
      </c>
      <c r="O879" s="24">
        <v>2</v>
      </c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N880" s="19">
        <v>1740</v>
      </c>
      <c r="O880" s="24">
        <v>2</v>
      </c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N881" s="19">
        <v>1742</v>
      </c>
      <c r="O881" s="24">
        <v>2</v>
      </c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N882" s="19">
        <v>1744</v>
      </c>
      <c r="O882" s="24">
        <v>2</v>
      </c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N883" s="19">
        <v>1746</v>
      </c>
      <c r="O883" s="24">
        <v>2</v>
      </c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N884" s="19">
        <v>1748</v>
      </c>
      <c r="O884" s="24">
        <v>2</v>
      </c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N885" s="19">
        <v>1750</v>
      </c>
      <c r="O885" s="24">
        <v>2</v>
      </c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N886" s="19">
        <v>1752</v>
      </c>
      <c r="O886" s="24">
        <v>2</v>
      </c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N887" s="19">
        <v>1754</v>
      </c>
      <c r="O887" s="24">
        <v>2</v>
      </c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N888" s="19">
        <v>1756</v>
      </c>
      <c r="O888" s="24">
        <v>2</v>
      </c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N889" s="19">
        <v>1758</v>
      </c>
      <c r="O889" s="24">
        <v>2</v>
      </c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N890" s="19">
        <v>1760</v>
      </c>
      <c r="O890" s="24">
        <v>2</v>
      </c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N891" s="19">
        <v>1762</v>
      </c>
      <c r="O891" s="24">
        <v>2</v>
      </c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N892" s="19">
        <v>1764</v>
      </c>
      <c r="O892" s="24">
        <v>2</v>
      </c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N893" s="19">
        <v>1766</v>
      </c>
      <c r="O893" s="24">
        <v>2</v>
      </c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N894" s="19">
        <v>1768</v>
      </c>
      <c r="O894" s="24">
        <v>2</v>
      </c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N895" s="19">
        <v>1770</v>
      </c>
      <c r="O895" s="24">
        <v>2</v>
      </c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N896" s="19">
        <v>1772</v>
      </c>
      <c r="O896" s="24">
        <v>2</v>
      </c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N897" s="19">
        <v>1774</v>
      </c>
      <c r="O897" s="24">
        <v>2</v>
      </c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N898" s="19">
        <v>1776</v>
      </c>
      <c r="O898" s="24">
        <v>2</v>
      </c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N899" s="19">
        <v>1778</v>
      </c>
      <c r="O899" s="24">
        <v>2</v>
      </c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N900" s="19">
        <v>1780</v>
      </c>
      <c r="O900" s="24">
        <v>2</v>
      </c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N901" s="19">
        <v>1782</v>
      </c>
      <c r="O901" s="24">
        <v>2</v>
      </c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N902" s="19">
        <v>1784</v>
      </c>
      <c r="O902" s="24">
        <v>2</v>
      </c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N903" s="19">
        <v>1786</v>
      </c>
      <c r="O903" s="24">
        <v>2</v>
      </c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N904" s="19">
        <v>1788</v>
      </c>
      <c r="O904" s="24">
        <v>2</v>
      </c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N905" s="19">
        <v>1790</v>
      </c>
      <c r="O905" s="24">
        <v>2</v>
      </c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N906" s="19">
        <v>1792</v>
      </c>
      <c r="O906" s="24">
        <v>2</v>
      </c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N907" s="19">
        <v>1794</v>
      </c>
      <c r="O907" s="24">
        <v>2</v>
      </c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N908" s="19">
        <v>1796</v>
      </c>
      <c r="O908" s="24">
        <v>2</v>
      </c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N909" s="19">
        <v>1798</v>
      </c>
      <c r="O909" s="24">
        <v>2</v>
      </c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N910" s="19">
        <v>1800</v>
      </c>
      <c r="O910" s="24">
        <v>2</v>
      </c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N911" s="19">
        <v>1802</v>
      </c>
      <c r="O911" s="24">
        <v>2</v>
      </c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N912" s="19">
        <v>1804</v>
      </c>
      <c r="O912" s="24">
        <v>2</v>
      </c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N913" s="19">
        <v>1806</v>
      </c>
      <c r="O913" s="24">
        <v>2</v>
      </c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N914" s="19">
        <v>1808</v>
      </c>
      <c r="O914" s="24">
        <v>2</v>
      </c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N915" s="19">
        <v>1810</v>
      </c>
      <c r="O915" s="24">
        <v>2</v>
      </c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N916" s="19">
        <v>1812</v>
      </c>
      <c r="O916" s="24">
        <v>2</v>
      </c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N917" s="19">
        <v>1814</v>
      </c>
      <c r="O917" s="24">
        <v>2</v>
      </c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N918" s="19">
        <v>1816</v>
      </c>
      <c r="O918" s="24">
        <v>2</v>
      </c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N919" s="19">
        <v>1818</v>
      </c>
      <c r="O919" s="24">
        <v>2</v>
      </c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N920" s="19">
        <v>1820</v>
      </c>
      <c r="O920" s="24">
        <v>2</v>
      </c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N921" s="19">
        <v>1822</v>
      </c>
      <c r="O921" s="24">
        <v>2</v>
      </c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N922" s="19">
        <v>1824</v>
      </c>
      <c r="O922" s="24">
        <v>2</v>
      </c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N923" s="19">
        <v>1826</v>
      </c>
      <c r="O923" s="24">
        <v>2</v>
      </c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N924" s="19">
        <v>1828</v>
      </c>
      <c r="O924" s="24">
        <v>2</v>
      </c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N925" s="19">
        <v>1830</v>
      </c>
      <c r="O925" s="24">
        <v>2</v>
      </c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N926" s="19">
        <v>1832</v>
      </c>
      <c r="O926" s="24">
        <v>2</v>
      </c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N927" s="19">
        <v>1834</v>
      </c>
      <c r="O927" s="24">
        <v>2</v>
      </c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N928" s="19">
        <v>1836</v>
      </c>
      <c r="O928" s="24">
        <v>2</v>
      </c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N929" s="19">
        <v>1838</v>
      </c>
      <c r="O929" s="24">
        <v>2</v>
      </c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N930" s="19">
        <v>1840</v>
      </c>
      <c r="O930" s="24">
        <v>2</v>
      </c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N931" s="19">
        <v>1842</v>
      </c>
      <c r="O931" s="24">
        <v>2</v>
      </c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N932" s="19">
        <v>1844</v>
      </c>
      <c r="O932" s="24">
        <v>2</v>
      </c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N933" s="19">
        <v>1846</v>
      </c>
      <c r="O933" s="24">
        <v>2</v>
      </c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N934" s="19">
        <v>1848</v>
      </c>
      <c r="O934" s="24">
        <v>2</v>
      </c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N935" s="19">
        <v>1850</v>
      </c>
      <c r="O935" s="24">
        <v>2</v>
      </c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N936" s="19">
        <v>1852</v>
      </c>
      <c r="O936" s="24">
        <v>2</v>
      </c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N937" s="19">
        <v>1854</v>
      </c>
      <c r="O937" s="24">
        <v>2</v>
      </c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N938" s="19">
        <v>1856</v>
      </c>
      <c r="O938" s="24">
        <v>2</v>
      </c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N939" s="19">
        <v>1858</v>
      </c>
      <c r="O939" s="24">
        <v>2</v>
      </c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N940" s="19">
        <v>1860</v>
      </c>
      <c r="O940" s="24">
        <v>2</v>
      </c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N941" s="19">
        <v>1862</v>
      </c>
      <c r="O941" s="24">
        <v>2</v>
      </c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N942" s="19">
        <v>1864</v>
      </c>
      <c r="O942" s="24">
        <v>2</v>
      </c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N943" s="19">
        <v>1866</v>
      </c>
      <c r="O943" s="24">
        <v>2</v>
      </c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N944" s="19">
        <v>1868</v>
      </c>
      <c r="O944" s="24">
        <v>2</v>
      </c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N945" s="19">
        <v>1870</v>
      </c>
      <c r="O945" s="24">
        <v>2</v>
      </c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N946" s="19">
        <v>1872</v>
      </c>
      <c r="O946" s="24">
        <v>2</v>
      </c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N947" s="19">
        <v>1874</v>
      </c>
      <c r="O947" s="24">
        <v>2</v>
      </c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N948" s="19">
        <v>1876</v>
      </c>
      <c r="O948" s="24">
        <v>2</v>
      </c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N949" s="19">
        <v>1878</v>
      </c>
      <c r="O949" s="24">
        <v>2</v>
      </c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N950" s="19">
        <v>1880</v>
      </c>
      <c r="O950" s="24">
        <v>2</v>
      </c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N951" s="19">
        <v>1882</v>
      </c>
      <c r="O951" s="24">
        <v>2</v>
      </c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N952" s="19">
        <v>1884</v>
      </c>
      <c r="O952" s="24">
        <v>2</v>
      </c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N953" s="19">
        <v>1886</v>
      </c>
      <c r="O953" s="24">
        <v>2</v>
      </c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N954" s="19">
        <v>1888</v>
      </c>
      <c r="O954" s="24">
        <v>2</v>
      </c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N955" s="19">
        <v>1890</v>
      </c>
      <c r="O955" s="24">
        <v>2</v>
      </c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N956" s="19">
        <v>1892</v>
      </c>
      <c r="O956" s="24">
        <v>2</v>
      </c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N957" s="19">
        <v>1894</v>
      </c>
      <c r="O957" s="24">
        <v>2</v>
      </c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N958" s="19">
        <v>1896</v>
      </c>
      <c r="O958" s="24">
        <v>2</v>
      </c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N959" s="19">
        <v>1898</v>
      </c>
      <c r="O959" s="24">
        <v>2</v>
      </c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N960" s="19">
        <v>1900</v>
      </c>
      <c r="O960" s="24">
        <v>2</v>
      </c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N961" s="19">
        <v>1902</v>
      </c>
      <c r="O961" s="24">
        <v>2</v>
      </c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N962" s="19">
        <v>1904</v>
      </c>
      <c r="O962" s="24">
        <v>2</v>
      </c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N963" s="19">
        <v>1906</v>
      </c>
      <c r="O963" s="24">
        <v>2</v>
      </c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N964" s="19">
        <v>1908</v>
      </c>
      <c r="O964" s="24">
        <v>2</v>
      </c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N965" s="19">
        <v>1910</v>
      </c>
      <c r="O965" s="24">
        <v>2</v>
      </c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N966" s="19">
        <v>1912</v>
      </c>
      <c r="O966" s="24">
        <v>2</v>
      </c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N967" s="19">
        <v>1914</v>
      </c>
      <c r="O967" s="24">
        <v>2</v>
      </c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N968" s="19">
        <v>1916</v>
      </c>
      <c r="O968" s="24">
        <v>2</v>
      </c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N969" s="19">
        <v>1918</v>
      </c>
      <c r="O969" s="24">
        <v>2</v>
      </c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N970" s="19">
        <v>1920</v>
      </c>
      <c r="O970" s="24">
        <v>2</v>
      </c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N971" s="19">
        <v>1922</v>
      </c>
      <c r="O971" s="24">
        <v>2</v>
      </c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N972" s="19">
        <v>1924</v>
      </c>
      <c r="O972" s="24">
        <v>2</v>
      </c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N973" s="19">
        <v>1926</v>
      </c>
      <c r="O973" s="24">
        <v>2</v>
      </c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N974" s="19">
        <v>1928</v>
      </c>
      <c r="O974" s="24">
        <v>2</v>
      </c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N975" s="19">
        <v>1930</v>
      </c>
      <c r="O975" s="24">
        <v>2</v>
      </c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N976" s="19">
        <v>1932</v>
      </c>
      <c r="O976" s="24">
        <v>2</v>
      </c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N977" s="19">
        <v>1934</v>
      </c>
      <c r="O977" s="24">
        <v>2</v>
      </c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N978" s="19">
        <v>1936</v>
      </c>
      <c r="O978" s="24">
        <v>2</v>
      </c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N979" s="19">
        <v>1938</v>
      </c>
      <c r="O979" s="24">
        <v>2</v>
      </c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N980" s="19">
        <v>1940</v>
      </c>
      <c r="O980" s="24">
        <v>2</v>
      </c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N981" s="19">
        <v>1942</v>
      </c>
      <c r="O981" s="24">
        <v>2</v>
      </c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N982" s="19">
        <v>1944</v>
      </c>
      <c r="O982" s="24">
        <v>2</v>
      </c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N983" s="19">
        <v>1946</v>
      </c>
      <c r="O983" s="24">
        <v>2</v>
      </c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N984" s="19">
        <v>1948</v>
      </c>
      <c r="O984" s="24">
        <v>2</v>
      </c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N985" s="19">
        <v>1950</v>
      </c>
      <c r="O985" s="24">
        <v>2</v>
      </c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N986" s="19">
        <v>1952</v>
      </c>
      <c r="O986" s="24">
        <v>2</v>
      </c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N987" s="19">
        <v>1954</v>
      </c>
      <c r="O987" s="24">
        <v>2</v>
      </c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N988" s="19">
        <v>1956</v>
      </c>
      <c r="O988" s="24">
        <v>2</v>
      </c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N989" s="19">
        <v>1958</v>
      </c>
      <c r="O989" s="24">
        <v>2</v>
      </c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N990" s="19">
        <v>1960</v>
      </c>
      <c r="O990" s="24">
        <v>2</v>
      </c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N991" s="19">
        <v>1962</v>
      </c>
      <c r="O991" s="24">
        <v>2</v>
      </c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N992" s="19">
        <v>1964</v>
      </c>
      <c r="O992" s="24">
        <v>2</v>
      </c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N993" s="19">
        <v>1966</v>
      </c>
      <c r="O993" s="24">
        <v>2</v>
      </c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N994" s="19">
        <v>1968</v>
      </c>
      <c r="O994" s="24">
        <v>2</v>
      </c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N995" s="19">
        <v>1970</v>
      </c>
      <c r="O995" s="24">
        <v>2</v>
      </c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N996" s="19">
        <v>1972</v>
      </c>
      <c r="O996" s="24">
        <v>2</v>
      </c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N997" s="19">
        <v>1974</v>
      </c>
      <c r="O997" s="24">
        <v>2</v>
      </c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N998" s="19">
        <v>1976</v>
      </c>
      <c r="O998" s="24">
        <v>2</v>
      </c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N999" s="19">
        <v>1978</v>
      </c>
      <c r="O999" s="24">
        <v>2</v>
      </c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N1000" s="19">
        <v>1980</v>
      </c>
      <c r="O1000" s="24">
        <v>2</v>
      </c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N1001" s="19">
        <v>1982</v>
      </c>
      <c r="O1001" s="24">
        <v>2</v>
      </c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N1002" s="19">
        <v>1984</v>
      </c>
      <c r="O1002" s="24">
        <v>2</v>
      </c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N1003" s="19">
        <v>1986</v>
      </c>
      <c r="O1003" s="24">
        <v>2</v>
      </c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N1004" s="19">
        <v>1988</v>
      </c>
      <c r="O1004" s="24">
        <v>2</v>
      </c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N1005" s="19">
        <v>1990</v>
      </c>
      <c r="O1005" s="24">
        <v>2</v>
      </c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N1006" s="19">
        <v>1992</v>
      </c>
      <c r="O1006" s="24">
        <v>2</v>
      </c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N1007" s="19">
        <v>1994</v>
      </c>
      <c r="O1007" s="24">
        <v>2</v>
      </c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N1008" s="19">
        <v>1996</v>
      </c>
      <c r="O1008" s="24">
        <v>2</v>
      </c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N1009" s="19">
        <v>1998</v>
      </c>
      <c r="O1009" s="24">
        <v>1.5</v>
      </c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N1010" s="19">
        <v>1999</v>
      </c>
      <c r="O1010" s="24">
        <v>1</v>
      </c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24" sqref="C24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3" width="20.42578125" bestFit="1" customWidth="1"/>
    <col min="14" max="14" width="8.42578125" customWidth="1"/>
    <col min="15" max="15" width="9" customWidth="1"/>
    <col min="16" max="16" width="8" customWidth="1"/>
    <col min="17" max="17" width="20.85546875" bestFit="1" customWidth="1"/>
    <col min="18" max="20" width="5.42578125" customWidth="1"/>
  </cols>
  <sheetData>
    <row r="1" spans="1:20" x14ac:dyDescent="0.25">
      <c r="A1" s="11" t="s">
        <v>8</v>
      </c>
      <c r="B1" s="41"/>
      <c r="C1" s="47" t="s">
        <v>46</v>
      </c>
      <c r="D1" s="47" t="s">
        <v>46</v>
      </c>
      <c r="E1" s="47" t="s">
        <v>109</v>
      </c>
      <c r="F1" s="47" t="s">
        <v>47</v>
      </c>
      <c r="G1" s="47" t="s">
        <v>46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2</v>
      </c>
      <c r="B2" s="14"/>
      <c r="C2" s="14">
        <v>111425.64</v>
      </c>
      <c r="D2" s="14">
        <v>147888.05799999999</v>
      </c>
      <c r="E2" s="14">
        <v>11.3306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3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4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34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32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31</v>
      </c>
      <c r="C7" s="10" t="s">
        <v>17</v>
      </c>
      <c r="D7" s="2" t="s">
        <v>18</v>
      </c>
      <c r="E7" s="2" t="s">
        <v>19</v>
      </c>
      <c r="F7" s="2" t="s">
        <v>20</v>
      </c>
      <c r="G7" s="2" t="s">
        <v>21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2024-06-18T19:51:53Z</dcterms:modified>
</cp:coreProperties>
</file>