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<sst xmlns="http://schemas.openxmlformats.org/spreadsheetml/2006/main" count="4" uniqueCount="4">
  <si>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GYSYİH</t>
  </si>
  <si>
    <t>Dış borç</t>
  </si>
  <si>
    <t>gsyih</t>
  </si>
  <si>
    <t>dis_borc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</si>
</sst>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&quot;$&quot;#,##0.00"/>
    <numFmt numFmtId="6" formatCode="&quot;$&quot;#,##0_);[Red]\(&quot;$&quot;#,##0\)"/>
    <numFmt numFmtId="179" formatCode="0.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444444"/>
      <name val="Arial"/>
      <charset val="134"/>
    </font>
    <font>
      <b/>
      <sz val="10"/>
      <color rgb="FF444444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8" fontId="2" fillId="2" borderId="1" xfId="0" applyNumberFormat="1" applyFont="1" applyFill="1" applyBorder="1" applyAlignment="1">
      <alignment horizontal="center" vertical="center" wrapText="1"/>
    </xf>
    <xf numFmtId="6" fontId="2" fillId="2" borderId="1" xfId="5" applyNumberFormat="1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left"/>
    </xf>
    <xf numFmtId="178" fontId="2" fillId="0" borderId="1" xfId="0" applyNumberFormat="1" applyFont="1" applyBorder="1" applyAlignment="1">
      <alignment horizontal="center" vertical="center" wrapText="1"/>
    </xf>
    <xf numFmtId="6" fontId="2" fillId="0" borderId="1" xfId="5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10" fontId="2" fillId="0" borderId="1" xfId="0" applyNumberFormat="1" applyFont="1" applyBorder="1" applyAlignment="1">
      <alignment horizontal="left" vertical="center" wrapText="1"/>
    </xf>
    <xf numFmtId="10" fontId="2" fillId="2" borderId="1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GSYIH</a:t>
            </a:r>
            <a:r>
              <a:rPr lang="en-US" baseline="0"/>
              <a:t> (log)</a:t>
            </a:r>
            <a:endParaRPr lang="az-Latn-A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Sheet1!$D$2:$D$26</c:f>
              <c:numCache>
                <c:formatCode>0.000</c:formatCode>
                <c:ptCount val="25"/>
                <c:pt idx="0">
                  <c:v>22.0995098622128</c:v>
                </c:pt>
                <c:pt idx="1">
                  <c:v>22.2161699331246</c:v>
                </c:pt>
                <c:pt idx="2">
                  <c:v>22.2449648350725</c:v>
                </c:pt>
                <c:pt idx="3">
                  <c:v>22.3852961994997</c:v>
                </c:pt>
                <c:pt idx="4">
                  <c:v>22.4654848606143</c:v>
                </c:pt>
                <c:pt idx="5">
                  <c:v>22.5542460193277</c:v>
                </c:pt>
                <c:pt idx="6">
                  <c:v>22.708396699155</c:v>
                </c:pt>
                <c:pt idx="7">
                  <c:v>22.8842873656187</c:v>
                </c:pt>
                <c:pt idx="8">
                  <c:v>23.3072633893786</c:v>
                </c:pt>
                <c:pt idx="9">
                  <c:v>23.7668354399146</c:v>
                </c:pt>
                <c:pt idx="10">
                  <c:v>24.2212874032441</c:v>
                </c:pt>
                <c:pt idx="11">
                  <c:v>24.6120202154352</c:v>
                </c:pt>
                <c:pt idx="12">
                  <c:v>24.5140247548815</c:v>
                </c:pt>
                <c:pt idx="13">
                  <c:v>24.6918581938625</c:v>
                </c:pt>
                <c:pt idx="14">
                  <c:v>24.9121627161097</c:v>
                </c:pt>
                <c:pt idx="15">
                  <c:v>24.9671791694907</c:v>
                </c:pt>
                <c:pt idx="16">
                  <c:v>25.029490758204</c:v>
                </c:pt>
                <c:pt idx="17">
                  <c:v>25.0439488413792</c:v>
                </c:pt>
                <c:pt idx="18">
                  <c:v>24.6948776337862</c:v>
                </c:pt>
                <c:pt idx="19">
                  <c:v>24.3574250788601</c:v>
                </c:pt>
                <c:pt idx="20">
                  <c:v>24.4336621345226</c:v>
                </c:pt>
                <c:pt idx="21">
                  <c:v>24.5757511296584</c:v>
                </c:pt>
                <c:pt idx="22">
                  <c:v>24.5980022575885</c:v>
                </c:pt>
                <c:pt idx="23">
                  <c:v>24.4772305377163</c:v>
                </c:pt>
                <c:pt idx="24">
                  <c:v>24.723665952992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3814368"/>
        <c:axId val="1443812704"/>
      </c:lineChart>
      <c:catAx>
        <c:axId val="14438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812704"/>
        <c:crosses val="autoZero"/>
        <c:auto val="1"/>
        <c:lblAlgn val="ctr"/>
        <c:lblOffset val="100"/>
        <c:noMultiLvlLbl val="0"/>
      </c:catAx>
      <c:valAx>
        <c:axId val="1443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8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r>
              <a:rPr lang="az-Latn-AZ"/>
              <a:t>ış Borç (log)</a:t>
            </a:r>
            <a:endParaRPr lang="az-Latn-A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Sheet1!$E$2:$E$26</c:f>
              <c:numCache>
                <c:formatCode>0.000</c:formatCode>
                <c:ptCount val="25"/>
                <c:pt idx="0">
                  <c:v>20.046111394085</c:v>
                </c:pt>
                <c:pt idx="1">
                  <c:v>20.3759797536776</c:v>
                </c:pt>
                <c:pt idx="2">
                  <c:v>20.9771819072422</c:v>
                </c:pt>
                <c:pt idx="3">
                  <c:v>21.1839865081774</c:v>
                </c:pt>
                <c:pt idx="4">
                  <c:v>21.1389257991448</c:v>
                </c:pt>
                <c:pt idx="5">
                  <c:v>21.2489783803968</c:v>
                </c:pt>
                <c:pt idx="6">
                  <c:v>21.3865308960528</c:v>
                </c:pt>
                <c:pt idx="7">
                  <c:v>21.4976378202302</c:v>
                </c:pt>
                <c:pt idx="8">
                  <c:v>21.5328689048909</c:v>
                </c:pt>
                <c:pt idx="9">
                  <c:v>21.7516604593726</c:v>
                </c:pt>
                <c:pt idx="10">
                  <c:v>22.0840009088765</c:v>
                </c:pt>
                <c:pt idx="11">
                  <c:v>22.2252196966129</c:v>
                </c:pt>
                <c:pt idx="12">
                  <c:v>22.2380737991676</c:v>
                </c:pt>
                <c:pt idx="13">
                  <c:v>22.7044652342239</c:v>
                </c:pt>
                <c:pt idx="14">
                  <c:v>22.7628827727465</c:v>
                </c:pt>
                <c:pt idx="15">
                  <c:v>23.1052935733345</c:v>
                </c:pt>
                <c:pt idx="16">
                  <c:v>23.0815827345071</c:v>
                </c:pt>
                <c:pt idx="17">
                  <c:v>23.2162700316121</c:v>
                </c:pt>
                <c:pt idx="18">
                  <c:v>23.3124435924757</c:v>
                </c:pt>
                <c:pt idx="19">
                  <c:v>23.4036027230588</c:v>
                </c:pt>
                <c:pt idx="20">
                  <c:v>23.4511790577695</c:v>
                </c:pt>
                <c:pt idx="21">
                  <c:v>23.5089560283996</c:v>
                </c:pt>
                <c:pt idx="22">
                  <c:v>23.4860170476537</c:v>
                </c:pt>
                <c:pt idx="23">
                  <c:v>23.4840240583394</c:v>
                </c:pt>
                <c:pt idx="24">
                  <c:v>23.4073451443115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7553616"/>
        <c:axId val="1297556528"/>
      </c:lineChart>
      <c:catAx>
        <c:axId val="12975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556528"/>
        <c:crosses val="autoZero"/>
        <c:auto val="1"/>
        <c:lblAlgn val="ctr"/>
        <c:lblOffset val="100"/>
        <c:noMultiLvlLbl val="0"/>
      </c:catAx>
      <c:valAx>
        <c:axId val="1297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75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Dış</a:t>
            </a:r>
            <a:r>
              <a:rPr lang="az-Latn-AZ" baseline="0"/>
              <a:t> Borç</a:t>
            </a:r>
            <a:endParaRPr lang="az-Latn-A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Sheet1!$C$2:$C$26</c:f>
              <c:numCache>
                <c:formatCode>"$"#,##0_);[Red]\("$"#,##0\)</c:formatCode>
                <c:ptCount val="25"/>
                <c:pt idx="0">
                  <c:v>508060653</c:v>
                </c:pt>
                <c:pt idx="1">
                  <c:v>706603152</c:v>
                </c:pt>
                <c:pt idx="2">
                  <c:v>1289063609</c:v>
                </c:pt>
                <c:pt idx="3">
                  <c:v>1585215993</c:v>
                </c:pt>
                <c:pt idx="4">
                  <c:v>1515370498</c:v>
                </c:pt>
                <c:pt idx="5">
                  <c:v>1691663803</c:v>
                </c:pt>
                <c:pt idx="6">
                  <c:v>1941119870</c:v>
                </c:pt>
                <c:pt idx="7">
                  <c:v>2169229387</c:v>
                </c:pt>
                <c:pt idx="8">
                  <c:v>2247015897</c:v>
                </c:pt>
                <c:pt idx="9">
                  <c:v>2796572674</c:v>
                </c:pt>
                <c:pt idx="10">
                  <c:v>3899058337</c:v>
                </c:pt>
                <c:pt idx="11">
                  <c:v>4490454222</c:v>
                </c:pt>
                <c:pt idx="12">
                  <c:v>4548547550</c:v>
                </c:pt>
                <c:pt idx="13">
                  <c:v>7251435123</c:v>
                </c:pt>
                <c:pt idx="14">
                  <c:v>7687663766</c:v>
                </c:pt>
                <c:pt idx="15">
                  <c:v>10826834587</c:v>
                </c:pt>
                <c:pt idx="16">
                  <c:v>10573140789</c:v>
                </c:pt>
                <c:pt idx="17">
                  <c:v>12097565024</c:v>
                </c:pt>
                <c:pt idx="18">
                  <c:v>13318815777</c:v>
                </c:pt>
                <c:pt idx="19">
                  <c:v>14590007639</c:v>
                </c:pt>
                <c:pt idx="20">
                  <c:v>15300924032</c:v>
                </c:pt>
                <c:pt idx="21">
                  <c:v>16211002712</c:v>
                </c:pt>
                <c:pt idx="22">
                  <c:v>15843371496</c:v>
                </c:pt>
                <c:pt idx="23">
                  <c:v>15811827270</c:v>
                </c:pt>
                <c:pt idx="24">
                  <c:v>14644711893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1430401632"/>
        <c:axId val="1430393312"/>
      </c:lineChart>
      <c:catAx>
        <c:axId val="14304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30393312"/>
        <c:crosses val="autoZero"/>
        <c:auto val="1"/>
        <c:lblAlgn val="ctr"/>
        <c:lblOffset val="100"/>
        <c:noMultiLvlLbl val="0"/>
      </c:catAx>
      <c:valAx>
        <c:axId val="143039331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304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az-Latn-AZ"/>
              <a:t>GSYİH</a:t>
            </a:r>
            <a:endParaRPr lang="az-Latn-AZ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Sheet1!$B$2:$B$26</c:f>
              <c:numCache>
                <c:formatCode>"$"#,##0.00</c:formatCode>
                <c:ptCount val="25"/>
                <c:pt idx="0">
                  <c:v>3960000000</c:v>
                </c:pt>
                <c:pt idx="1">
                  <c:v>4450000000</c:v>
                </c:pt>
                <c:pt idx="2">
                  <c:v>4580000000</c:v>
                </c:pt>
                <c:pt idx="3">
                  <c:v>5270000000</c:v>
                </c:pt>
                <c:pt idx="4">
                  <c:v>5710000000</c:v>
                </c:pt>
                <c:pt idx="5">
                  <c:v>6240000000</c:v>
                </c:pt>
                <c:pt idx="6">
                  <c:v>7280000000</c:v>
                </c:pt>
                <c:pt idx="7">
                  <c:v>8680000000</c:v>
                </c:pt>
                <c:pt idx="8">
                  <c:v>13250000000</c:v>
                </c:pt>
                <c:pt idx="9">
                  <c:v>20980000000</c:v>
                </c:pt>
                <c:pt idx="10">
                  <c:v>33050000000</c:v>
                </c:pt>
                <c:pt idx="11">
                  <c:v>48850000000</c:v>
                </c:pt>
                <c:pt idx="12">
                  <c:v>44290000000</c:v>
                </c:pt>
                <c:pt idx="13">
                  <c:v>52910000000</c:v>
                </c:pt>
                <c:pt idx="14">
                  <c:v>65950000000</c:v>
                </c:pt>
                <c:pt idx="15">
                  <c:v>69680000000</c:v>
                </c:pt>
                <c:pt idx="16">
                  <c:v>74160000000</c:v>
                </c:pt>
                <c:pt idx="17">
                  <c:v>75240000000</c:v>
                </c:pt>
                <c:pt idx="18">
                  <c:v>53070000000</c:v>
                </c:pt>
                <c:pt idx="19">
                  <c:v>37870000000</c:v>
                </c:pt>
                <c:pt idx="20">
                  <c:v>40870000000</c:v>
                </c:pt>
                <c:pt idx="21">
                  <c:v>47110000000</c:v>
                </c:pt>
                <c:pt idx="22">
                  <c:v>48170000000</c:v>
                </c:pt>
                <c:pt idx="23">
                  <c:v>42690000000</c:v>
                </c:pt>
                <c:pt idx="24">
                  <c:v>54620000000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1429262848"/>
        <c:axId val="1429267840"/>
      </c:lineChart>
      <c:catAx>
        <c:axId val="14292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29267840"/>
        <c:crosses val="autoZero"/>
        <c:auto val="1"/>
        <c:lblAlgn val="ctr"/>
        <c:lblOffset val="100"/>
        <c:noMultiLvlLbl val="0"/>
      </c:catAx>
      <c:valAx>
        <c:axId val="142926784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4292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881269</xdr:colOff>
      <xdr:row>0</xdr:row>
      <xdr:rowOff>182218</xdr:rowOff>
    </xdr:from>
    <xdr:to>
      <xdr:col>10</xdr:col>
      <xdr:colOff>284922</xdr:colOff>
      <xdr:row>13</xdr:row>
      <xdr:rowOff>132521</xdr:rowOff>
    </xdr:to>
    <xdr:graphicFrame>
      <xdr:nvGraphicFramePr>
        <xdr:cNvPr id="4" name="Chart 3"/>
        <xdr:cNvGraphicFramePr/>
      </xdr:nvGraphicFramePr>
      <xdr:xfrm>
        <a:off x="5727065" y="181610"/>
        <a:ext cx="338137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331305</xdr:colOff>
      <xdr:row>0</xdr:row>
      <xdr:rowOff>178905</xdr:rowOff>
    </xdr:from>
    <xdr:to>
      <xdr:col>16</xdr:col>
      <xdr:colOff>159027</xdr:colOff>
      <xdr:row>13</xdr:row>
      <xdr:rowOff>145775</xdr:rowOff>
    </xdr:to>
    <xdr:graphicFrame>
      <xdr:nvGraphicFramePr>
        <xdr:cNvPr id="5" name="Chart 4"/>
        <xdr:cNvGraphicFramePr/>
      </xdr:nvGraphicFramePr>
      <xdr:xfrm>
        <a:off x="9154795" y="178435"/>
        <a:ext cx="3531235" cy="251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337930</xdr:colOff>
      <xdr:row>14</xdr:row>
      <xdr:rowOff>6626</xdr:rowOff>
    </xdr:from>
    <xdr:to>
      <xdr:col>16</xdr:col>
      <xdr:colOff>185531</xdr:colOff>
      <xdr:row>28</xdr:row>
      <xdr:rowOff>175591</xdr:rowOff>
    </xdr:to>
    <xdr:graphicFrame>
      <xdr:nvGraphicFramePr>
        <xdr:cNvPr id="6" name="Chart 5"/>
        <xdr:cNvGraphicFramePr/>
      </xdr:nvGraphicFramePr>
      <xdr:xfrm>
        <a:off x="9161780" y="2743835"/>
        <a:ext cx="3550920" cy="2862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874643</xdr:colOff>
      <xdr:row>14</xdr:row>
      <xdr:rowOff>6627</xdr:rowOff>
    </xdr:from>
    <xdr:to>
      <xdr:col>10</xdr:col>
      <xdr:colOff>278296</xdr:colOff>
      <xdr:row>28</xdr:row>
      <xdr:rowOff>172279</xdr:rowOff>
    </xdr:to>
    <xdr:graphicFrame>
      <xdr:nvGraphicFramePr>
        <xdr:cNvPr id="8" name="Chart 7"/>
        <xdr:cNvGraphicFramePr/>
      </xdr:nvGraphicFramePr>
      <xdr:xfrm>
        <a:off x="5720715" y="2743835"/>
        <a:ext cx="3381375" cy="2859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abSelected="1" zoomScale="115" zoomScaleNormal="115" topLeftCell="C1" workbookViewId="0">
      <selection activeCell="D3" sqref="D3"/>
    </sheetView>
  </sheetViews>
  <sheetFormatPr defaultColWidth="9" defaultRowHeight="14.4"/>
  <cols>
    <col min="1" max="1" width="9.66666666666667" customWidth="1"/>
    <col min="2" max="2" width="28.8888888888889" customWidth="1"/>
    <col min="3" max="3" width="16.2222222222222" customWidth="1"/>
    <col min="4" max="4" width="15.8888888888889" style="1" customWidth="1"/>
    <col min="5" max="5" width="13" style="1" customWidth="1"/>
  </cols>
  <sheetData>
    <row r="1" spans="2:5">
      <c r="B1" t="s">
        <v>0</v>
      </c>
      <c r="C1" t="s">
        <v>1</v>
      </c>
      <c r="D1" s="2" t="s">
        <v>2</v>
      </c>
      <c r="E1" s="2" t="s">
        <v>3</v>
      </c>
    </row>
    <row r="2" spans="1:5">
      <c r="A2">
        <v>1997</v>
      </c>
      <c r="B2" s="3">
        <v>3960000000</v>
      </c>
      <c r="C2" s="4">
        <v>508060653</v>
      </c>
      <c r="D2" s="5">
        <f>LN(B2)</f>
        <v>22.0995098622128</v>
      </c>
      <c r="E2" s="5">
        <f>LN(C2)</f>
        <v>20.046111394085</v>
      </c>
    </row>
    <row r="3" spans="1:5">
      <c r="A3">
        <v>1998</v>
      </c>
      <c r="B3" s="6">
        <v>4450000000</v>
      </c>
      <c r="C3" s="7">
        <v>706603152</v>
      </c>
      <c r="D3" s="5">
        <f t="shared" ref="D3:D26" si="0">LN(B3)</f>
        <v>22.2161699331246</v>
      </c>
      <c r="E3" s="5">
        <f t="shared" ref="E3:E26" si="1">LN(C3)</f>
        <v>20.3759797536776</v>
      </c>
    </row>
    <row r="4" ht="15.15" spans="1:5">
      <c r="A4">
        <v>1999</v>
      </c>
      <c r="B4" s="3">
        <v>4580000000</v>
      </c>
      <c r="C4" s="4">
        <v>1289063609</v>
      </c>
      <c r="D4" s="5">
        <f t="shared" si="0"/>
        <v>22.2449648350725</v>
      </c>
      <c r="E4" s="5">
        <f t="shared" si="1"/>
        <v>20.9771819072422</v>
      </c>
    </row>
    <row r="5" ht="15.15" spans="1:5">
      <c r="A5">
        <v>2000</v>
      </c>
      <c r="B5" s="6">
        <v>5270000000</v>
      </c>
      <c r="C5" s="7">
        <v>1585215993</v>
      </c>
      <c r="D5" s="5">
        <f t="shared" si="0"/>
        <v>22.3852961994997</v>
      </c>
      <c r="E5" s="5">
        <f t="shared" si="1"/>
        <v>21.1839865081774</v>
      </c>
    </row>
    <row r="6" ht="17.4" customHeight="1" spans="1:5">
      <c r="A6">
        <v>2001</v>
      </c>
      <c r="B6" s="3">
        <v>5710000000</v>
      </c>
      <c r="C6" s="4">
        <v>1515370498</v>
      </c>
      <c r="D6" s="5">
        <f t="shared" si="0"/>
        <v>22.4654848606143</v>
      </c>
      <c r="E6" s="5">
        <f t="shared" si="1"/>
        <v>21.1389257991448</v>
      </c>
    </row>
    <row r="7" ht="18.6" customHeight="1" spans="1:17">
      <c r="A7">
        <v>2002</v>
      </c>
      <c r="B7" s="6">
        <v>6240000000</v>
      </c>
      <c r="C7" s="7">
        <v>1691663803</v>
      </c>
      <c r="D7" s="5">
        <f t="shared" si="0"/>
        <v>22.5542460193277</v>
      </c>
      <c r="E7" s="5">
        <f t="shared" si="1"/>
        <v>21.2489783803968</v>
      </c>
      <c r="O7" s="20"/>
      <c r="P7" s="21"/>
      <c r="Q7" s="23"/>
    </row>
    <row r="8" ht="15.15" spans="1:17">
      <c r="A8">
        <v>2003</v>
      </c>
      <c r="B8" s="3">
        <v>7280000000</v>
      </c>
      <c r="C8" s="4">
        <v>1941119870</v>
      </c>
      <c r="D8" s="5">
        <f t="shared" si="0"/>
        <v>22.708396699155</v>
      </c>
      <c r="E8" s="5">
        <f t="shared" si="1"/>
        <v>21.3865308960528</v>
      </c>
      <c r="O8" s="22"/>
      <c r="P8" s="22"/>
      <c r="Q8" s="22"/>
    </row>
    <row r="9" ht="15.15" spans="1:17">
      <c r="A9">
        <v>2004</v>
      </c>
      <c r="B9" s="6">
        <v>8680000000</v>
      </c>
      <c r="C9" s="7">
        <v>2169229387</v>
      </c>
      <c r="D9" s="5">
        <f t="shared" si="0"/>
        <v>22.8842873656187</v>
      </c>
      <c r="E9" s="5">
        <f t="shared" si="1"/>
        <v>21.4976378202302</v>
      </c>
      <c r="O9" s="8"/>
      <c r="P9" s="8"/>
      <c r="Q9" s="8"/>
    </row>
    <row r="10" ht="15.15" spans="1:17">
      <c r="A10">
        <v>2005</v>
      </c>
      <c r="B10" s="3">
        <v>13250000000</v>
      </c>
      <c r="C10" s="4">
        <v>2247015897</v>
      </c>
      <c r="D10" s="5">
        <f t="shared" si="0"/>
        <v>23.3072633893786</v>
      </c>
      <c r="E10" s="5">
        <f t="shared" si="1"/>
        <v>21.5328689048909</v>
      </c>
      <c r="O10" s="10"/>
      <c r="P10" s="10"/>
      <c r="Q10" s="10"/>
    </row>
    <row r="11" ht="15.15" spans="1:17">
      <c r="A11">
        <v>2006</v>
      </c>
      <c r="B11" s="6">
        <v>20980000000</v>
      </c>
      <c r="C11" s="7">
        <v>2796572674</v>
      </c>
      <c r="D11" s="5">
        <f t="shared" si="0"/>
        <v>23.7668354399146</v>
      </c>
      <c r="E11" s="5">
        <f t="shared" si="1"/>
        <v>21.7516604593726</v>
      </c>
      <c r="O11" s="8"/>
      <c r="P11" s="8"/>
      <c r="Q11" s="8"/>
    </row>
    <row r="12" ht="15.15" spans="1:17">
      <c r="A12">
        <v>2007</v>
      </c>
      <c r="B12" s="3">
        <v>33050000000</v>
      </c>
      <c r="C12" s="4">
        <v>3899058337</v>
      </c>
      <c r="D12" s="5">
        <f t="shared" si="0"/>
        <v>24.2212874032441</v>
      </c>
      <c r="E12" s="5">
        <f t="shared" si="1"/>
        <v>22.0840009088765</v>
      </c>
      <c r="G12" s="8"/>
      <c r="H12" s="9"/>
      <c r="O12" s="10"/>
      <c r="P12" s="10"/>
      <c r="Q12" s="10"/>
    </row>
    <row r="13" ht="15.15" spans="1:17">
      <c r="A13">
        <v>2008</v>
      </c>
      <c r="B13" s="6">
        <v>48850000000</v>
      </c>
      <c r="C13" s="7">
        <v>4490454222</v>
      </c>
      <c r="D13" s="5">
        <f t="shared" si="0"/>
        <v>24.6120202154352</v>
      </c>
      <c r="E13" s="5">
        <f t="shared" si="1"/>
        <v>22.2252196966129</v>
      </c>
      <c r="G13" s="10"/>
      <c r="H13" s="11"/>
      <c r="O13" s="8"/>
      <c r="P13" s="8"/>
      <c r="Q13" s="8"/>
    </row>
    <row r="14" ht="15.15" spans="1:17">
      <c r="A14">
        <v>2009</v>
      </c>
      <c r="B14" s="3">
        <v>44290000000</v>
      </c>
      <c r="C14" s="4">
        <v>4548547550</v>
      </c>
      <c r="D14" s="5">
        <f t="shared" si="0"/>
        <v>24.5140247548815</v>
      </c>
      <c r="E14" s="5">
        <f t="shared" si="1"/>
        <v>22.2380737991676</v>
      </c>
      <c r="G14" s="8"/>
      <c r="H14" s="9"/>
      <c r="O14" s="10"/>
      <c r="P14" s="10"/>
      <c r="Q14" s="10"/>
    </row>
    <row r="15" ht="15.15" spans="1:17">
      <c r="A15">
        <v>2010</v>
      </c>
      <c r="B15" s="6">
        <v>52910000000</v>
      </c>
      <c r="C15" s="7">
        <v>7251435123</v>
      </c>
      <c r="D15" s="5">
        <f t="shared" si="0"/>
        <v>24.6918581938625</v>
      </c>
      <c r="E15" s="5">
        <f t="shared" si="1"/>
        <v>22.7044652342239</v>
      </c>
      <c r="G15" s="10"/>
      <c r="H15" s="11"/>
      <c r="O15" s="8"/>
      <c r="P15" s="8"/>
      <c r="Q15" s="8"/>
    </row>
    <row r="16" ht="15.15" spans="1:17">
      <c r="A16">
        <v>2011</v>
      </c>
      <c r="B16" s="3">
        <v>65950000000</v>
      </c>
      <c r="C16" s="4">
        <v>7687663766</v>
      </c>
      <c r="D16" s="5">
        <f t="shared" si="0"/>
        <v>24.9121627161097</v>
      </c>
      <c r="E16" s="5">
        <f t="shared" si="1"/>
        <v>22.7628827727465</v>
      </c>
      <c r="G16" s="8"/>
      <c r="H16" s="9"/>
      <c r="O16" s="10"/>
      <c r="P16" s="10"/>
      <c r="Q16" s="10"/>
    </row>
    <row r="17" ht="15.15" spans="1:17">
      <c r="A17">
        <v>2012</v>
      </c>
      <c r="B17" s="6">
        <v>69680000000</v>
      </c>
      <c r="C17" s="7">
        <v>10826834587</v>
      </c>
      <c r="D17" s="5">
        <f t="shared" si="0"/>
        <v>24.9671791694907</v>
      </c>
      <c r="E17" s="5">
        <f t="shared" si="1"/>
        <v>23.1052935733345</v>
      </c>
      <c r="G17" s="10"/>
      <c r="H17" s="11"/>
      <c r="O17" s="8"/>
      <c r="P17" s="8"/>
      <c r="Q17" s="8"/>
    </row>
    <row r="18" ht="15.15" spans="1:17">
      <c r="A18">
        <v>2013</v>
      </c>
      <c r="B18" s="3">
        <v>74160000000</v>
      </c>
      <c r="C18" s="4">
        <v>10573140789</v>
      </c>
      <c r="D18" s="5">
        <f t="shared" si="0"/>
        <v>25.029490758204</v>
      </c>
      <c r="E18" s="5">
        <f t="shared" si="1"/>
        <v>23.0815827345071</v>
      </c>
      <c r="G18" s="8"/>
      <c r="H18" s="9"/>
      <c r="O18" s="10"/>
      <c r="P18" s="10"/>
      <c r="Q18" s="10"/>
    </row>
    <row r="19" ht="15.15" spans="1:17">
      <c r="A19">
        <v>2014</v>
      </c>
      <c r="B19" s="6">
        <v>75240000000</v>
      </c>
      <c r="C19" s="7">
        <v>12097565024</v>
      </c>
      <c r="D19" s="5">
        <f t="shared" si="0"/>
        <v>25.0439488413792</v>
      </c>
      <c r="E19" s="5">
        <f t="shared" si="1"/>
        <v>23.2162700316121</v>
      </c>
      <c r="G19" s="10"/>
      <c r="H19" s="11"/>
      <c r="O19" s="8"/>
      <c r="P19" s="8"/>
      <c r="Q19" s="8"/>
    </row>
    <row r="20" ht="15.15" spans="1:17">
      <c r="A20">
        <v>2015</v>
      </c>
      <c r="B20" s="3">
        <v>53070000000</v>
      </c>
      <c r="C20" s="4">
        <v>13318815777</v>
      </c>
      <c r="D20" s="5">
        <f t="shared" si="0"/>
        <v>24.6948776337862</v>
      </c>
      <c r="E20" s="5">
        <f t="shared" si="1"/>
        <v>23.3124435924757</v>
      </c>
      <c r="G20" s="8"/>
      <c r="H20" s="9"/>
      <c r="O20" s="10"/>
      <c r="P20" s="10"/>
      <c r="Q20" s="10"/>
    </row>
    <row r="21" ht="15.15" spans="1:17">
      <c r="A21">
        <v>2016</v>
      </c>
      <c r="B21" s="6">
        <v>37870000000</v>
      </c>
      <c r="C21" s="7">
        <v>14590007639</v>
      </c>
      <c r="D21" s="5">
        <f t="shared" si="0"/>
        <v>24.3574250788601</v>
      </c>
      <c r="E21" s="5">
        <f t="shared" si="1"/>
        <v>23.4036027230588</v>
      </c>
      <c r="G21" s="10"/>
      <c r="H21" s="11"/>
      <c r="O21" s="8"/>
      <c r="P21" s="8"/>
      <c r="Q21" s="8"/>
    </row>
    <row r="22" ht="15.15" spans="1:17">
      <c r="A22">
        <v>2017</v>
      </c>
      <c r="B22" s="3">
        <v>40870000000</v>
      </c>
      <c r="C22" s="4">
        <v>15300924032</v>
      </c>
      <c r="D22" s="5">
        <f t="shared" si="0"/>
        <v>24.4336621345226</v>
      </c>
      <c r="E22" s="5">
        <f t="shared" si="1"/>
        <v>23.4511790577695</v>
      </c>
      <c r="G22" s="8"/>
      <c r="H22" s="9"/>
      <c r="O22" s="10"/>
      <c r="P22" s="10"/>
      <c r="Q22" s="10"/>
    </row>
    <row r="23" ht="15.15" spans="1:17">
      <c r="A23">
        <v>2018</v>
      </c>
      <c r="B23" s="6">
        <v>47110000000</v>
      </c>
      <c r="C23" s="7">
        <v>16211002712</v>
      </c>
      <c r="D23" s="5">
        <f t="shared" si="0"/>
        <v>24.5757511296584</v>
      </c>
      <c r="E23" s="5">
        <f t="shared" si="1"/>
        <v>23.5089560283996</v>
      </c>
      <c r="G23" s="10"/>
      <c r="H23" s="11"/>
      <c r="O23" s="8"/>
      <c r="P23" s="8"/>
      <c r="Q23" s="8"/>
    </row>
    <row r="24" ht="15.15" spans="1:17">
      <c r="A24">
        <v>2019</v>
      </c>
      <c r="B24" s="3">
        <v>48170000000</v>
      </c>
      <c r="C24" s="4">
        <v>15843371496</v>
      </c>
      <c r="D24" s="5">
        <f t="shared" si="0"/>
        <v>24.5980022575885</v>
      </c>
      <c r="E24" s="5">
        <f t="shared" si="1"/>
        <v>23.4860170476537</v>
      </c>
      <c r="G24" s="8"/>
      <c r="H24" s="9"/>
      <c r="O24" s="10"/>
      <c r="P24" s="10"/>
      <c r="Q24" s="10"/>
    </row>
    <row r="25" ht="15.15" spans="1:17">
      <c r="A25">
        <v>2020</v>
      </c>
      <c r="B25" s="6">
        <v>42690000000</v>
      </c>
      <c r="C25" s="7">
        <v>15811827270</v>
      </c>
      <c r="D25" s="5">
        <f t="shared" si="0"/>
        <v>24.4772305377163</v>
      </c>
      <c r="E25" s="5">
        <f t="shared" si="1"/>
        <v>23.4840240583394</v>
      </c>
      <c r="G25" s="10"/>
      <c r="H25" s="11"/>
      <c r="O25" s="8"/>
      <c r="P25" s="8"/>
      <c r="Q25" s="8"/>
    </row>
    <row r="26" ht="15.15" spans="1:17">
      <c r="A26">
        <v>2021</v>
      </c>
      <c r="B26" s="3">
        <v>54620000000</v>
      </c>
      <c r="C26" s="4">
        <v>14644711893</v>
      </c>
      <c r="D26" s="5">
        <f t="shared" si="0"/>
        <v>24.723665952992</v>
      </c>
      <c r="E26" s="5">
        <f t="shared" si="1"/>
        <v>23.4073451443115</v>
      </c>
      <c r="G26" s="8"/>
      <c r="H26" s="9"/>
      <c r="O26" s="10"/>
      <c r="P26" s="10"/>
      <c r="Q26" s="10"/>
    </row>
    <row r="27" ht="15.15" spans="3:17">
      <c r="C27" s="12"/>
      <c r="E27" s="13"/>
      <c r="G27" s="10"/>
      <c r="H27" s="11"/>
      <c r="O27" s="8"/>
      <c r="P27" s="8"/>
      <c r="Q27" s="8"/>
    </row>
    <row r="28" ht="15.15" spans="5:17">
      <c r="E28" s="14"/>
      <c r="G28" s="8"/>
      <c r="H28" s="9"/>
      <c r="O28" s="10"/>
      <c r="P28" s="10"/>
      <c r="Q28" s="10"/>
    </row>
    <row r="29" ht="15.15" spans="5:17">
      <c r="E29" s="13"/>
      <c r="G29" s="10"/>
      <c r="H29" s="11"/>
      <c r="O29" s="8"/>
      <c r="Q29" s="8"/>
    </row>
    <row r="30" ht="15.15" spans="5:17">
      <c r="E30" s="14"/>
      <c r="G30" s="8"/>
      <c r="H30" s="9"/>
      <c r="O30" s="10"/>
      <c r="Q30" s="10"/>
    </row>
    <row r="31" ht="15.15" spans="5:17">
      <c r="E31" s="13"/>
      <c r="G31" s="10"/>
      <c r="H31" s="11"/>
      <c r="O31" s="8"/>
      <c r="Q31" s="8"/>
    </row>
    <row r="32" ht="15.15" spans="3:17">
      <c r="C32" s="8"/>
      <c r="E32" s="14"/>
      <c r="G32" s="8"/>
      <c r="H32" s="9"/>
      <c r="O32" s="10"/>
      <c r="Q32" s="10"/>
    </row>
    <row r="33" ht="15.15" spans="3:17">
      <c r="C33" s="10"/>
      <c r="E33" s="13"/>
      <c r="G33" s="10"/>
      <c r="H33" s="11"/>
      <c r="O33" s="8"/>
      <c r="Q33" s="8"/>
    </row>
    <row r="34" ht="15.15" spans="3:17">
      <c r="C34" s="8"/>
      <c r="E34" s="14"/>
      <c r="G34" s="8"/>
      <c r="H34" s="9"/>
      <c r="O34" s="10"/>
      <c r="P34" s="10"/>
      <c r="Q34" s="10"/>
    </row>
    <row r="35" ht="15.15" spans="3:17">
      <c r="C35" s="10"/>
      <c r="E35" s="13"/>
      <c r="G35" s="10"/>
      <c r="H35" s="11"/>
      <c r="I35" s="8"/>
      <c r="J35" s="8"/>
      <c r="K35" s="8"/>
      <c r="O35" s="8"/>
      <c r="P35" s="8"/>
      <c r="Q35" s="8"/>
    </row>
    <row r="36" ht="15.15" spans="3:17">
      <c r="C36" s="8"/>
      <c r="E36" s="14"/>
      <c r="G36" s="15"/>
      <c r="H36" s="16"/>
      <c r="I36" s="10"/>
      <c r="J36" s="10"/>
      <c r="K36" s="10"/>
      <c r="O36" s="10"/>
      <c r="P36" s="10"/>
      <c r="Q36" s="10"/>
    </row>
    <row r="37" ht="15.15" spans="3:17">
      <c r="C37" s="10"/>
      <c r="E37" s="17"/>
      <c r="H37" s="8"/>
      <c r="I37" s="8"/>
      <c r="J37" s="8"/>
      <c r="K37" s="8"/>
      <c r="O37" s="8"/>
      <c r="P37" s="8"/>
      <c r="Q37" s="8"/>
    </row>
    <row r="38" ht="15.15" spans="3:11">
      <c r="C38" s="8"/>
      <c r="E38" s="18"/>
      <c r="H38" s="10"/>
      <c r="I38" s="10"/>
      <c r="J38" s="10"/>
      <c r="K38" s="10"/>
    </row>
    <row r="39" ht="15.15" spans="3:11">
      <c r="C39" s="10"/>
      <c r="E39" s="17"/>
      <c r="H39" s="8"/>
      <c r="I39" s="8"/>
      <c r="J39" s="8"/>
      <c r="K39" s="8"/>
    </row>
    <row r="40" ht="15.15" spans="3:11">
      <c r="C40" s="8"/>
      <c r="E40" s="18"/>
      <c r="H40" s="10"/>
      <c r="I40" s="10"/>
      <c r="J40" s="10"/>
      <c r="K40" s="10"/>
    </row>
    <row r="41" ht="15.15" spans="3:11">
      <c r="C41" s="10"/>
      <c r="E41" s="17"/>
      <c r="H41" s="8"/>
      <c r="I41" s="8"/>
      <c r="J41" s="8"/>
      <c r="K41" s="8"/>
    </row>
    <row r="42" ht="15.15" spans="3:11">
      <c r="C42" s="8"/>
      <c r="E42" s="18"/>
      <c r="H42" s="10"/>
      <c r="I42" s="10"/>
      <c r="J42" s="10"/>
      <c r="K42" s="10"/>
    </row>
    <row r="43" ht="15.15" spans="3:11">
      <c r="C43" s="10"/>
      <c r="E43" s="17"/>
      <c r="H43" s="8"/>
      <c r="I43" s="8"/>
      <c r="J43" s="8"/>
      <c r="K43" s="8"/>
    </row>
    <row r="44" ht="15.15" spans="3:11">
      <c r="C44" s="8"/>
      <c r="E44" s="18"/>
      <c r="J44" s="10"/>
      <c r="K44" s="10"/>
    </row>
    <row r="45" ht="15.15" spans="3:11">
      <c r="C45" s="10"/>
      <c r="E45" s="17"/>
      <c r="J45" s="8"/>
      <c r="K45" s="8"/>
    </row>
    <row r="46" ht="15.15" spans="3:11">
      <c r="C46" s="8"/>
      <c r="E46" s="18"/>
      <c r="J46" s="10"/>
      <c r="K46" s="10"/>
    </row>
    <row r="47" ht="15.15" spans="3:11">
      <c r="C47" s="10"/>
      <c r="E47" s="17"/>
      <c r="J47" s="8"/>
      <c r="K47" s="8"/>
    </row>
    <row r="48" ht="15.15" spans="3:11">
      <c r="C48" s="8"/>
      <c r="E48" s="18"/>
      <c r="J48" s="10"/>
      <c r="K48" s="10"/>
    </row>
    <row r="49" ht="15.15" spans="3:11">
      <c r="C49" s="10"/>
      <c r="E49" s="17"/>
      <c r="J49" s="8"/>
      <c r="K49" s="8"/>
    </row>
    <row r="50" ht="15.15" spans="3:11">
      <c r="C50" s="8"/>
      <c r="E50" s="18"/>
      <c r="J50" s="10"/>
      <c r="K50" s="10"/>
    </row>
    <row r="51" ht="15.15" spans="3:11">
      <c r="C51" s="10"/>
      <c r="E51" s="17"/>
      <c r="J51" s="8"/>
      <c r="K51" s="8"/>
    </row>
    <row r="52" ht="15.15" spans="3:11">
      <c r="C52" s="8"/>
      <c r="E52" s="18"/>
      <c r="J52" s="10"/>
      <c r="K52" s="10"/>
    </row>
    <row r="53" ht="15.15" spans="3:11">
      <c r="C53" s="10"/>
      <c r="E53" s="17"/>
      <c r="J53" s="8"/>
      <c r="K53" s="8"/>
    </row>
    <row r="54" ht="15.15" spans="3:11">
      <c r="C54" s="8"/>
      <c r="E54" s="18"/>
      <c r="J54" s="10"/>
      <c r="K54" s="10"/>
    </row>
    <row r="55" ht="15.15" spans="3:11">
      <c r="C55" s="10"/>
      <c r="E55" s="17"/>
      <c r="J55" s="8"/>
      <c r="K55" s="8"/>
    </row>
    <row r="56" ht="15.15" spans="3:11">
      <c r="C56" s="8"/>
      <c r="E56" s="19"/>
      <c r="J56" s="10"/>
      <c r="K56" s="10"/>
    </row>
    <row r="57" ht="15.15" spans="10:11">
      <c r="J57" s="8"/>
      <c r="K57" s="8"/>
    </row>
    <row r="58" ht="15.15" spans="10:11">
      <c r="J58" s="10"/>
      <c r="K58" s="10"/>
    </row>
    <row r="59" ht="15.15" spans="10:11">
      <c r="J59" s="8"/>
      <c r="K59" s="8"/>
    </row>
    <row r="60" ht="15.15" spans="10:10">
      <c r="J60" s="10"/>
    </row>
    <row r="61" ht="15.15" spans="10:10">
      <c r="J61" s="16"/>
    </row>
  </sheetData>
  <mergeCells count="1">
    <mergeCell ref="O7:Q7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Mazahir</dc:creator>
  <cp:lastModifiedBy>AMILARS</cp:lastModifiedBy>
  <dcterms:created xsi:type="dcterms:W3CDTF">2015-06-05T18:17:00Z</dcterms:created>
  <dcterms:modified xsi:type="dcterms:W3CDTF">2023-05-10T10:55:35Z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72F0A6F83F5F4F649F9322FEE7B98676</vt:lpwstr>
  </property>
  <property fmtid="{D5CDD505-2E9C-101B-9397-08002B2CF9AE}" pid="3" name="KSOProductBuildVer">
    <vt:lpwstr>1033-11.2.0.11537</vt:lpwstr>
  </property>
</Properties>
</file>