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3\Desktop\"/>
    </mc:Choice>
  </mc:AlternateContent>
  <xr:revisionPtr revIDLastSave="0" documentId="13_ncr:1_{E7D576E8-F112-4ADC-A4BB-5AD4644ACE6D}" xr6:coauthVersionLast="47" xr6:coauthVersionMax="47" xr10:uidLastSave="{00000000-0000-0000-0000-000000000000}"/>
  <bookViews>
    <workbookView xWindow="43065" yWindow="1275" windowWidth="18330" windowHeight="12735" xr2:uid="{AF06EAF2-48AF-4A45-890F-1D5DFAC41CCE}"/>
  </bookViews>
  <sheets>
    <sheet name=" Ref Spec_It" sheetId="2" r:id="rId1"/>
    <sheet name="WM copy_It" sheetId="4" r:id="rId2"/>
  </sheets>
  <externalReferences>
    <externalReference r:id="rId3"/>
  </externalReferences>
  <definedNames>
    <definedName name="_xlnm._FilterDatabase" localSheetId="0" hidden="1">' Ref Spec_It'!$A$4:$AM$140</definedName>
    <definedName name="Acc_List2">[1]REFs!$O$2:$O$668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5" i="4" l="1"/>
  <c r="O55" i="4"/>
  <c r="N55" i="4"/>
  <c r="M55" i="4"/>
  <c r="I55" i="4"/>
  <c r="H55" i="4"/>
  <c r="G55" i="4"/>
  <c r="F55" i="4"/>
  <c r="P54" i="4"/>
  <c r="O54" i="4"/>
  <c r="N54" i="4"/>
  <c r="M54" i="4"/>
  <c r="I54" i="4"/>
  <c r="H54" i="4"/>
  <c r="G54" i="4"/>
  <c r="F54" i="4"/>
  <c r="P53" i="4"/>
  <c r="O53" i="4"/>
  <c r="N53" i="4"/>
  <c r="M53" i="4"/>
  <c r="I53" i="4"/>
  <c r="H53" i="4"/>
  <c r="G53" i="4"/>
  <c r="F53" i="4"/>
  <c r="P52" i="4"/>
  <c r="O52" i="4"/>
  <c r="N52" i="4"/>
  <c r="M52" i="4"/>
  <c r="I52" i="4"/>
  <c r="H52" i="4"/>
  <c r="G52" i="4"/>
  <c r="F52" i="4"/>
  <c r="P51" i="4"/>
  <c r="O51" i="4"/>
  <c r="N51" i="4"/>
  <c r="M51" i="4"/>
  <c r="I51" i="4"/>
  <c r="H51" i="4"/>
  <c r="G51" i="4"/>
  <c r="F51" i="4"/>
  <c r="P50" i="4"/>
  <c r="O50" i="4"/>
  <c r="N50" i="4"/>
  <c r="M50" i="4"/>
  <c r="I50" i="4"/>
  <c r="H50" i="4"/>
  <c r="G50" i="4"/>
  <c r="F50" i="4"/>
  <c r="P49" i="4"/>
  <c r="O49" i="4"/>
  <c r="N49" i="4"/>
  <c r="M49" i="4"/>
  <c r="I49" i="4"/>
  <c r="H49" i="4"/>
  <c r="G49" i="4"/>
  <c r="F49" i="4"/>
  <c r="P48" i="4"/>
  <c r="O48" i="4"/>
  <c r="N48" i="4"/>
  <c r="M48" i="4"/>
  <c r="I48" i="4"/>
  <c r="H48" i="4"/>
  <c r="G48" i="4"/>
  <c r="F48" i="4"/>
  <c r="P47" i="4"/>
  <c r="O47" i="4"/>
  <c r="N47" i="4"/>
  <c r="M47" i="4"/>
  <c r="I47" i="4"/>
  <c r="H47" i="4"/>
  <c r="G47" i="4"/>
  <c r="F47" i="4"/>
  <c r="P46" i="4"/>
  <c r="O46" i="4"/>
  <c r="N46" i="4"/>
  <c r="M46" i="4"/>
  <c r="I46" i="4"/>
  <c r="H46" i="4"/>
  <c r="G46" i="4"/>
  <c r="F46" i="4"/>
  <c r="P45" i="4"/>
  <c r="O45" i="4"/>
  <c r="N45" i="4"/>
  <c r="M45" i="4"/>
  <c r="I45" i="4"/>
  <c r="H45" i="4"/>
  <c r="G45" i="4"/>
  <c r="F45" i="4"/>
  <c r="P44" i="4"/>
  <c r="O44" i="4"/>
  <c r="N44" i="4"/>
  <c r="M44" i="4"/>
  <c r="I44" i="4"/>
  <c r="H44" i="4"/>
  <c r="G44" i="4"/>
  <c r="F44" i="4"/>
  <c r="P43" i="4"/>
  <c r="O43" i="4"/>
  <c r="I43" i="4"/>
  <c r="H43" i="4"/>
  <c r="G43" i="4"/>
  <c r="F43" i="4"/>
  <c r="P42" i="4"/>
  <c r="O42" i="4"/>
  <c r="N42" i="4"/>
  <c r="M42" i="4"/>
  <c r="I42" i="4"/>
  <c r="H42" i="4"/>
  <c r="G42" i="4"/>
  <c r="F42" i="4"/>
  <c r="P41" i="4"/>
  <c r="O41" i="4"/>
  <c r="N41" i="4"/>
  <c r="M41" i="4"/>
  <c r="I41" i="4"/>
  <c r="H41" i="4"/>
  <c r="G41" i="4"/>
  <c r="F41" i="4"/>
  <c r="P40" i="4"/>
  <c r="O40" i="4"/>
  <c r="N40" i="4"/>
  <c r="M40" i="4"/>
  <c r="I40" i="4"/>
  <c r="H40" i="4"/>
  <c r="G40" i="4"/>
  <c r="F40" i="4"/>
  <c r="P39" i="4"/>
  <c r="O39" i="4"/>
  <c r="N39" i="4"/>
  <c r="M39" i="4"/>
  <c r="I39" i="4"/>
  <c r="H39" i="4"/>
  <c r="G39" i="4"/>
  <c r="F39" i="4"/>
  <c r="P38" i="4"/>
  <c r="O38" i="4"/>
  <c r="N38" i="4"/>
  <c r="M38" i="4"/>
  <c r="I38" i="4"/>
  <c r="H38" i="4"/>
  <c r="G38" i="4"/>
  <c r="F38" i="4"/>
  <c r="P37" i="4"/>
  <c r="O37" i="4"/>
  <c r="N37" i="4"/>
  <c r="M37" i="4"/>
  <c r="I37" i="4"/>
  <c r="H37" i="4"/>
  <c r="G37" i="4"/>
  <c r="F37" i="4"/>
  <c r="P36" i="4"/>
  <c r="O36" i="4"/>
  <c r="M36" i="4"/>
  <c r="I36" i="4"/>
  <c r="H36" i="4"/>
  <c r="G36" i="4"/>
  <c r="F36" i="4"/>
  <c r="P35" i="4"/>
  <c r="O35" i="4"/>
  <c r="M35" i="4"/>
  <c r="I35" i="4"/>
  <c r="H35" i="4"/>
  <c r="G35" i="4"/>
  <c r="F35" i="4"/>
  <c r="P34" i="4"/>
  <c r="O34" i="4"/>
  <c r="N34" i="4"/>
  <c r="M34" i="4"/>
  <c r="I34" i="4"/>
  <c r="H34" i="4"/>
  <c r="G34" i="4"/>
  <c r="F34" i="4"/>
  <c r="P33" i="4"/>
  <c r="O33" i="4"/>
  <c r="N33" i="4"/>
  <c r="M33" i="4"/>
  <c r="I33" i="4"/>
  <c r="H33" i="4"/>
  <c r="G33" i="4"/>
  <c r="F33" i="4"/>
  <c r="P32" i="4"/>
  <c r="O32" i="4"/>
  <c r="N32" i="4"/>
  <c r="M32" i="4"/>
  <c r="I32" i="4"/>
  <c r="H32" i="4"/>
  <c r="G32" i="4"/>
  <c r="F32" i="4"/>
  <c r="P31" i="4"/>
  <c r="O31" i="4"/>
  <c r="N31" i="4"/>
  <c r="M31" i="4"/>
  <c r="I31" i="4"/>
  <c r="H31" i="4"/>
  <c r="G31" i="4"/>
  <c r="F31" i="4"/>
  <c r="P30" i="4"/>
  <c r="O30" i="4"/>
  <c r="N30" i="4"/>
  <c r="M30" i="4"/>
  <c r="I30" i="4"/>
  <c r="H30" i="4"/>
  <c r="G30" i="4"/>
  <c r="F30" i="4"/>
  <c r="P29" i="4"/>
  <c r="O29" i="4"/>
  <c r="N29" i="4"/>
  <c r="M29" i="4"/>
  <c r="I29" i="4"/>
  <c r="H29" i="4"/>
  <c r="G29" i="4"/>
  <c r="F29" i="4"/>
  <c r="P28" i="4"/>
  <c r="O28" i="4"/>
  <c r="I28" i="4"/>
  <c r="H28" i="4"/>
  <c r="F28" i="4"/>
  <c r="P27" i="4"/>
  <c r="O27" i="4"/>
  <c r="N27" i="4"/>
  <c r="M27" i="4"/>
  <c r="I27" i="4"/>
  <c r="H27" i="4"/>
  <c r="G27" i="4"/>
  <c r="F27" i="4"/>
  <c r="P26" i="4"/>
  <c r="O26" i="4"/>
  <c r="M26" i="4"/>
  <c r="I26" i="4"/>
  <c r="H26" i="4"/>
  <c r="F26" i="4"/>
  <c r="P25" i="4"/>
  <c r="O25" i="4"/>
  <c r="N25" i="4"/>
  <c r="M25" i="4"/>
  <c r="I25" i="4"/>
  <c r="H25" i="4"/>
  <c r="G25" i="4"/>
  <c r="F25" i="4"/>
  <c r="P24" i="4"/>
  <c r="O24" i="4"/>
  <c r="N24" i="4"/>
  <c r="M24" i="4"/>
  <c r="I24" i="4"/>
  <c r="H24" i="4"/>
  <c r="G24" i="4"/>
  <c r="F24" i="4"/>
  <c r="P23" i="4"/>
  <c r="O23" i="4"/>
  <c r="M23" i="4"/>
  <c r="I23" i="4"/>
  <c r="H23" i="4"/>
  <c r="F23" i="4"/>
  <c r="P22" i="4"/>
  <c r="O22" i="4"/>
  <c r="N22" i="4"/>
  <c r="M22" i="4"/>
  <c r="I22" i="4"/>
  <c r="H22" i="4"/>
  <c r="G22" i="4"/>
  <c r="F22" i="4"/>
  <c r="P21" i="4"/>
  <c r="O21" i="4"/>
  <c r="I21" i="4"/>
  <c r="H21" i="4"/>
  <c r="G21" i="4"/>
  <c r="F21" i="4"/>
  <c r="P20" i="4"/>
  <c r="O20" i="4"/>
  <c r="N20" i="4"/>
  <c r="M20" i="4"/>
  <c r="I20" i="4"/>
  <c r="H20" i="4"/>
  <c r="G20" i="4"/>
  <c r="F20" i="4"/>
  <c r="P19" i="4"/>
  <c r="O19" i="4"/>
  <c r="N19" i="4"/>
  <c r="M19" i="4"/>
  <c r="I19" i="4"/>
  <c r="H19" i="4"/>
  <c r="G19" i="4"/>
  <c r="F19" i="4"/>
  <c r="P18" i="4"/>
  <c r="O18" i="4"/>
  <c r="N18" i="4"/>
  <c r="M18" i="4"/>
  <c r="I18" i="4"/>
  <c r="H18" i="4"/>
  <c r="G18" i="4"/>
  <c r="F18" i="4"/>
  <c r="P17" i="4"/>
  <c r="O17" i="4"/>
  <c r="N17" i="4"/>
  <c r="M17" i="4"/>
  <c r="I17" i="4"/>
  <c r="H17" i="4"/>
  <c r="G17" i="4"/>
  <c r="F17" i="4"/>
  <c r="P16" i="4"/>
  <c r="O16" i="4"/>
  <c r="N16" i="4"/>
  <c r="M16" i="4"/>
  <c r="I16" i="4"/>
  <c r="H16" i="4"/>
  <c r="G16" i="4"/>
  <c r="F16" i="4"/>
  <c r="P15" i="4"/>
  <c r="O15" i="4"/>
  <c r="N15" i="4"/>
  <c r="M15" i="4"/>
  <c r="I15" i="4"/>
  <c r="H15" i="4"/>
  <c r="G15" i="4"/>
  <c r="F15" i="4"/>
  <c r="P14" i="4"/>
  <c r="O14" i="4"/>
  <c r="N14" i="4"/>
  <c r="M14" i="4"/>
  <c r="I14" i="4"/>
  <c r="H14" i="4"/>
  <c r="G14" i="4"/>
  <c r="F14" i="4"/>
  <c r="P13" i="4"/>
  <c r="O13" i="4"/>
  <c r="N13" i="4"/>
  <c r="M13" i="4"/>
  <c r="I13" i="4"/>
  <c r="H13" i="4"/>
  <c r="G13" i="4"/>
  <c r="F13" i="4"/>
  <c r="P12" i="4"/>
  <c r="O12" i="4"/>
  <c r="N12" i="4"/>
  <c r="M12" i="4"/>
  <c r="I12" i="4"/>
  <c r="H12" i="4"/>
  <c r="G12" i="4"/>
  <c r="F12" i="4"/>
  <c r="P11" i="4"/>
  <c r="O11" i="4"/>
  <c r="N11" i="4"/>
  <c r="M11" i="4"/>
  <c r="I11" i="4"/>
  <c r="H11" i="4"/>
  <c r="G11" i="4"/>
  <c r="F11" i="4"/>
  <c r="P10" i="4"/>
  <c r="O10" i="4"/>
  <c r="N10" i="4"/>
  <c r="M10" i="4"/>
  <c r="I10" i="4"/>
  <c r="H10" i="4"/>
  <c r="G10" i="4"/>
  <c r="F10" i="4"/>
  <c r="P9" i="4"/>
  <c r="O9" i="4"/>
  <c r="N9" i="4"/>
  <c r="M9" i="4"/>
  <c r="I9" i="4"/>
  <c r="H9" i="4"/>
  <c r="G9" i="4"/>
  <c r="F9" i="4"/>
  <c r="P8" i="4"/>
  <c r="O8" i="4"/>
  <c r="N8" i="4"/>
  <c r="M8" i="4"/>
  <c r="I8" i="4"/>
  <c r="H8" i="4"/>
  <c r="G8" i="4"/>
  <c r="F8" i="4"/>
  <c r="P7" i="4"/>
  <c r="O7" i="4"/>
  <c r="N7" i="4"/>
  <c r="M7" i="4"/>
  <c r="I7" i="4"/>
  <c r="H7" i="4"/>
  <c r="G7" i="4"/>
  <c r="F7" i="4"/>
  <c r="P6" i="4"/>
  <c r="O6" i="4"/>
  <c r="I6" i="4"/>
  <c r="H6" i="4"/>
  <c r="G6" i="4"/>
  <c r="F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LG3</author>
  </authors>
  <commentList>
    <comment ref="Q4" authorId="0" shapeId="0" xr:uid="{4AC1698C-2E9D-46BE-96B7-C657CD61F9AD}">
      <text>
        <r>
          <rPr>
            <b/>
            <sz val="16"/>
            <color indexed="81"/>
            <rFont val="돋움"/>
            <family val="3"/>
            <charset val="129"/>
          </rPr>
          <t>괄호</t>
        </r>
        <r>
          <rPr>
            <b/>
            <sz val="16"/>
            <color indexed="81"/>
            <rFont val="Tahoma"/>
            <family val="2"/>
          </rPr>
          <t xml:space="preserve"> </t>
        </r>
        <r>
          <rPr>
            <b/>
            <sz val="16"/>
            <color indexed="81"/>
            <rFont val="돋움"/>
            <family val="3"/>
            <charset val="129"/>
          </rPr>
          <t>안의</t>
        </r>
        <r>
          <rPr>
            <b/>
            <sz val="16"/>
            <color indexed="81"/>
            <rFont val="Tahoma"/>
            <family val="2"/>
          </rPr>
          <t xml:space="preserve"> </t>
        </r>
        <r>
          <rPr>
            <b/>
            <sz val="16"/>
            <color indexed="81"/>
            <rFont val="돋움"/>
            <family val="3"/>
            <charset val="129"/>
          </rPr>
          <t>이테리어</t>
        </r>
        <r>
          <rPr>
            <b/>
            <sz val="16"/>
            <color indexed="81"/>
            <rFont val="Tahoma"/>
            <family val="2"/>
          </rPr>
          <t xml:space="preserve"> </t>
        </r>
        <r>
          <rPr>
            <b/>
            <sz val="16"/>
            <color indexed="81"/>
            <rFont val="돋움"/>
            <family val="3"/>
            <charset val="129"/>
          </rPr>
          <t>번역</t>
        </r>
        <r>
          <rPr>
            <b/>
            <sz val="16"/>
            <color indexed="81"/>
            <rFont val="Tahoma"/>
            <family val="2"/>
          </rPr>
          <t xml:space="preserve"> </t>
        </r>
        <r>
          <rPr>
            <b/>
            <sz val="16"/>
            <color indexed="81"/>
            <rFont val="돋움"/>
            <family val="3"/>
            <charset val="129"/>
          </rPr>
          <t>카피로</t>
        </r>
        <r>
          <rPr>
            <b/>
            <sz val="16"/>
            <color indexed="81"/>
            <rFont val="Tahoma"/>
            <family val="2"/>
          </rPr>
          <t xml:space="preserve"> </t>
        </r>
        <r>
          <rPr>
            <b/>
            <sz val="16"/>
            <color indexed="81"/>
            <rFont val="돋움"/>
            <family val="3"/>
            <charset val="129"/>
          </rPr>
          <t>적용</t>
        </r>
        <r>
          <rPr>
            <b/>
            <sz val="16"/>
            <color indexed="81"/>
            <rFont val="Tahoma"/>
            <family val="2"/>
          </rPr>
          <t xml:space="preserve"> </t>
        </r>
        <r>
          <rPr>
            <b/>
            <sz val="16"/>
            <color indexed="81"/>
            <rFont val="돋움"/>
            <family val="3"/>
            <charset val="129"/>
          </rPr>
          <t>부탁드립니다</t>
        </r>
        <r>
          <rPr>
            <b/>
            <sz val="16"/>
            <color indexed="81"/>
            <rFont val="Tahoma"/>
            <family val="2"/>
          </rPr>
          <t xml:space="preserve">.
</t>
        </r>
      </text>
    </comment>
    <comment ref="AC4" authorId="0" shapeId="0" xr:uid="{C714651B-C1CF-4FEC-9E0F-7963EDD17D14}">
      <text>
        <r>
          <rPr>
            <b/>
            <sz val="9"/>
            <color indexed="81"/>
            <rFont val="Tahoma"/>
            <family val="2"/>
          </rPr>
          <t>LG3: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</text>
    </comment>
    <comment ref="E6" authorId="0" shapeId="0" xr:uid="{5B623AD3-8D7A-4210-8E56-FB9CFC4F6C9A}">
      <text>
        <r>
          <rPr>
            <b/>
            <sz val="9"/>
            <color indexed="81"/>
            <rFont val="Tahoma"/>
            <family val="2"/>
          </rPr>
          <t>LG3: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닷컴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않습니다</t>
        </r>
        <r>
          <rPr>
            <sz val="9"/>
            <color indexed="81"/>
            <rFont val="Tahoma"/>
            <family val="2"/>
          </rPr>
          <t>.</t>
        </r>
      </text>
    </comment>
    <comment ref="F6" authorId="0" shapeId="0" xr:uid="{97D6522A-70F8-4A9C-ABB2-E2A531F4A03C}">
      <text>
        <r>
          <rPr>
            <b/>
            <sz val="9"/>
            <color indexed="81"/>
            <rFont val="Tahoma"/>
            <family val="2"/>
          </rPr>
          <t>LG3: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닷컴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않습니다</t>
        </r>
        <r>
          <rPr>
            <sz val="9"/>
            <color indexed="81"/>
            <rFont val="Tahoma"/>
            <family val="2"/>
          </rPr>
          <t>.</t>
        </r>
      </text>
    </comment>
    <comment ref="E9" authorId="0" shapeId="0" xr:uid="{CC5FDDA4-B11F-4E4B-930D-8087DE754814}">
      <text>
        <r>
          <rPr>
            <b/>
            <sz val="9"/>
            <color indexed="81"/>
            <rFont val="Tahoma"/>
            <family val="2"/>
          </rPr>
          <t>LG3: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닷컴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같습니다</t>
        </r>
        <r>
          <rPr>
            <sz val="9"/>
            <color indexed="81"/>
            <rFont val="Tahoma"/>
            <family val="2"/>
          </rPr>
          <t>.</t>
        </r>
      </text>
    </comment>
    <comment ref="F9" authorId="0" shapeId="0" xr:uid="{2E0FF08C-BBF6-4D84-A8C2-AB9AD07B30A6}">
      <text>
        <r>
          <rPr>
            <b/>
            <sz val="9"/>
            <color indexed="81"/>
            <rFont val="Tahoma"/>
            <family val="2"/>
          </rPr>
          <t>LG3: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닷컴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같습니다</t>
        </r>
        <r>
          <rPr>
            <sz val="9"/>
            <color indexed="81"/>
            <rFont val="Tahoma"/>
            <family val="2"/>
          </rPr>
          <t>.</t>
        </r>
      </text>
    </comment>
    <comment ref="E14" authorId="0" shapeId="0" xr:uid="{11F44EAA-0FAA-421C-928C-9330FB33F00C}">
      <text>
        <r>
          <rPr>
            <b/>
            <sz val="9"/>
            <color indexed="81"/>
            <rFont val="Tahoma"/>
            <family val="2"/>
          </rPr>
          <t xml:space="preserve">LG3:
</t>
        </r>
        <r>
          <rPr>
            <sz val="9"/>
            <color indexed="81"/>
            <rFont val="돋움"/>
            <family val="3"/>
            <charset val="129"/>
          </rPr>
          <t>닷컴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같습니다</t>
        </r>
        <r>
          <rPr>
            <sz val="9"/>
            <color indexed="81"/>
            <rFont val="Tahoma"/>
            <family val="2"/>
          </rPr>
          <t>.</t>
        </r>
      </text>
    </comment>
    <comment ref="F14" authorId="0" shapeId="0" xr:uid="{FA7560D2-6434-4C20-B446-0B484BF09BB2}">
      <text>
        <r>
          <rPr>
            <b/>
            <sz val="9"/>
            <color indexed="81"/>
            <rFont val="Tahoma"/>
            <family val="2"/>
          </rPr>
          <t xml:space="preserve">LG3:
</t>
        </r>
        <r>
          <rPr>
            <sz val="9"/>
            <color indexed="81"/>
            <rFont val="돋움"/>
            <family val="3"/>
            <charset val="129"/>
          </rPr>
          <t>닷컴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같습니다</t>
        </r>
        <r>
          <rPr>
            <sz val="9"/>
            <color indexed="81"/>
            <rFont val="Tahoma"/>
            <family val="2"/>
          </rPr>
          <t>.</t>
        </r>
      </text>
    </comment>
    <comment ref="F24" authorId="0" shapeId="0" xr:uid="{323238D6-BCDA-4340-B1E0-DCADC6020877}">
      <text>
        <r>
          <rPr>
            <b/>
            <sz val="9"/>
            <color indexed="81"/>
            <rFont val="Tahoma"/>
            <family val="2"/>
          </rPr>
          <t>LG3: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정확한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</t>
        </r>
        <r>
          <rPr>
            <sz val="9"/>
            <color indexed="81"/>
            <rFont val="Tahoma"/>
            <family val="2"/>
          </rPr>
          <t xml:space="preserve"> NON PLUMBED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표기했습니다</t>
        </r>
        <r>
          <rPr>
            <sz val="9"/>
            <color indexed="81"/>
            <rFont val="Tahoma"/>
            <family val="2"/>
          </rPr>
          <t>.</t>
        </r>
      </text>
    </comment>
    <comment ref="E25" authorId="0" shapeId="0" xr:uid="{DC7E937C-8CEF-4835-8253-33E490C02F2D}">
      <text>
        <r>
          <rPr>
            <b/>
            <sz val="9"/>
            <color indexed="81"/>
            <rFont val="Tahoma"/>
            <family val="2"/>
          </rPr>
          <t>LG3: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닷컴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같습니다</t>
        </r>
        <r>
          <rPr>
            <sz val="9"/>
            <color indexed="81"/>
            <rFont val="Tahoma"/>
            <family val="2"/>
          </rPr>
          <t>.</t>
        </r>
      </text>
    </comment>
    <comment ref="F25" authorId="0" shapeId="0" xr:uid="{237CCBBA-8F68-4EB3-8E32-96141846F774}">
      <text>
        <r>
          <rPr>
            <b/>
            <sz val="9"/>
            <color indexed="81"/>
            <rFont val="Tahoma"/>
            <family val="2"/>
          </rPr>
          <t>LG3: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닷컴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같습니다</t>
        </r>
        <r>
          <rPr>
            <sz val="9"/>
            <color indexed="81"/>
            <rFont val="Tahoma"/>
            <family val="2"/>
          </rPr>
          <t>.</t>
        </r>
      </text>
    </comment>
    <comment ref="E30" authorId="0" shapeId="0" xr:uid="{560034F7-156E-455C-BD0C-6828FF537EEA}">
      <text>
        <r>
          <rPr>
            <b/>
            <sz val="9"/>
            <color indexed="81"/>
            <rFont val="Tahoma"/>
            <family val="2"/>
          </rPr>
          <t>LG3: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닷컴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같습니다</t>
        </r>
        <r>
          <rPr>
            <sz val="9"/>
            <color indexed="81"/>
            <rFont val="Tahoma"/>
            <family val="2"/>
          </rPr>
          <t>.</t>
        </r>
      </text>
    </comment>
    <comment ref="F30" authorId="0" shapeId="0" xr:uid="{5905573F-7A5C-4BA6-A61F-A351DE8820F6}">
      <text>
        <r>
          <rPr>
            <b/>
            <sz val="9"/>
            <color indexed="81"/>
            <rFont val="Tahoma"/>
            <family val="2"/>
          </rPr>
          <t>LG3: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닷컴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같습니다</t>
        </r>
        <r>
          <rPr>
            <sz val="9"/>
            <color indexed="81"/>
            <rFont val="Tahoma"/>
            <family val="2"/>
          </rPr>
          <t>.</t>
        </r>
      </text>
    </comment>
    <comment ref="E50" authorId="0" shapeId="0" xr:uid="{5C9693A9-6880-414E-8EAA-D2939EC6FAFC}">
      <text>
        <r>
          <rPr>
            <b/>
            <sz val="9"/>
            <color indexed="81"/>
            <rFont val="Tahoma"/>
            <family val="2"/>
          </rPr>
          <t>LG3: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닷컴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같습니다</t>
        </r>
        <r>
          <rPr>
            <sz val="9"/>
            <color indexed="81"/>
            <rFont val="Tahoma"/>
            <family val="2"/>
          </rPr>
          <t>.</t>
        </r>
      </text>
    </comment>
    <comment ref="F50" authorId="0" shapeId="0" xr:uid="{A2A673BD-1A49-4A20-B21D-8F02C6C07075}">
      <text>
        <r>
          <rPr>
            <b/>
            <sz val="9"/>
            <color indexed="81"/>
            <rFont val="Tahoma"/>
            <family val="2"/>
          </rPr>
          <t>LG3: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닷컴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같습니다</t>
        </r>
        <r>
          <rPr>
            <sz val="9"/>
            <color indexed="81"/>
            <rFont val="Tahoma"/>
            <family val="2"/>
          </rPr>
          <t>.</t>
        </r>
      </text>
    </comment>
    <comment ref="E109" authorId="0" shapeId="0" xr:uid="{73681EA8-C073-42FF-9598-46A5B11C7241}">
      <text>
        <r>
          <rPr>
            <b/>
            <sz val="9"/>
            <color indexed="81"/>
            <rFont val="Tahoma"/>
            <family val="2"/>
          </rPr>
          <t xml:space="preserve">LG3:
</t>
        </r>
        <r>
          <rPr>
            <sz val="9"/>
            <color indexed="81"/>
            <rFont val="돋움"/>
            <family val="3"/>
            <charset val="129"/>
          </rPr>
          <t>닷컴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같습니다</t>
        </r>
        <r>
          <rPr>
            <sz val="9"/>
            <color indexed="81"/>
            <rFont val="Tahoma"/>
            <family val="2"/>
          </rPr>
          <t>.</t>
        </r>
      </text>
    </comment>
    <comment ref="F109" authorId="0" shapeId="0" xr:uid="{99F17FB3-4F22-4CE4-90F7-6AFBCC507CE3}">
      <text>
        <r>
          <rPr>
            <b/>
            <sz val="9"/>
            <color indexed="81"/>
            <rFont val="Tahoma"/>
            <family val="2"/>
          </rPr>
          <t xml:space="preserve">LG3:
</t>
        </r>
        <r>
          <rPr>
            <sz val="9"/>
            <color indexed="81"/>
            <rFont val="돋움"/>
            <family val="3"/>
            <charset val="129"/>
          </rPr>
          <t>닷컴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같습니다</t>
        </r>
        <r>
          <rPr>
            <sz val="9"/>
            <color indexed="81"/>
            <rFont val="Tahoma"/>
            <family val="2"/>
          </rPr>
          <t>.</t>
        </r>
      </text>
    </comment>
    <comment ref="E110" authorId="0" shapeId="0" xr:uid="{5986E9B3-7B97-4907-A066-2E07C8F0CBF5}">
      <text>
        <r>
          <rPr>
            <b/>
            <sz val="9"/>
            <color indexed="81"/>
            <rFont val="Tahoma"/>
            <family val="2"/>
          </rPr>
          <t>LG3: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닷컴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같습니다</t>
        </r>
        <r>
          <rPr>
            <sz val="9"/>
            <color indexed="81"/>
            <rFont val="Tahoma"/>
            <family val="2"/>
          </rPr>
          <t>.</t>
        </r>
      </text>
    </comment>
    <comment ref="F110" authorId="0" shapeId="0" xr:uid="{D3EEA388-533A-44E3-9693-BBF27FD10BEF}">
      <text>
        <r>
          <rPr>
            <b/>
            <sz val="9"/>
            <color indexed="81"/>
            <rFont val="Tahoma"/>
            <family val="2"/>
          </rPr>
          <t>LG3: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닷컴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같습니다</t>
        </r>
        <r>
          <rPr>
            <sz val="9"/>
            <color indexed="81"/>
            <rFont val="Tahoma"/>
            <family val="2"/>
          </rPr>
          <t>.</t>
        </r>
      </text>
    </comment>
    <comment ref="L117" authorId="0" shapeId="0" xr:uid="{935E4BF6-45DF-42AD-BFD9-FF34529142A9}">
      <text>
        <r>
          <rPr>
            <b/>
            <sz val="9"/>
            <color indexed="81"/>
            <rFont val="Tahoma"/>
            <family val="2"/>
          </rPr>
          <t>LG3: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와인전용이라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구분되어있지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않습니다</t>
        </r>
      </text>
    </comment>
    <comment ref="AH126" authorId="0" shapeId="0" xr:uid="{24CD3883-DEF8-4587-8B3F-E457E1404202}">
      <text>
        <r>
          <rPr>
            <sz val="16"/>
            <color indexed="81"/>
            <rFont val="돋움"/>
            <family val="3"/>
            <charset val="129"/>
          </rPr>
          <t>컬러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확인이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필요합니다</t>
        </r>
        <r>
          <rPr>
            <sz val="16"/>
            <color indexed="81"/>
            <rFont val="Tahoma"/>
            <family val="2"/>
          </rPr>
          <t>.</t>
        </r>
      </text>
    </comment>
    <comment ref="AH132" authorId="0" shapeId="0" xr:uid="{58C32894-CB5F-4E94-882E-DC634634DA01}">
      <text>
        <r>
          <rPr>
            <sz val="16"/>
            <color indexed="81"/>
            <rFont val="돋움"/>
            <family val="3"/>
            <charset val="129"/>
          </rPr>
          <t>컬러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확인이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필요합니다</t>
        </r>
        <r>
          <rPr>
            <sz val="16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LG3</author>
  </authors>
  <commentList>
    <comment ref="E27" authorId="0" shapeId="0" xr:uid="{BCCDE19D-DBA5-4CA5-AD16-CEE70DEFA157}">
      <text>
        <r>
          <rPr>
            <sz val="18"/>
            <color indexed="81"/>
            <rFont val="돋움"/>
            <family val="3"/>
            <charset val="129"/>
          </rPr>
          <t>해당</t>
        </r>
        <r>
          <rPr>
            <sz val="18"/>
            <color indexed="81"/>
            <rFont val="Tahoma"/>
            <family val="2"/>
          </rPr>
          <t xml:space="preserve"> </t>
        </r>
        <r>
          <rPr>
            <sz val="18"/>
            <color indexed="81"/>
            <rFont val="돋움"/>
            <family val="3"/>
            <charset val="129"/>
          </rPr>
          <t>카피로</t>
        </r>
        <r>
          <rPr>
            <sz val="18"/>
            <color indexed="81"/>
            <rFont val="Tahoma"/>
            <family val="2"/>
          </rPr>
          <t xml:space="preserve"> </t>
        </r>
        <r>
          <rPr>
            <sz val="18"/>
            <color indexed="81"/>
            <rFont val="돋움"/>
            <family val="3"/>
            <charset val="129"/>
          </rPr>
          <t>적용</t>
        </r>
        <r>
          <rPr>
            <sz val="18"/>
            <color indexed="81"/>
            <rFont val="Tahoma"/>
            <family val="2"/>
          </rPr>
          <t xml:space="preserve"> </t>
        </r>
        <r>
          <rPr>
            <sz val="18"/>
            <color indexed="81"/>
            <rFont val="돋움"/>
            <family val="3"/>
            <charset val="129"/>
          </rPr>
          <t>부탁드립니다</t>
        </r>
      </text>
    </comment>
  </commentList>
</comments>
</file>

<file path=xl/sharedStrings.xml><?xml version="1.0" encoding="utf-8"?>
<sst xmlns="http://schemas.openxmlformats.org/spreadsheetml/2006/main" count="3840" uniqueCount="587">
  <si>
    <t>매칭 제품</t>
    <phoneticPr fontId="5" type="noConversion"/>
  </si>
  <si>
    <t>Q1</t>
  </si>
  <si>
    <t>Q2</t>
  </si>
  <si>
    <t>Q3</t>
  </si>
  <si>
    <t>Q4</t>
  </si>
  <si>
    <t>Q5</t>
    <phoneticPr fontId="3" type="noConversion"/>
  </si>
  <si>
    <t>Q6</t>
  </si>
  <si>
    <t>Q7</t>
  </si>
  <si>
    <t>가격 가이드</t>
    <phoneticPr fontId="5" type="noConversion"/>
  </si>
  <si>
    <t>Long lasting freshness</t>
    <phoneticPr fontId="3" type="noConversion"/>
  </si>
  <si>
    <t>Ventilation </t>
    <phoneticPr fontId="5" type="noConversion"/>
  </si>
  <si>
    <t>A or better
Energy Ratings</t>
    <phoneticPr fontId="5" type="noConversion"/>
  </si>
  <si>
    <t>Instaview Window</t>
    <phoneticPr fontId="5" type="noConversion"/>
  </si>
  <si>
    <t>Door in Door</t>
    <phoneticPr fontId="5" type="noConversion"/>
  </si>
  <si>
    <t xml:space="preserve"> Extra Storage</t>
    <phoneticPr fontId="5" type="noConversion"/>
  </si>
  <si>
    <t>Other convenient features</t>
    <phoneticPr fontId="5" type="noConversion"/>
  </si>
  <si>
    <t>Smart/AI features</t>
    <phoneticPr fontId="5" type="noConversion"/>
  </si>
  <si>
    <t>비고</t>
    <phoneticPr fontId="5" type="noConversion"/>
  </si>
  <si>
    <t>Priroity</t>
    <phoneticPr fontId="5" type="noConversion"/>
  </si>
  <si>
    <t>Tool</t>
    <phoneticPr fontId="5" type="noConversion"/>
  </si>
  <si>
    <t>Model Code</t>
  </si>
  <si>
    <t xml:space="preserve">스팩시트 O -&gt; 닷컴 X </t>
    <phoneticPr fontId="3" type="noConversion"/>
  </si>
  <si>
    <t>스팩시트 O -&gt; 닷컴 O</t>
    <phoneticPr fontId="3" type="noConversion"/>
  </si>
  <si>
    <t>닷컴 O -&gt; 스팩시트 X</t>
    <phoneticPr fontId="3" type="noConversion"/>
  </si>
  <si>
    <t>EOL</t>
  </si>
  <si>
    <t>PRIORITY</t>
  </si>
  <si>
    <t>Product Type
(Tipologia prodotto)</t>
    <phoneticPr fontId="5" type="noConversion"/>
  </si>
  <si>
    <t>Product Type2
(Tipologia prodotto2)</t>
    <phoneticPr fontId="5" type="noConversion"/>
  </si>
  <si>
    <t>Capacity
(CAPACITÀ (L))</t>
    <phoneticPr fontId="5" type="noConversion"/>
  </si>
  <si>
    <t>Depth
(Profondità)</t>
    <phoneticPr fontId="5" type="noConversion"/>
  </si>
  <si>
    <t>Width
(Larghezza)</t>
    <phoneticPr fontId="5" type="noConversion"/>
  </si>
  <si>
    <t>Height
(ALTEZZA)</t>
    <phoneticPr fontId="5" type="noConversion"/>
  </si>
  <si>
    <t>Water Dispenser
(Dispenser di acqua)</t>
    <phoneticPr fontId="3" type="noConversion"/>
  </si>
  <si>
    <t>Ice&amp; Water Dispenser(Plumbing)
(Dispenser di acqua e ghiaccio)</t>
    <phoneticPr fontId="3" type="noConversion"/>
  </si>
  <si>
    <t>Ice&amp; Water Dispenser(Non-Plumbing)
(Tanica interna (senza allaccio idrico))</t>
    <phoneticPr fontId="5" type="noConversion"/>
  </si>
  <si>
    <t>SpacePlus™ Ice System/ 
Slim SpacePlus™</t>
    <phoneticPr fontId="5" type="noConversion"/>
  </si>
  <si>
    <t>UVnano</t>
    <phoneticPr fontId="5" type="noConversion"/>
  </si>
  <si>
    <t>Door cooling+™
(Door Cooling+™)</t>
    <phoneticPr fontId="5" type="noConversion"/>
  </si>
  <si>
    <t>LINEAR Cooling™
(LINEAR Cooling)</t>
    <phoneticPr fontId="5" type="noConversion"/>
  </si>
  <si>
    <t>Pure N Fresh™
(Filtro Pure N Fresh)</t>
    <phoneticPr fontId="5" type="noConversion"/>
  </si>
  <si>
    <t>Energy Grade
(CLASSE ENERGETICA)</t>
    <phoneticPr fontId="5" type="noConversion"/>
  </si>
  <si>
    <t>Instaview™ Door-in-Door™
(Instaview™)</t>
    <phoneticPr fontId="5" type="noConversion"/>
  </si>
  <si>
    <t>Door-in-Door™
(Door-in-Door™)</t>
    <phoneticPr fontId="5" type="noConversion"/>
  </si>
  <si>
    <t>- Extra Space</t>
    <phoneticPr fontId="5" type="noConversion"/>
  </si>
  <si>
    <t>Wine Rack
(Wine rack)</t>
    <phoneticPr fontId="3" type="noConversion"/>
  </si>
  <si>
    <t>Folding Shelf(1 or 2-step)
(Ripiano pieghevole)</t>
    <phoneticPr fontId="3" type="noConversion"/>
  </si>
  <si>
    <t>Reversible Door
(Porte reversibili)</t>
    <phoneticPr fontId="5" type="noConversion"/>
  </si>
  <si>
    <t>ThinQ
(Wi-Fi con app ThinQ)</t>
    <phoneticPr fontId="5" type="noConversion"/>
  </si>
  <si>
    <t>퀵파인더 기준(영어)
(이테리어)</t>
    <phoneticPr fontId="3" type="noConversion"/>
  </si>
  <si>
    <t>Finish
(영어 번역)</t>
    <phoneticPr fontId="3" type="noConversion"/>
  </si>
  <si>
    <t>RRP</t>
  </si>
  <si>
    <t>P-Next6 Refresh</t>
  </si>
  <si>
    <t>GMX945MC9F</t>
  </si>
  <si>
    <t>Y</t>
    <phoneticPr fontId="3" type="noConversion"/>
  </si>
  <si>
    <t>Y</t>
  </si>
  <si>
    <t>Multi Door Fridge Freezers
(Multidoor)</t>
    <phoneticPr fontId="3" type="noConversion"/>
  </si>
  <si>
    <t>Instaview Door-in-Door™ / Door-in-Door™
(Instaview™ / Door-in-Door™)</t>
    <phoneticPr fontId="3" type="noConversion"/>
  </si>
  <si>
    <t>638L</t>
    <phoneticPr fontId="3" type="noConversion"/>
  </si>
  <si>
    <t>744mm</t>
    <phoneticPr fontId="3" type="noConversion"/>
  </si>
  <si>
    <t>912mm</t>
    <phoneticPr fontId="3" type="noConversion"/>
  </si>
  <si>
    <t>1793mm</t>
    <phoneticPr fontId="3" type="noConversion"/>
  </si>
  <si>
    <t>N</t>
    <phoneticPr fontId="3" type="noConversion"/>
  </si>
  <si>
    <t>N (Plumbing)</t>
    <phoneticPr fontId="3" type="noConversion"/>
  </si>
  <si>
    <t>Slim SpacePlus™ Ice System</t>
    <phoneticPr fontId="5" type="noConversion"/>
  </si>
  <si>
    <t>Y</t>
    <phoneticPr fontId="5" type="noConversion"/>
  </si>
  <si>
    <t>F</t>
    <phoneticPr fontId="3" type="noConversion"/>
  </si>
  <si>
    <t>Black
(Nero)</t>
    <phoneticPr fontId="3" type="noConversion"/>
  </si>
  <si>
    <t>Matte Black Steel
(Matte Black Steel)</t>
    <phoneticPr fontId="3" type="noConversion"/>
  </si>
  <si>
    <t>GMX945BS9F</t>
  </si>
  <si>
    <t>NOT LAUNCH</t>
  </si>
  <si>
    <t>F/Door</t>
  </si>
  <si>
    <t xml:space="preserve"> </t>
    <phoneticPr fontId="3" type="noConversion"/>
  </si>
  <si>
    <t>GMJ945NS9F</t>
  </si>
  <si>
    <t>23.1</t>
    <phoneticPr fontId="3" type="noConversion"/>
  </si>
  <si>
    <t>Multidoor</t>
    <phoneticPr fontId="3" type="noConversion"/>
  </si>
  <si>
    <t>Folding shelf</t>
    <phoneticPr fontId="5" type="noConversion"/>
  </si>
  <si>
    <t>Silver</t>
    <phoneticPr fontId="3" type="noConversion"/>
  </si>
  <si>
    <t>GML945NS9E</t>
  </si>
  <si>
    <t>Door-in-Door™
(Door-in-Door™)</t>
    <phoneticPr fontId="3" type="noConversion"/>
  </si>
  <si>
    <t>641L</t>
    <phoneticPr fontId="3" type="noConversion"/>
  </si>
  <si>
    <t>E</t>
    <phoneticPr fontId="3" type="noConversion"/>
  </si>
  <si>
    <t>Silver
(Argento)</t>
    <phoneticPr fontId="3" type="noConversion"/>
  </si>
  <si>
    <t>Noble Steel
(Noble Steel)</t>
    <phoneticPr fontId="3" type="noConversion"/>
  </si>
  <si>
    <t>P-Next6</t>
  </si>
  <si>
    <t>GMX936SBHV</t>
  </si>
  <si>
    <t>A+</t>
    <phoneticPr fontId="3" type="noConversion"/>
  </si>
  <si>
    <t>P-Next8</t>
  </si>
  <si>
    <t>GMX844MCKV</t>
  </si>
  <si>
    <t>508L</t>
    <phoneticPr fontId="3" type="noConversion"/>
  </si>
  <si>
    <t>734mm</t>
    <phoneticPr fontId="5" type="noConversion"/>
  </si>
  <si>
    <t>835mm</t>
    <phoneticPr fontId="3" type="noConversion"/>
  </si>
  <si>
    <t>1787mm</t>
    <phoneticPr fontId="5" type="noConversion"/>
  </si>
  <si>
    <t>N</t>
    <phoneticPr fontId="5" type="noConversion"/>
  </si>
  <si>
    <t>InstaView™ Door-in-Door™</t>
    <phoneticPr fontId="5" type="noConversion"/>
  </si>
  <si>
    <t>Black</t>
    <phoneticPr fontId="3" type="noConversion"/>
  </si>
  <si>
    <t>GMQ844MCKV</t>
  </si>
  <si>
    <t>835mm</t>
    <phoneticPr fontId="5" type="noConversion"/>
  </si>
  <si>
    <t>GMX844MC6F</t>
    <phoneticPr fontId="3" type="noConversion"/>
  </si>
  <si>
    <t>734mm</t>
    <phoneticPr fontId="3" type="noConversion"/>
  </si>
  <si>
    <t>Matte Black
(Matte Black)</t>
    <phoneticPr fontId="3" type="noConversion"/>
  </si>
  <si>
    <t>GMX844MC6F</t>
  </si>
  <si>
    <t>GMQ844MC5E</t>
    <phoneticPr fontId="3" type="noConversion"/>
  </si>
  <si>
    <t>GMQ844MC5E</t>
  </si>
  <si>
    <t>530L</t>
    <phoneticPr fontId="3" type="noConversion"/>
  </si>
  <si>
    <t>Matte Black
(Matte Black Steel)</t>
    <phoneticPr fontId="3" type="noConversion"/>
  </si>
  <si>
    <t>GMX844BS6F</t>
  </si>
  <si>
    <t>GML844PZKZ</t>
  </si>
  <si>
    <t>506L</t>
    <phoneticPr fontId="3" type="noConversion"/>
  </si>
  <si>
    <t>SpacePlus™ Ice System</t>
    <phoneticPr fontId="3" type="noConversion"/>
  </si>
  <si>
    <t>GML844PZ6F</t>
    <phoneticPr fontId="3" type="noConversion"/>
  </si>
  <si>
    <t>GML844PZ6F</t>
  </si>
  <si>
    <t>Premium Stainless Steel
(Inox Premium)</t>
    <phoneticPr fontId="3" type="noConversion"/>
  </si>
  <si>
    <t>GMB844PZFG</t>
    <phoneticPr fontId="3" type="noConversion"/>
  </si>
  <si>
    <t>GMB844PZFG</t>
  </si>
  <si>
    <t>VS6</t>
  </si>
  <si>
    <t>GSXV91BSAF</t>
    <phoneticPr fontId="3" type="noConversion"/>
  </si>
  <si>
    <t>GSXV91BSAF</t>
  </si>
  <si>
    <t>American Style Fridge Freezers
(Side-by-Side)</t>
    <phoneticPr fontId="3" type="noConversion"/>
  </si>
  <si>
    <t>635L</t>
    <phoneticPr fontId="3" type="noConversion"/>
  </si>
  <si>
    <t>735mm</t>
    <phoneticPr fontId="5" type="noConversion"/>
  </si>
  <si>
    <t>913mm</t>
    <phoneticPr fontId="3" type="noConversion"/>
  </si>
  <si>
    <t>1790mm</t>
    <phoneticPr fontId="5" type="noConversion"/>
  </si>
  <si>
    <t>GSXV91MBAF</t>
  </si>
  <si>
    <t>Side-by-Side</t>
    <phoneticPr fontId="3" type="noConversion"/>
  </si>
  <si>
    <t>913mm</t>
    <phoneticPr fontId="5" type="noConversion"/>
  </si>
  <si>
    <t>InstaView™ Door-in-Door™</t>
    <phoneticPr fontId="3" type="noConversion"/>
  </si>
  <si>
    <t>Wine rack</t>
    <phoneticPr fontId="5" type="noConversion"/>
  </si>
  <si>
    <t>GSXV91MCAE</t>
    <phoneticPr fontId="3" type="noConversion"/>
  </si>
  <si>
    <t>GSXV91MCAE</t>
  </si>
  <si>
    <t>GSXV90MBAE</t>
    <phoneticPr fontId="3" type="noConversion"/>
  </si>
  <si>
    <t>GSXV90MBAE</t>
  </si>
  <si>
    <t>Metal Sorbet
(Metal Sorbet)</t>
    <phoneticPr fontId="3" type="noConversion"/>
  </si>
  <si>
    <t>GSXV91PZAE</t>
  </si>
  <si>
    <t>GSXV90BSAE</t>
    <phoneticPr fontId="3" type="noConversion"/>
  </si>
  <si>
    <t>GSXV90BSAE</t>
  </si>
  <si>
    <t>GSXV80PZLE</t>
    <phoneticPr fontId="3" type="noConversion"/>
  </si>
  <si>
    <t>GSXV80PZLE</t>
  </si>
  <si>
    <t>VS6</t>
    <phoneticPr fontId="3" type="noConversion"/>
  </si>
  <si>
    <t>GSQV90MCAE</t>
  </si>
  <si>
    <t>GSQV90MCAE</t>
    <phoneticPr fontId="3" type="noConversion"/>
  </si>
  <si>
    <t>SxS</t>
    <phoneticPr fontId="3" type="noConversion"/>
  </si>
  <si>
    <t>GSJV71PZTF</t>
  </si>
  <si>
    <t>GSJV90BSAE</t>
    <phoneticPr fontId="3" type="noConversion"/>
  </si>
  <si>
    <t>GSJV90BSAE</t>
  </si>
  <si>
    <t>GSJV90PZAE</t>
  </si>
  <si>
    <t>Wine rack</t>
    <phoneticPr fontId="3" type="noConversion"/>
  </si>
  <si>
    <t>GSJV91PZAE</t>
  </si>
  <si>
    <t>GSLV51PZXM</t>
  </si>
  <si>
    <t>22.11</t>
    <phoneticPr fontId="3" type="noConversion"/>
  </si>
  <si>
    <t>SxS</t>
  </si>
  <si>
    <t>GSLV51PZXM</t>
    <phoneticPr fontId="3" type="noConversion"/>
  </si>
  <si>
    <t>GSLV70PZTM</t>
  </si>
  <si>
    <t>GSLV71PZTM</t>
    <phoneticPr fontId="3" type="noConversion"/>
  </si>
  <si>
    <t>GSLV71PZTM</t>
  </si>
  <si>
    <t>GSLV70MCTM</t>
  </si>
  <si>
    <t>GSLV90PZAE</t>
    <phoneticPr fontId="3" type="noConversion"/>
  </si>
  <si>
    <t>GSLV90PZAE</t>
  </si>
  <si>
    <t>GSLV90PZAD</t>
    <phoneticPr fontId="3" type="noConversion"/>
  </si>
  <si>
    <t>GSLV90PZAD</t>
  </si>
  <si>
    <t>D</t>
    <phoneticPr fontId="3" type="noConversion"/>
  </si>
  <si>
    <t>GSBV70DSTM</t>
    <phoneticPr fontId="3" type="noConversion"/>
  </si>
  <si>
    <t>GSBV70DSTM</t>
  </si>
  <si>
    <t>655L</t>
    <phoneticPr fontId="3" type="noConversion"/>
  </si>
  <si>
    <t>Dark Graphite
(Dark Graphite)</t>
    <phoneticPr fontId="3" type="noConversion"/>
  </si>
  <si>
    <t>GSBV70PZTM</t>
  </si>
  <si>
    <t>Smart Diagnosis</t>
    <phoneticPr fontId="3" type="noConversion"/>
  </si>
  <si>
    <t>GSBV70PZTE</t>
    <phoneticPr fontId="3" type="noConversion"/>
  </si>
  <si>
    <t>GSBV70PZTE</t>
  </si>
  <si>
    <t>P-veyron6</t>
  </si>
  <si>
    <t>GSX960NSAZ</t>
  </si>
  <si>
    <t>625L</t>
    <phoneticPr fontId="3" type="noConversion"/>
  </si>
  <si>
    <t>738mm</t>
    <phoneticPr fontId="3" type="noConversion"/>
  </si>
  <si>
    <t>1790mm</t>
    <phoneticPr fontId="3" type="noConversion"/>
  </si>
  <si>
    <t>GSI961PZAZ</t>
  </si>
  <si>
    <t>GSX960MCCZ</t>
  </si>
  <si>
    <t>GSJ960PZBZ</t>
  </si>
  <si>
    <t>GSL361ICEZ</t>
  </si>
  <si>
    <t>606L</t>
    <phoneticPr fontId="3" type="noConversion"/>
  </si>
  <si>
    <t>717mm</t>
    <phoneticPr fontId="3" type="noConversion"/>
  </si>
  <si>
    <t>GSL481PZXZ</t>
  </si>
  <si>
    <t>GSB470BASZ</t>
  </si>
  <si>
    <t>642L</t>
    <phoneticPr fontId="3" type="noConversion"/>
  </si>
  <si>
    <t>770mm</t>
    <phoneticPr fontId="3" type="noConversion"/>
  </si>
  <si>
    <t>968mm</t>
    <phoneticPr fontId="3" type="noConversion"/>
  </si>
  <si>
    <t>1891mm</t>
    <phoneticPr fontId="3" type="noConversion"/>
  </si>
  <si>
    <t>V+</t>
  </si>
  <si>
    <t>GBB72PZEFN</t>
  </si>
  <si>
    <t>Combinati</t>
    <phoneticPr fontId="3" type="noConversion"/>
  </si>
  <si>
    <t>384L</t>
    <phoneticPr fontId="3" type="noConversion"/>
  </si>
  <si>
    <t>675mm</t>
    <phoneticPr fontId="3" type="noConversion"/>
  </si>
  <si>
    <t>595mm</t>
    <phoneticPr fontId="3" type="noConversion"/>
  </si>
  <si>
    <t>2030mm</t>
    <phoneticPr fontId="3" type="noConversion"/>
  </si>
  <si>
    <t>Wine rack, Folding shelf, Reversible door</t>
    <phoneticPr fontId="3" type="noConversion"/>
  </si>
  <si>
    <t>GBB62PZFFN</t>
  </si>
  <si>
    <t>682mm</t>
    <phoneticPr fontId="3" type="noConversion"/>
  </si>
  <si>
    <t>Reversible door</t>
  </si>
  <si>
    <t>GBB72NSDFN</t>
  </si>
  <si>
    <t>GBB72NSEFN</t>
  </si>
  <si>
    <t>GBB72PZEXN</t>
  </si>
  <si>
    <t>B/Freezer</t>
  </si>
  <si>
    <t>GBB72MCUFN</t>
  </si>
  <si>
    <t>Reversible door</t>
    <phoneticPr fontId="3" type="noConversion"/>
  </si>
  <si>
    <t>GBB71PZUFN</t>
  </si>
  <si>
    <t>341L</t>
    <phoneticPr fontId="3" type="noConversion"/>
  </si>
  <si>
    <t>1860mm</t>
    <phoneticPr fontId="3" type="noConversion"/>
  </si>
  <si>
    <t>Folding shelf, Reversible door</t>
    <phoneticPr fontId="3" type="noConversion"/>
  </si>
  <si>
    <t>GBB72NSUFN</t>
  </si>
  <si>
    <t>GBB72MCUGN</t>
    <phoneticPr fontId="3" type="noConversion"/>
  </si>
  <si>
    <t>GBB72MCUGN</t>
  </si>
  <si>
    <t>Tall Fridge Freezers (B/F, Combi)
(Combinati)</t>
    <phoneticPr fontId="3" type="noConversion"/>
  </si>
  <si>
    <t>GBB72PZUGN</t>
    <phoneticPr fontId="3" type="noConversion"/>
  </si>
  <si>
    <t>GBB72PZUGN</t>
  </si>
  <si>
    <t>GBB61PZGGN</t>
  </si>
  <si>
    <t>GBB71PZUGN</t>
    <phoneticPr fontId="3" type="noConversion"/>
  </si>
  <si>
    <t>GBB71PZUGN</t>
  </si>
  <si>
    <t>GBB72PZVGN</t>
    <phoneticPr fontId="3" type="noConversion"/>
  </si>
  <si>
    <t>GBB72PZVGN</t>
  </si>
  <si>
    <t>GBB72NSUGN</t>
    <phoneticPr fontId="3" type="noConversion"/>
  </si>
  <si>
    <t>GBB72NSUGN</t>
  </si>
  <si>
    <t>GBB72NSVGN</t>
    <phoneticPr fontId="3" type="noConversion"/>
  </si>
  <si>
    <t>GBB72NSVGN</t>
  </si>
  <si>
    <t>GBB62PZFGN</t>
    <phoneticPr fontId="3" type="noConversion"/>
  </si>
  <si>
    <t>GBB62PZFGN</t>
  </si>
  <si>
    <t>GBB62PZGGN</t>
    <phoneticPr fontId="3" type="noConversion"/>
  </si>
  <si>
    <t>GBB62PZGGN</t>
  </si>
  <si>
    <t>V+ PMG</t>
  </si>
  <si>
    <t>GBP61DSPGN</t>
    <phoneticPr fontId="3" type="noConversion"/>
  </si>
  <si>
    <t>GBP61DSPGN</t>
  </si>
  <si>
    <t>GBP62DSNGN</t>
    <phoneticPr fontId="3" type="noConversion"/>
  </si>
  <si>
    <t>GBP62DSNGN</t>
  </si>
  <si>
    <t>GBP61DSPGC</t>
  </si>
  <si>
    <t>GBB72MCVGN</t>
    <phoneticPr fontId="3" type="noConversion"/>
  </si>
  <si>
    <t>GBB72MCVGN</t>
  </si>
  <si>
    <t>GBP62DSSGR</t>
    <phoneticPr fontId="3" type="noConversion"/>
  </si>
  <si>
    <t>GBP62DSSGR</t>
  </si>
  <si>
    <t>GBP61DSSGR</t>
  </si>
  <si>
    <t>GBP62DSSGC</t>
  </si>
  <si>
    <t>GBB72MBUGN</t>
  </si>
  <si>
    <t>Wine rack, Folding shelf</t>
    <phoneticPr fontId="3" type="noConversion"/>
  </si>
  <si>
    <t>GBB72MBVGN</t>
  </si>
  <si>
    <t>GBB92MCAQP</t>
  </si>
  <si>
    <t>C</t>
    <phoneticPr fontId="3" type="noConversion"/>
  </si>
  <si>
    <t>GBB72SAVCN</t>
  </si>
  <si>
    <t>GBP62DSNCN</t>
  </si>
  <si>
    <t>GBB72NSUCN</t>
  </si>
  <si>
    <t>GBB72NSVCN</t>
  </si>
  <si>
    <t>745mm</t>
    <phoneticPr fontId="3" type="noConversion"/>
  </si>
  <si>
    <t>634mm</t>
    <phoneticPr fontId="3" type="noConversion"/>
  </si>
  <si>
    <t>2135mm</t>
    <phoneticPr fontId="3" type="noConversion"/>
  </si>
  <si>
    <t>GBB72SAUCN</t>
  </si>
  <si>
    <t>GBB72PZVCN</t>
  </si>
  <si>
    <t>GBP62DSNCC</t>
  </si>
  <si>
    <t>GBP62DSXCC</t>
  </si>
  <si>
    <t>GBP62PZNCN</t>
  </si>
  <si>
    <t>GBP62DSNCN1</t>
    <phoneticPr fontId="3" type="noConversion"/>
  </si>
  <si>
    <t>GBP62DSNCN1</t>
  </si>
  <si>
    <t>GBP62DSNCC1</t>
    <phoneticPr fontId="3" type="noConversion"/>
  </si>
  <si>
    <t>GBP62DSNCC1</t>
  </si>
  <si>
    <t>GBP62PZNCN1</t>
    <phoneticPr fontId="3" type="noConversion"/>
  </si>
  <si>
    <t>GBP62PZNCN1</t>
  </si>
  <si>
    <t>GBP62DSXCC1</t>
    <phoneticPr fontId="3" type="noConversion"/>
  </si>
  <si>
    <t>GBP62DSXCC1</t>
  </si>
  <si>
    <t>GBB72SAVCN1</t>
    <phoneticPr fontId="3" type="noConversion"/>
  </si>
  <si>
    <t>Saffiano
(Saffiano)</t>
    <phoneticPr fontId="3" type="noConversion"/>
  </si>
  <si>
    <t>GBB72SAVCN1</t>
  </si>
  <si>
    <t>GBB72PZVCN1</t>
    <phoneticPr fontId="3" type="noConversion"/>
  </si>
  <si>
    <t>GBB72PZVCN1</t>
  </si>
  <si>
    <t>GBB72SAUCN1</t>
    <phoneticPr fontId="3" type="noConversion"/>
  </si>
  <si>
    <t>GBB72SAUCN1</t>
  </si>
  <si>
    <t>GBB92STBAP</t>
    <phoneticPr fontId="3" type="noConversion"/>
  </si>
  <si>
    <t>GBB92STBAP</t>
  </si>
  <si>
    <t>A</t>
    <phoneticPr fontId="3" type="noConversion"/>
  </si>
  <si>
    <t>Stainless
(Acciaio Inox)</t>
    <phoneticPr fontId="3" type="noConversion"/>
  </si>
  <si>
    <t>Stainless Steel
(Stainless steel)</t>
    <phoneticPr fontId="3" type="noConversion"/>
  </si>
  <si>
    <t>GBB92MCABP</t>
    <phoneticPr fontId="3" type="noConversion"/>
  </si>
  <si>
    <t>GBB92MCABP</t>
  </si>
  <si>
    <t>B</t>
    <phoneticPr fontId="3" type="noConversion"/>
  </si>
  <si>
    <t>GBP62PZNBC</t>
    <phoneticPr fontId="3" type="noConversion"/>
  </si>
  <si>
    <t>GBP62PZNBC</t>
  </si>
  <si>
    <t>GBP61DSPFN</t>
  </si>
  <si>
    <t>GBP62DSNFN</t>
  </si>
  <si>
    <t>Universe</t>
  </si>
  <si>
    <t>GBB567SECMN</t>
    <phoneticPr fontId="3" type="noConversion"/>
  </si>
  <si>
    <t>GBB567SECMN</t>
  </si>
  <si>
    <t>462L</t>
    <phoneticPr fontId="3" type="noConversion"/>
  </si>
  <si>
    <t>740mm</t>
    <phoneticPr fontId="3" type="noConversion"/>
  </si>
  <si>
    <t>705mm</t>
    <phoneticPr fontId="3" type="noConversion"/>
  </si>
  <si>
    <t>1850mm</t>
    <phoneticPr fontId="3" type="noConversion"/>
  </si>
  <si>
    <t>Beige
(Beige)</t>
    <phoneticPr fontId="3" type="noConversion"/>
  </si>
  <si>
    <t>Sand Beige
(Sand Beige)</t>
    <phoneticPr fontId="3" type="noConversion"/>
  </si>
  <si>
    <t>Universe Refresh</t>
  </si>
  <si>
    <t>GBB567PZCZB</t>
  </si>
  <si>
    <t>GBB567PZCMB</t>
    <phoneticPr fontId="3" type="noConversion"/>
  </si>
  <si>
    <t>GBB567PZCMB</t>
  </si>
  <si>
    <t>GBB569MCAMN</t>
    <phoneticPr fontId="3" type="noConversion"/>
  </si>
  <si>
    <t>GBB569MCAMN</t>
  </si>
  <si>
    <t>GBB569NSAFB</t>
    <phoneticPr fontId="3" type="noConversion"/>
  </si>
  <si>
    <t>GBB569NSAFB</t>
  </si>
  <si>
    <t>Alpha1</t>
  </si>
  <si>
    <t>GTF916SEPYD</t>
    <phoneticPr fontId="3" type="noConversion"/>
  </si>
  <si>
    <t>GTF916SEPYD</t>
  </si>
  <si>
    <t>Double Door (T/F)
(Doppia Porta)</t>
    <phoneticPr fontId="3" type="noConversion"/>
  </si>
  <si>
    <t>592L</t>
    <phoneticPr fontId="3" type="noConversion"/>
  </si>
  <si>
    <t>730mm</t>
    <phoneticPr fontId="3" type="noConversion"/>
  </si>
  <si>
    <t>860mm</t>
    <phoneticPr fontId="3" type="noConversion"/>
  </si>
  <si>
    <t>1840mm</t>
    <phoneticPr fontId="3" type="noConversion"/>
  </si>
  <si>
    <t>GTF916PZPYD</t>
    <phoneticPr fontId="3" type="noConversion"/>
  </si>
  <si>
    <t>GTF916PZPYD</t>
  </si>
  <si>
    <t>GTB916SEHYD</t>
  </si>
  <si>
    <t>Doppia Porta</t>
    <phoneticPr fontId="3" type="noConversion"/>
  </si>
  <si>
    <t>Beige</t>
    <phoneticPr fontId="3" type="noConversion"/>
  </si>
  <si>
    <t>Alpha4</t>
  </si>
  <si>
    <t>GTF744BLPZD</t>
  </si>
  <si>
    <t>509L</t>
    <phoneticPr fontId="3" type="noConversion"/>
  </si>
  <si>
    <t>780mm</t>
    <phoneticPr fontId="3" type="noConversion"/>
  </si>
  <si>
    <t>1800mm</t>
    <phoneticPr fontId="3" type="noConversion"/>
  </si>
  <si>
    <t>GTB744PZHZD</t>
    <phoneticPr fontId="3" type="noConversion"/>
  </si>
  <si>
    <t>GTB744PZHZD</t>
  </si>
  <si>
    <t>GTF744PZPZD</t>
    <phoneticPr fontId="3" type="noConversion"/>
  </si>
  <si>
    <t>GTF744PZPZD</t>
  </si>
  <si>
    <t>GTF744SEPZD</t>
    <phoneticPr fontId="3" type="noConversion"/>
  </si>
  <si>
    <t>GTF744SEPZD</t>
  </si>
  <si>
    <t>Skin Beige Stainless Steel
(Inox Skin Beige)</t>
    <phoneticPr fontId="3" type="noConversion"/>
  </si>
  <si>
    <t>GTB744BMBZD</t>
    <phoneticPr fontId="3" type="noConversion"/>
  </si>
  <si>
    <t>GTB744BMBZD</t>
  </si>
  <si>
    <t>700mm</t>
    <phoneticPr fontId="3" type="noConversion"/>
  </si>
  <si>
    <t>Black Steel
(Black Mirror)</t>
    <phoneticPr fontId="3" type="noConversion"/>
  </si>
  <si>
    <t>GTB744DSCV</t>
  </si>
  <si>
    <t>GTB744SECV</t>
  </si>
  <si>
    <t>GTF744SEHV</t>
  </si>
  <si>
    <t>T/Freezer</t>
  </si>
  <si>
    <t>GTF744PZHV</t>
  </si>
  <si>
    <t>Alpha7</t>
  </si>
  <si>
    <t>GTB574PZHZD</t>
    <phoneticPr fontId="3" type="noConversion"/>
  </si>
  <si>
    <t>GTB574PZHZD</t>
  </si>
  <si>
    <t>438L</t>
    <phoneticPr fontId="3" type="noConversion"/>
  </si>
  <si>
    <t>1780mm</t>
    <phoneticPr fontId="3" type="noConversion"/>
  </si>
  <si>
    <t>Platinum Silver Stainless Steel
(Inox Platinum Silver)</t>
    <phoneticPr fontId="3" type="noConversion"/>
  </si>
  <si>
    <t>GTB574SEHZD</t>
    <phoneticPr fontId="3" type="noConversion"/>
  </si>
  <si>
    <t>GTB574SEHZD</t>
  </si>
  <si>
    <t>Thor</t>
  </si>
  <si>
    <t>GFT41PZGSZ</t>
    <phoneticPr fontId="3" type="noConversion"/>
  </si>
  <si>
    <t>GFT41PZGSZ</t>
  </si>
  <si>
    <t>Maxi Side-by-Side Refrigerators (Lader &amp; Freezer)
(Frigoriferi Maxi Side-by-Side)</t>
    <phoneticPr fontId="3" type="noConversion"/>
  </si>
  <si>
    <t>324L</t>
    <phoneticPr fontId="3" type="noConversion"/>
  </si>
  <si>
    <t>707mm</t>
    <phoneticPr fontId="3" type="noConversion"/>
  </si>
  <si>
    <t>GLT51PZGSZ</t>
    <phoneticPr fontId="3" type="noConversion"/>
  </si>
  <si>
    <t>GLT51PZGSZ</t>
  </si>
  <si>
    <t>386L</t>
    <phoneticPr fontId="3" type="noConversion"/>
  </si>
  <si>
    <t>Signature</t>
  </si>
  <si>
    <t>LSR100</t>
    <phoneticPr fontId="3" type="noConversion"/>
  </si>
  <si>
    <t>LSR100</t>
  </si>
  <si>
    <t>643L</t>
    <phoneticPr fontId="3" type="noConversion"/>
  </si>
  <si>
    <t>Modern Graphite Stinless Steel
(Inox Modern Graphitel)</t>
    <phoneticPr fontId="3" type="noConversion"/>
  </si>
  <si>
    <t>Sigature</t>
    <phoneticPr fontId="3" type="noConversion"/>
  </si>
  <si>
    <t>LSR200B</t>
    <phoneticPr fontId="3" type="noConversion"/>
  </si>
  <si>
    <t>LSR200B</t>
  </si>
  <si>
    <t>435L</t>
    <phoneticPr fontId="3" type="noConversion"/>
  </si>
  <si>
    <t>735mm</t>
    <phoneticPr fontId="3" type="noConversion"/>
  </si>
  <si>
    <t>Stainless Steel
(Stainless Steel)</t>
    <phoneticPr fontId="3" type="noConversion"/>
  </si>
  <si>
    <t>와인셀러</t>
    <phoneticPr fontId="3" type="noConversion"/>
  </si>
  <si>
    <t>LSR200W</t>
  </si>
  <si>
    <t>422L</t>
    <phoneticPr fontId="3" type="noConversion"/>
  </si>
  <si>
    <t>Stainless</t>
    <phoneticPr fontId="3" type="noConversion"/>
  </si>
  <si>
    <t>GBB72NSUCN1</t>
    <phoneticPr fontId="3" type="noConversion"/>
  </si>
  <si>
    <t>GBB92STABP</t>
    <phoneticPr fontId="3" type="noConversion"/>
  </si>
  <si>
    <t>GBB72SAECN</t>
    <phoneticPr fontId="3" type="noConversion"/>
  </si>
  <si>
    <t>GBB72NSVCN1</t>
    <phoneticPr fontId="3" type="noConversion"/>
  </si>
  <si>
    <t>GBB62SEHMN</t>
    <phoneticPr fontId="3" type="noConversion"/>
  </si>
  <si>
    <t>GTB583PZHZD</t>
    <phoneticPr fontId="3" type="noConversion"/>
  </si>
  <si>
    <t>410L</t>
    <phoneticPr fontId="3" type="noConversion"/>
  </si>
  <si>
    <t>1680mm</t>
    <phoneticPr fontId="3" type="noConversion"/>
  </si>
  <si>
    <t>GTB583PZCZD</t>
    <phoneticPr fontId="3" type="noConversion"/>
  </si>
  <si>
    <t>393L</t>
    <phoneticPr fontId="3" type="noConversion"/>
  </si>
  <si>
    <t>GBB72SAVGN</t>
    <phoneticPr fontId="3" type="noConversion"/>
  </si>
  <si>
    <t>GSLV51WBXM</t>
    <phoneticPr fontId="3" type="noConversion"/>
  </si>
  <si>
    <t>Western Black</t>
    <phoneticPr fontId="3" type="noConversion"/>
  </si>
  <si>
    <t>GBB62PZJMN</t>
    <phoneticPr fontId="3" type="noConversion"/>
  </si>
  <si>
    <t>GBB61PZJMN</t>
    <phoneticPr fontId="3" type="noConversion"/>
  </si>
  <si>
    <t>GSJV31DSXF</t>
    <phoneticPr fontId="3" type="noConversion"/>
  </si>
  <si>
    <t>634L</t>
    <phoneticPr fontId="3" type="noConversion"/>
  </si>
  <si>
    <t>743mm</t>
    <phoneticPr fontId="3" type="noConversion"/>
  </si>
  <si>
    <t>GBB61BLHEC</t>
    <phoneticPr fontId="3" type="noConversion"/>
  </si>
  <si>
    <t>Black
(Black)</t>
    <phoneticPr fontId="3" type="noConversion"/>
  </si>
  <si>
    <t>GBF61BLHMN</t>
    <phoneticPr fontId="3" type="noConversion"/>
  </si>
  <si>
    <t>340L</t>
    <phoneticPr fontId="3" type="noConversion"/>
  </si>
  <si>
    <t>GSJV70WBTF</t>
    <phoneticPr fontId="3" type="noConversion"/>
  </si>
  <si>
    <t>No.</t>
    <phoneticPr fontId="3" type="noConversion"/>
  </si>
  <si>
    <t>Category</t>
    <phoneticPr fontId="3" type="noConversion"/>
  </si>
  <si>
    <t>Content</t>
    <phoneticPr fontId="3" type="noConversion"/>
  </si>
  <si>
    <t>**Description copy should be under 130byte</t>
    <phoneticPr fontId="3" type="noConversion"/>
  </si>
  <si>
    <t>Counting words</t>
    <phoneticPr fontId="3" type="noConversion"/>
  </si>
  <si>
    <t>Byte</t>
    <phoneticPr fontId="3" type="noConversion"/>
  </si>
  <si>
    <t>Counting words
ITALIAN</t>
  </si>
  <si>
    <t>Byte
ITALIAN</t>
  </si>
  <si>
    <t>Interactive Content</t>
    <phoneticPr fontId="3" type="noConversion"/>
  </si>
  <si>
    <t>**Interactive Copy - Head should be under 120byte
**Interactive Copy - Body should be under 200byte</t>
    <phoneticPr fontId="3" type="noConversion"/>
  </si>
  <si>
    <t>Note</t>
    <phoneticPr fontId="3" type="noConversion"/>
  </si>
  <si>
    <t>English</t>
    <phoneticPr fontId="3" type="noConversion"/>
  </si>
  <si>
    <t>Translation</t>
    <phoneticPr fontId="3" type="noConversion"/>
  </si>
  <si>
    <t>Intro</t>
    <phoneticPr fontId="3" type="noConversion"/>
  </si>
  <si>
    <t>description</t>
    <phoneticPr fontId="3" type="noConversion"/>
  </si>
  <si>
    <t>Question</t>
    <phoneticPr fontId="3" type="noConversion"/>
  </si>
  <si>
    <t>1-1</t>
    <phoneticPr fontId="3" type="noConversion"/>
  </si>
  <si>
    <t>Option</t>
    <phoneticPr fontId="3" type="noConversion"/>
  </si>
  <si>
    <t>Interactive Copy
- Head</t>
    <phoneticPr fontId="3" type="noConversion"/>
  </si>
  <si>
    <t>1-2</t>
    <phoneticPr fontId="3" type="noConversion"/>
  </si>
  <si>
    <t>Interactive Copy
- Body</t>
    <phoneticPr fontId="3" type="noConversion"/>
  </si>
  <si>
    <t>* May choose multiple options.</t>
    <phoneticPr fontId="3" type="noConversion"/>
  </si>
  <si>
    <t>2-1</t>
    <phoneticPr fontId="3" type="noConversion"/>
  </si>
  <si>
    <t>description</t>
  </si>
  <si>
    <t>2-3</t>
  </si>
  <si>
    <t>2-5</t>
    <phoneticPr fontId="3" type="noConversion"/>
  </si>
  <si>
    <t>Select All Options</t>
    <phoneticPr fontId="3" type="noConversion"/>
  </si>
  <si>
    <t>Size
Which size best fits your space?</t>
    <phoneticPr fontId="3" type="noConversion"/>
  </si>
  <si>
    <t>description - Head</t>
    <phoneticPr fontId="3" type="noConversion"/>
  </si>
  <si>
    <t>description - full</t>
    <phoneticPr fontId="3" type="noConversion"/>
  </si>
  <si>
    <t>Depth
3-1</t>
    <phoneticPr fontId="3" type="noConversion"/>
  </si>
  <si>
    <t>Depth
3-2</t>
  </si>
  <si>
    <t>4-1</t>
    <phoneticPr fontId="3" type="noConversion"/>
  </si>
  <si>
    <t>4-2</t>
    <phoneticPr fontId="3" type="noConversion"/>
  </si>
  <si>
    <t>4-3</t>
  </si>
  <si>
    <t>Doesn't matter to me, I'd like to see all models.</t>
    <phoneticPr fontId="3" type="noConversion"/>
  </si>
  <si>
    <t>Non ho particolari esigenze, fammi vedere tutti i modelli.</t>
  </si>
  <si>
    <t>5-1</t>
    <phoneticPr fontId="3" type="noConversion"/>
  </si>
  <si>
    <t>5-3</t>
    <phoneticPr fontId="3" type="noConversion"/>
  </si>
  <si>
    <t>5-4</t>
    <phoneticPr fontId="3" type="noConversion"/>
  </si>
  <si>
    <t>6-1</t>
    <phoneticPr fontId="3" type="noConversion"/>
  </si>
  <si>
    <t>USP - ThinQ</t>
    <phoneticPr fontId="3" type="noConversion"/>
  </si>
  <si>
    <t>7-1</t>
    <phoneticPr fontId="3" type="noConversion"/>
  </si>
  <si>
    <t>Nero</t>
  </si>
  <si>
    <t>Argento</t>
  </si>
  <si>
    <t>Bianco</t>
  </si>
  <si>
    <t># Washing machine Finder
Explore our guide step by step!</t>
    <phoneticPr fontId="3" type="noConversion"/>
  </si>
  <si>
    <t># Trova la tua lavatrice
Una guida pratica per trovare la lavatrice che fa per te!</t>
  </si>
  <si>
    <t>1</t>
    <phoneticPr fontId="3" type="noConversion"/>
  </si>
  <si>
    <r>
      <rPr>
        <b/>
        <u/>
        <sz val="11"/>
        <color theme="1"/>
        <rFont val="맑은 고딕"/>
        <family val="3"/>
        <charset val="129"/>
        <scheme val="minor"/>
      </rPr>
      <t xml:space="preserve">Type
</t>
    </r>
    <r>
      <rPr>
        <b/>
        <sz val="11"/>
        <color theme="1"/>
        <rFont val="맑은 고딕"/>
        <family val="3"/>
        <charset val="129"/>
        <scheme val="minor"/>
      </rPr>
      <t>What type of washing machine are you looking for?</t>
    </r>
    <phoneticPr fontId="3" type="noConversion"/>
  </si>
  <si>
    <r>
      <rPr>
        <b/>
        <u/>
        <sz val="11"/>
        <color theme="1"/>
        <rFont val="맑은 고딕"/>
        <family val="2"/>
        <scheme val="minor"/>
      </rPr>
      <t>Tipologia</t>
    </r>
    <r>
      <rPr>
        <b/>
        <sz val="11"/>
        <color theme="1"/>
        <rFont val="맑은 고딕"/>
        <family val="3"/>
        <charset val="129"/>
        <scheme val="minor"/>
      </rPr>
      <t xml:space="preserve">
Che tipo di lavatrice stai cercando?</t>
    </r>
    <phoneticPr fontId="3" type="noConversion"/>
  </si>
  <si>
    <t>Washer only</t>
    <phoneticPr fontId="3" type="noConversion"/>
  </si>
  <si>
    <t>Lavatrice standard</t>
  </si>
  <si>
    <t>Like to keep it simple and reliable? This may be your perfect choice of washing machine.</t>
  </si>
  <si>
    <t>Ti piace una soluzione semplice e affidabile? Ecco la scelta perfetta per te.</t>
  </si>
  <si>
    <t>Excels in the basics, providing a thorough, efficient wash.</t>
  </si>
  <si>
    <t>L'elettrodomestico di cui non puoi fare a meno</t>
  </si>
  <si>
    <r>
      <t xml:space="preserve">Classic in appearance and functionality, these efficiently execute the primary functions of a washing machine. </t>
    </r>
    <r>
      <rPr>
        <sz val="11"/>
        <color rgb="FFFF0000"/>
        <rFont val="맑은 고딕"/>
        <family val="3"/>
        <charset val="129"/>
        <scheme val="minor"/>
      </rPr>
      <t>Large-capacity machines have risen as the popular choice for households in recent years.</t>
    </r>
    <phoneticPr fontId="3" type="noConversion"/>
  </si>
  <si>
    <t>La lavatrice è un elettrodomestico di cui ormai non puoi più fare a meno. I modelli con una capacità di carico elevata sono diventati molto popolari, perché permettono di risparmiare acqua ed energia.</t>
  </si>
  <si>
    <t xml:space="preserve">Washer and Dryer </t>
    <phoneticPr fontId="3" type="noConversion"/>
  </si>
  <si>
    <t>Lavasciuga</t>
  </si>
  <si>
    <t>This combined version is the most popular choice by far.</t>
    <phoneticPr fontId="3" type="noConversion"/>
  </si>
  <si>
    <t>La versatilità di due elettrodomestici con l'ingombro di uno solo.</t>
  </si>
  <si>
    <t>More than just a washer, it offers a flawless combination of wash and dry functions.</t>
  </si>
  <si>
    <t>Più di una lavatrice, combina la possibilità di lavare e asciugare i capi in un solo elettrodomestico.</t>
  </si>
  <si>
    <r>
      <t>You’re opting for a space-saving multi-player. Minimal in appearance, its functions present an all-in-one solution that makes it</t>
    </r>
    <r>
      <rPr>
        <sz val="11"/>
        <color rgb="FFFF0000"/>
        <rFont val="맑은 고딕"/>
        <family val="3"/>
        <charset val="129"/>
        <scheme val="minor"/>
      </rPr>
      <t xml:space="preserve"> a frequent choice for the majority of households in markets like the Italy</t>
    </r>
    <phoneticPr fontId="3" type="noConversion"/>
  </si>
  <si>
    <t>Una soluzione unica per lavare e asciugare i tuoi capi, ideale se hai poco spazio in casa e se non hai un locale per stendere la biancheria.</t>
  </si>
  <si>
    <t>2</t>
    <phoneticPr fontId="3" type="noConversion"/>
  </si>
  <si>
    <r>
      <rPr>
        <b/>
        <u/>
        <sz val="11"/>
        <color theme="1"/>
        <rFont val="맑은 고딕"/>
        <family val="3"/>
        <charset val="129"/>
        <scheme val="minor"/>
      </rPr>
      <t xml:space="preserve">Capacity - Washer Only
</t>
    </r>
    <r>
      <rPr>
        <b/>
        <sz val="11"/>
        <color theme="1"/>
        <rFont val="맑은 고딕"/>
        <family val="3"/>
        <charset val="129"/>
        <scheme val="minor"/>
      </rPr>
      <t xml:space="preserve">What capacity do you need?
</t>
    </r>
    <r>
      <rPr>
        <b/>
        <sz val="11"/>
        <color rgb="FFFF0000"/>
        <rFont val="맑은 고딕"/>
        <family val="3"/>
        <charset val="129"/>
        <scheme val="minor"/>
      </rPr>
      <t>*</t>
    </r>
    <r>
      <rPr>
        <b/>
        <sz val="11"/>
        <color rgb="FF00B050"/>
        <rFont val="맑은 고딕"/>
        <family val="2"/>
        <scheme val="minor"/>
      </rPr>
      <t xml:space="preserve"> Clothing capacity </t>
    </r>
    <r>
      <rPr>
        <b/>
        <sz val="11"/>
        <color rgb="FFFF0000"/>
        <rFont val="맑은 고딕"/>
        <family val="3"/>
        <charset val="129"/>
        <scheme val="minor"/>
      </rPr>
      <t>may vary according to usage</t>
    </r>
    <phoneticPr fontId="3" type="noConversion"/>
  </si>
  <si>
    <r>
      <rPr>
        <b/>
        <u/>
        <sz val="11"/>
        <color theme="1"/>
        <rFont val="맑은 고딕"/>
        <family val="2"/>
        <scheme val="minor"/>
      </rPr>
      <t>Capacità - Lavatrice</t>
    </r>
    <r>
      <rPr>
        <b/>
        <sz val="11"/>
        <color theme="1"/>
        <rFont val="맑은 고딕"/>
        <family val="3"/>
        <charset val="129"/>
        <scheme val="minor"/>
      </rPr>
      <t xml:space="preserve">
Qual è la capacità di cui hai bisogno?
*Considera che la quantità di indumenti che trovi qui sotto è puramente indicativa.</t>
    </r>
    <phoneticPr fontId="3" type="noConversion"/>
  </si>
  <si>
    <r>
      <rPr>
        <b/>
        <u/>
        <sz val="11"/>
        <color theme="1"/>
        <rFont val="맑은 고딕"/>
        <family val="3"/>
        <charset val="129"/>
        <scheme val="minor"/>
      </rPr>
      <t xml:space="preserve">Capacity - Washer and dryer
</t>
    </r>
    <r>
      <rPr>
        <b/>
        <sz val="11"/>
        <color theme="1"/>
        <rFont val="맑은 고딕"/>
        <family val="3"/>
        <charset val="129"/>
        <scheme val="minor"/>
      </rPr>
      <t xml:space="preserve">What capacity do you need? (Washing + Drying)
</t>
    </r>
    <r>
      <rPr>
        <b/>
        <sz val="11"/>
        <color rgb="FFFF0000"/>
        <rFont val="맑은 고딕"/>
        <family val="3"/>
        <charset val="129"/>
        <scheme val="minor"/>
      </rPr>
      <t>*</t>
    </r>
    <r>
      <rPr>
        <b/>
        <sz val="11"/>
        <color rgb="FF00B050"/>
        <rFont val="맑은 고딕"/>
        <family val="2"/>
        <scheme val="minor"/>
      </rPr>
      <t xml:space="preserve"> Clothing capacity </t>
    </r>
    <r>
      <rPr>
        <b/>
        <sz val="11"/>
        <color rgb="FFFF0000"/>
        <rFont val="맑은 고딕"/>
        <family val="3"/>
        <charset val="129"/>
        <scheme val="minor"/>
      </rPr>
      <t>may vary according to usage</t>
    </r>
    <phoneticPr fontId="3" type="noConversion"/>
  </si>
  <si>
    <r>
      <rPr>
        <b/>
        <u/>
        <sz val="11"/>
        <color theme="1"/>
        <rFont val="맑은 고딕"/>
        <family val="2"/>
        <scheme val="minor"/>
      </rPr>
      <t>Capacità - Lavasciuga</t>
    </r>
    <r>
      <rPr>
        <b/>
        <sz val="11"/>
        <color theme="1"/>
        <rFont val="맑은 고딕"/>
        <family val="3"/>
        <charset val="129"/>
        <scheme val="minor"/>
      </rPr>
      <t xml:space="preserve">
Qual è la capacità di cui hai bisogno?
*Il primo valore è riferito al lavaggio, il secondo all'asciugatura. Considera che la quantità di indumenti che trovi qui sotto è puramente indicativa e si riferisce solo al processo di lavaggio.</t>
    </r>
  </si>
  <si>
    <t>* May choose multiple options.
* When washer and dryer chosen it shows the dryer capacity too.</t>
    <phoneticPr fontId="3" type="noConversion"/>
  </si>
  <si>
    <t xml:space="preserve">7kg  </t>
    <phoneticPr fontId="3" type="noConversion"/>
  </si>
  <si>
    <t>7kg</t>
  </si>
  <si>
    <t>8.5kg + 5kg</t>
    <phoneticPr fontId="3" type="noConversion"/>
  </si>
  <si>
    <t>8,5kg + 5kg</t>
  </si>
  <si>
    <t>Takes more than 30 shirts, or a queen size duvet, in a single wash.</t>
    <phoneticPr fontId="3" type="noConversion"/>
  </si>
  <si>
    <t>In un unico ciclo puoi lavare più di 30 camicie, oppure un piumino di un letto a una piazza e mezza.</t>
  </si>
  <si>
    <t>2-2</t>
    <phoneticPr fontId="3" type="noConversion"/>
  </si>
  <si>
    <t>8~9 kg</t>
    <phoneticPr fontId="3" type="noConversion"/>
  </si>
  <si>
    <t>Da 8 a 9kg</t>
  </si>
  <si>
    <t>8~9kg + 6kg</t>
    <phoneticPr fontId="3" type="noConversion"/>
  </si>
  <si>
    <t>8~9kg + 6kg</t>
  </si>
  <si>
    <t>Takes more than 45 shirts, or a medium king size duvet, in a single wash.</t>
    <phoneticPr fontId="3" type="noConversion"/>
  </si>
  <si>
    <t>In un unico ciclo puoi lavare più di 45 camicie, oppure un piumino di un letto matrimoniale di media pesantezza.</t>
  </si>
  <si>
    <t>10.5 kg</t>
  </si>
  <si>
    <t>10,5kg</t>
  </si>
  <si>
    <t>10.5kg + 7kg</t>
    <phoneticPr fontId="3" type="noConversion"/>
  </si>
  <si>
    <t>10,5kg + 7kg</t>
  </si>
  <si>
    <t>Takes 50-55 shirts, or a heavy king size duvet, in a single wash.</t>
  </si>
  <si>
    <t>In un unico ciclo puoi lavare circa 50~55 camicie, oppure un piumino pesante di un letto matrimoniale.</t>
  </si>
  <si>
    <t>2-4</t>
    <phoneticPr fontId="3" type="noConversion"/>
  </si>
  <si>
    <t>12 kg or more</t>
  </si>
  <si>
    <t>12kg o più</t>
  </si>
  <si>
    <t>12kg + 8kg</t>
    <phoneticPr fontId="3" type="noConversion"/>
  </si>
  <si>
    <t>12kg + 8kg</t>
  </si>
  <si>
    <t>Takes more than 60 shirts, or a heavy king size duvet, in a single wash.</t>
    <phoneticPr fontId="3" type="noConversion"/>
  </si>
  <si>
    <t>In un unico ciclo puoi lavare più di 60 camicie, oppure un piumino pesante di un letto matrimoniale.</t>
  </si>
  <si>
    <t>Scelta multipla</t>
  </si>
  <si>
    <t>3</t>
    <phoneticPr fontId="3" type="noConversion"/>
  </si>
  <si>
    <t>Ingombro
Quanto spazio hai a disposizione per installare la lavatrice?</t>
    <phoneticPr fontId="3" type="noConversion"/>
  </si>
  <si>
    <t>* May choose multiple options.</t>
  </si>
  <si>
    <t>A guide to measuring your washing machine space.</t>
  </si>
  <si>
    <t>Come misurare lo spazio che hai a disposizione per una nuova lavatrice.</t>
    <phoneticPr fontId="3" type="noConversion"/>
  </si>
  <si>
    <t>Leave at least 5–10 cm between your washing machine and surrounding surfaces. LG machines are of the same width and height, (60 x 85 cm) varying only in depth.</t>
  </si>
  <si>
    <t>Ti consigliamo di lasciare 5~10cm di spazio fra la tua lavatrice e i mobili o muri circostanti. Le nostre lavatrici e lavasciuga hanno tutte la stessa larghezza e altezza (60 x 85 cm). L'unica cosa che varia fra i modelli è la profondità.</t>
    <phoneticPr fontId="3" type="noConversion"/>
  </si>
  <si>
    <t>47cm (Slim)</t>
    <phoneticPr fontId="3" type="noConversion"/>
  </si>
  <si>
    <t>56~56.5cm (Standard)</t>
    <phoneticPr fontId="3" type="noConversion"/>
  </si>
  <si>
    <t>Depth
3-3</t>
  </si>
  <si>
    <t>60cm or more (Large)</t>
    <phoneticPr fontId="3" type="noConversion"/>
  </si>
  <si>
    <t>Depth
3-4</t>
  </si>
  <si>
    <t>4</t>
    <phoneticPr fontId="3" type="noConversion"/>
  </si>
  <si>
    <t>Energy efficient
How energy-efficient do you want your washing machine to be?</t>
  </si>
  <si>
    <t>Efficienza energetica
Quanto deve essere efficiente dal punto di vista energetico la tua lavatrice?</t>
    <phoneticPr fontId="3" type="noConversion"/>
  </si>
  <si>
    <t>Energy Grade: A</t>
    <phoneticPr fontId="3" type="noConversion"/>
  </si>
  <si>
    <t>Classe A</t>
  </si>
  <si>
    <t>A grade, the most energy-efficient class on the EU energy grading scale (A to G) afforded by TurboWash™ technology.</t>
    <phoneticPr fontId="3" type="noConversion"/>
  </si>
  <si>
    <t>L'efficienza energetica di classe A - misurata sulla scala europea da A a G - è la migliore in circolazione.</t>
  </si>
  <si>
    <t>5</t>
    <phoneticPr fontId="3" type="noConversion"/>
  </si>
  <si>
    <t>Performance
Which aspect of washing machine performance is most important for you?</t>
    <phoneticPr fontId="3" type="noConversion"/>
  </si>
  <si>
    <t>Prestazioni
Quali sono gli aspetti che reputi più importanti di una lavatrice?</t>
    <phoneticPr fontId="3" type="noConversion"/>
  </si>
  <si>
    <t>Gentle fabric care for minimal damage</t>
    <phoneticPr fontId="3" type="noConversion"/>
  </si>
  <si>
    <t>Cura dei tessuti per evitare danni ai vestiti</t>
  </si>
  <si>
    <t>Built-in intelligence to protect your clothes</t>
  </si>
  <si>
    <t>L'Intelligenza Artificiale ti aiuta a proteggere i tuoi capi</t>
  </si>
  <si>
    <t>AIDD™ senses the weight and texture of clothes to optimize washing.</t>
  </si>
  <si>
    <t>La tecnologia AIDD™ riconosce il peso e la tipologia dei tessuti e ottimizza il ciclo di lavaggio.</t>
  </si>
  <si>
    <r>
      <t>With smart technology, AIDD™ provides</t>
    </r>
    <r>
      <rPr>
        <sz val="11"/>
        <color theme="1"/>
        <rFont val="맑은 고딕"/>
        <family val="2"/>
        <scheme val="minor"/>
      </rPr>
      <t xml:space="preserve"> improved f</t>
    </r>
    <r>
      <rPr>
        <sz val="11"/>
        <color theme="1"/>
        <rFont val="맑은 고딕"/>
        <family val="3"/>
        <charset val="129"/>
        <scheme val="minor"/>
      </rPr>
      <t>abric protection, keeping your wardrobe</t>
    </r>
    <r>
      <rPr>
        <sz val="11"/>
        <color theme="1"/>
        <rFont val="맑은 고딕"/>
        <family val="2"/>
        <scheme val="minor"/>
      </rPr>
      <t xml:space="preserve"> in tip-top condition </t>
    </r>
    <r>
      <rPr>
        <sz val="11"/>
        <color theme="1"/>
        <rFont val="맑은 고딕"/>
        <family val="3"/>
        <charset val="129"/>
        <scheme val="minor"/>
      </rPr>
      <t>for longer.</t>
    </r>
  </si>
  <si>
    <t>Con la tecnologia AIDD™ i tuoi capi vengono lavati con più attenzione, in modo da preservarne le fibre per indossarli più a lungo.</t>
  </si>
  <si>
    <t>USP - AIDD</t>
    <phoneticPr fontId="3" type="noConversion"/>
  </si>
  <si>
    <t>5-2</t>
    <phoneticPr fontId="3" type="noConversion"/>
  </si>
  <si>
    <t>Powerful washing performance</t>
    <phoneticPr fontId="3" type="noConversion"/>
  </si>
  <si>
    <t>Lavaggio profondo delle fibre</t>
  </si>
  <si>
    <r>
      <t>We all know what's most importan</t>
    </r>
    <r>
      <rPr>
        <b/>
        <sz val="11"/>
        <color theme="1"/>
        <rFont val="맑은 고딕"/>
        <family val="2"/>
        <scheme val="minor"/>
      </rPr>
      <t>t in a washing machine.</t>
    </r>
  </si>
  <si>
    <t>Questo è ciò che tutti vogliamo da una lavatrice.</t>
  </si>
  <si>
    <t>USP - TurboWash 360, TurboWash</t>
    <phoneticPr fontId="3" type="noConversion"/>
  </si>
  <si>
    <t>A machine that can power through dirt and stains.</t>
    <phoneticPr fontId="3" type="noConversion"/>
  </si>
  <si>
    <t>Un elettrodomestico in grado di liberarti anche dallo sporco più ostinato.</t>
  </si>
  <si>
    <r>
      <t xml:space="preserve">Seeking high functionality? </t>
    </r>
    <r>
      <rPr>
        <sz val="11"/>
        <color theme="1"/>
        <rFont val="맑은 고딕"/>
        <family val="2"/>
        <scheme val="minor"/>
      </rPr>
      <t xml:space="preserve">You're in the </t>
    </r>
    <r>
      <rPr>
        <sz val="11"/>
        <color theme="1"/>
        <rFont val="맑은 고딕"/>
        <family val="3"/>
        <charset val="129"/>
        <scheme val="minor"/>
      </rPr>
      <t>right place!</t>
    </r>
  </si>
  <si>
    <t>Col TurboWash i getti d'acqua vengono spruzzati direttamente sui vestiti per togliere le macchie più resistenti.</t>
  </si>
  <si>
    <t>Hygiene</t>
    <phoneticPr fontId="3" type="noConversion"/>
  </si>
  <si>
    <t>Igiene</t>
  </si>
  <si>
    <t>An effective, hygienic wash system is more imprtant than ever.</t>
  </si>
  <si>
    <t>Lavare i vestiti non significa solo togliere lo sporco.</t>
  </si>
  <si>
    <r>
      <t>Don’t worry</t>
    </r>
    <r>
      <rPr>
        <sz val="11"/>
        <color theme="1"/>
        <rFont val="맑은 고딕"/>
        <family val="3"/>
        <charset val="129"/>
        <scheme val="minor"/>
      </rPr>
      <t xml:space="preserve"> about</t>
    </r>
    <r>
      <rPr>
        <sz val="11"/>
        <color theme="1"/>
        <rFont val="맑은 고딕"/>
        <family val="2"/>
        <scheme val="minor"/>
      </rPr>
      <t xml:space="preserve"> irritants.</t>
    </r>
    <r>
      <rPr>
        <sz val="11"/>
        <color theme="1"/>
        <rFont val="맑은 고딕"/>
        <family val="3"/>
        <charset val="129"/>
        <scheme val="minor"/>
      </rPr>
      <t xml:space="preserve"> Steam™</t>
    </r>
    <r>
      <rPr>
        <sz val="11"/>
        <color theme="1"/>
        <rFont val="맑은 고딕"/>
        <family val="2"/>
        <scheme val="minor"/>
      </rPr>
      <t xml:space="preserve"> technology </t>
    </r>
    <r>
      <rPr>
        <sz val="11"/>
        <color theme="1"/>
        <rFont val="맑은 고딕"/>
        <family val="3"/>
        <charset val="129"/>
        <scheme val="minor"/>
      </rPr>
      <t>removes harmful dust mites.</t>
    </r>
  </si>
  <si>
    <t>Non preoccuparti degli allergeni. La tecnologia Steam™ li rimuove in maniera efficace grazie al vapore.</t>
  </si>
  <si>
    <r>
      <t>LG Steam</t>
    </r>
    <r>
      <rPr>
        <sz val="11"/>
        <color theme="1"/>
        <rFont val="Calibri"/>
        <family val="2"/>
      </rPr>
      <t>™</t>
    </r>
    <r>
      <rPr>
        <sz val="9.35"/>
        <color theme="1"/>
        <rFont val="Calibri"/>
        <family val="2"/>
      </rPr>
      <t xml:space="preserve"> applications ensure a throughly clean wash that sanitises your laundry and eliminates the majority of allergens</t>
    </r>
    <r>
      <rPr>
        <sz val="11"/>
        <color theme="1"/>
        <rFont val="맑은 고딕"/>
        <family val="2"/>
        <scheme val="minor"/>
      </rPr>
      <t>.</t>
    </r>
  </si>
  <si>
    <t>Il vapore della nostra tecnologia Steam™ assicura che gli indumenti che lavi vengano igienizzati e puliti a fondo.</t>
  </si>
  <si>
    <t>USP - TrueSteam, SpaSteam, Steam+</t>
    <phoneticPr fontId="3" type="noConversion"/>
  </si>
  <si>
    <t>Time-efficient</t>
    <phoneticPr fontId="3" type="noConversion"/>
  </si>
  <si>
    <t>Velocità di lavaggio</t>
  </si>
  <si>
    <r>
      <t>We know your</t>
    </r>
    <r>
      <rPr>
        <b/>
        <sz val="11"/>
        <color theme="1"/>
        <rFont val="맑은 고딕"/>
        <family val="2"/>
        <scheme val="minor"/>
      </rPr>
      <t xml:space="preserve"> time is precious.</t>
    </r>
    <r>
      <rPr>
        <sz val="11"/>
        <color theme="1"/>
        <rFont val="맑은 고딕"/>
        <family val="2"/>
        <scheme val="minor"/>
      </rPr>
      <t xml:space="preserve"> </t>
    </r>
    <r>
      <rPr>
        <b/>
        <sz val="11"/>
        <color theme="1"/>
        <rFont val="맑은 고딕"/>
        <family val="2"/>
        <scheme val="minor"/>
      </rPr>
      <t>Save time and energy with a hyper-efficient wash cycle.</t>
    </r>
  </si>
  <si>
    <t>Sappiamo che il tuo tempo è prezioso. Risparmia tempo ed energia con un ciclo di lavaggio super-efficiente.</t>
  </si>
  <si>
    <r>
      <t>Saves you time while</t>
    </r>
    <r>
      <rPr>
        <sz val="11"/>
        <color theme="1"/>
        <rFont val="맑은 고딕"/>
        <family val="2"/>
        <scheme val="minor"/>
      </rPr>
      <t xml:space="preserve"> delivering a </t>
    </r>
    <r>
      <rPr>
        <sz val="11"/>
        <color theme="1"/>
        <rFont val="맑은 고딕"/>
        <family val="3"/>
        <charset val="129"/>
        <scheme val="minor"/>
      </rPr>
      <t>thorough wash.</t>
    </r>
  </si>
  <si>
    <t>Dedica meno tempo al lavaggio e più al tuo tempo libero.</t>
  </si>
  <si>
    <t>Our machines provide savvy time management without compromising on washing performance. You can get your laundry done in just 39 minutes.</t>
  </si>
  <si>
    <t>Le nostre lavatrici con tecnologia TurboWash ti permettono di avere un bucato perfetto in meno di un'ora.</t>
  </si>
  <si>
    <t>USP - TurboWash 360</t>
    <phoneticPr fontId="3" type="noConversion"/>
  </si>
  <si>
    <t>5-5</t>
    <phoneticPr fontId="3" type="noConversion"/>
  </si>
  <si>
    <t>6</t>
    <phoneticPr fontId="3" type="noConversion"/>
  </si>
  <si>
    <t>Feature
Which features do you want from your washing machine?</t>
    <phoneticPr fontId="3" type="noConversion"/>
  </si>
  <si>
    <t>Caratteristiche
Quali sono le caratteristiche che ti interessano di più in una lavatrice?</t>
    <phoneticPr fontId="3" type="noConversion"/>
  </si>
  <si>
    <t>Smart assistance</t>
    <phoneticPr fontId="3" type="noConversion"/>
  </si>
  <si>
    <t>Funzioni smart</t>
  </si>
  <si>
    <t xml:space="preserve">Control your wi-fi enabled LG smart washing machine remotely via your smartphone using the LG ThinQ™ app. </t>
  </si>
  <si>
    <t>Collega la lavatrice al Wi-Fi e gestiscila anche quando sei fuori casa direttamente dal tuo smartphone usando l'app LG ThinQ™.</t>
  </si>
  <si>
    <t>6-2</t>
    <phoneticPr fontId="3" type="noConversion"/>
  </si>
  <si>
    <t>Detergent portioned and dispensed automatically</t>
    <phoneticPr fontId="3" type="noConversion"/>
  </si>
  <si>
    <t>Dosaggio automatico del detersivo</t>
  </si>
  <si>
    <t>ezDispense™ precisely proportions detergent dosages fit for each wash cycle.</t>
  </si>
  <si>
    <t>Con ezDispense™ non devi preoccuparti di quanto detersivo dosare per ciascun lavaggio. Pensa a tutto lui!</t>
  </si>
  <si>
    <t>ezDispense™ precisely proportions detergent dosages fit for each wash cycle.</t>
    <phoneticPr fontId="3" type="noConversion"/>
  </si>
  <si>
    <t>USP - EzDispense™</t>
    <phoneticPr fontId="3" type="noConversion"/>
  </si>
  <si>
    <t xml:space="preserve">Colour
Which colour theme matches your interior? </t>
    <phoneticPr fontId="3" type="noConversion"/>
  </si>
  <si>
    <t>Colore
Qual è il colore che si adatta meglio al tuo arredamento?</t>
    <phoneticPr fontId="3" type="noConversion"/>
  </si>
  <si>
    <t>White</t>
    <phoneticPr fontId="3" type="noConversion"/>
  </si>
  <si>
    <t>The traditional choice. You can't go wrong with a white appliance.</t>
  </si>
  <si>
    <t>La scelta più comune. Un elettrodomestico bianco ha sempre il suo perché.</t>
  </si>
  <si>
    <t>A smart white appliance for any style of interior and mood.</t>
  </si>
  <si>
    <t>Il classico intramontabile per gli elettrodomestici.</t>
  </si>
  <si>
    <t>White is clean, hygienic and will blend in well with other appliances in your home.</t>
  </si>
  <si>
    <t>Il bianco dà l'idea di pulizia e igiene. Si abbina facilmente ad altri elettrodomestici o ai sanitari del bagno o del locale lavanderia.</t>
  </si>
  <si>
    <t>7-2</t>
    <phoneticPr fontId="3" type="noConversion"/>
  </si>
  <si>
    <t>A silver colourway provides a calming contrast for surrounding items.</t>
    <phoneticPr fontId="3" type="noConversion"/>
  </si>
  <si>
    <t>Un tocco argentato che si fa notare nel tuo arredamento.</t>
  </si>
  <si>
    <t>A laid-back tone that complements your cosy home.</t>
  </si>
  <si>
    <t>Un colore tenue che completa il tuo arredamento.</t>
  </si>
  <si>
    <t>The natural tones of silver allow other items to stand out. Since it doesn’t show marks or stains as much as some other finishes, silver is a practical choice in many ways.</t>
    <phoneticPr fontId="3" type="noConversion"/>
  </si>
  <si>
    <t>La tonalità argentata permette di creare un elemento di stacco nel tuo ambiente. A differenza di altre finiture, sulla scocca argentata le macchie e le impronte si vedono di meno.</t>
  </si>
  <si>
    <t>7-3</t>
    <phoneticPr fontId="3" type="noConversion"/>
  </si>
  <si>
    <t>Adding a black appliance to your set-up adds an eye-catching, unusual touch.</t>
  </si>
  <si>
    <t>La scelta perfetta se vuoi dare un tono al tuo arredamento</t>
  </si>
  <si>
    <t>A luxurious way to make your appliance stand out.</t>
  </si>
  <si>
    <t>Un look che mette il tuo elettrodomestico al centro dell'attenzione.</t>
  </si>
  <si>
    <t>Choosing black is really making a statement. You are truly one of a kind!</t>
  </si>
  <si>
    <t>Una lavatrice nera non è solo una lavatrice. È l'espressione della tua personalità.</t>
  </si>
  <si>
    <t>60cm o più</t>
    <phoneticPr fontId="3" type="noConversion"/>
  </si>
  <si>
    <t>47cm</t>
    <phoneticPr fontId="3" type="noConversion"/>
  </si>
  <si>
    <t>56~56.5cm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</si>
</sst>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£&quot;#,##0.00"/>
    <numFmt numFmtId="177" formatCode="mm&quot;월&quot;\ dd&quot;일&quot;"/>
  </numFmts>
  <fonts count="4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b/>
      <i/>
      <sz val="10"/>
      <color theme="0"/>
      <name val="맑은 고딕"/>
      <family val="3"/>
      <charset val="129"/>
      <scheme val="minor"/>
    </font>
    <font>
      <b/>
      <i/>
      <sz val="10"/>
      <color theme="0"/>
      <name val="맑은 고딕"/>
      <family val="2"/>
      <scheme val="minor"/>
    </font>
    <font>
      <sz val="10"/>
      <color theme="1"/>
      <name val="calbri"/>
      <family val="2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calbri"/>
      <family val="2"/>
    </font>
    <font>
      <sz val="10"/>
      <name val="맑은 고딕"/>
      <family val="2"/>
      <scheme val="minor"/>
    </font>
    <font>
      <sz val="10"/>
      <color rgb="FF0070C0"/>
      <name val="맑은 고딕"/>
      <family val="2"/>
      <scheme val="minor"/>
    </font>
    <font>
      <sz val="10"/>
      <color rgb="FF0070C0"/>
      <name val="맑은 고딕"/>
      <family val="3"/>
      <charset val="129"/>
      <scheme val="minor"/>
    </font>
    <font>
      <sz val="10"/>
      <color theme="1"/>
      <name val="calbri"/>
    </font>
    <font>
      <sz val="10"/>
      <name val="calbri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6"/>
      <color indexed="81"/>
      <name val="돋움"/>
      <family val="3"/>
      <charset val="129"/>
    </font>
    <font>
      <sz val="16"/>
      <color indexed="81"/>
      <name val="Tahoma"/>
      <family val="2"/>
    </font>
    <font>
      <b/>
      <u/>
      <sz val="16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i/>
      <sz val="10"/>
      <color theme="1"/>
      <name val="맑은 고딕"/>
      <family val="3"/>
      <charset val="129"/>
      <scheme val="minor"/>
    </font>
    <font>
      <b/>
      <sz val="16"/>
      <color indexed="81"/>
      <name val="돋움"/>
      <family val="3"/>
      <charset val="129"/>
    </font>
    <font>
      <b/>
      <sz val="16"/>
      <color indexed="81"/>
      <name val="Tahoma"/>
      <family val="2"/>
    </font>
    <font>
      <b/>
      <u/>
      <sz val="11"/>
      <color theme="1"/>
      <name val="맑은 고딕"/>
      <family val="2"/>
      <scheme val="minor"/>
    </font>
    <font>
      <b/>
      <sz val="11"/>
      <color rgb="FF00B050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Calibri"/>
      <family val="2"/>
    </font>
    <font>
      <sz val="9.35"/>
      <color theme="1"/>
      <name val="Calibri"/>
      <family val="2"/>
    </font>
    <font>
      <u/>
      <sz val="11"/>
      <color theme="1"/>
      <name val="맑은 고딕"/>
      <family val="3"/>
      <charset val="129"/>
      <scheme val="minor"/>
    </font>
    <font>
      <sz val="18"/>
      <color indexed="81"/>
      <name val="돋움"/>
      <family val="3"/>
      <charset val="129"/>
    </font>
    <font>
      <sz val="18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42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2" fillId="2" borderId="0" xfId="1" applyFont="1" applyFill="1" applyAlignment="1">
      <alignment vertical="center"/>
    </xf>
    <xf numFmtId="0" fontId="2" fillId="2" borderId="0" xfId="1" applyFont="1" applyFill="1" applyAlignment="1">
      <alignment horizontal="center" vertical="center"/>
    </xf>
    <xf numFmtId="0" fontId="2" fillId="2" borderId="0" xfId="1" applyFont="1" applyFill="1" applyAlignment="1">
      <alignment horizontal="left" vertical="center"/>
    </xf>
    <xf numFmtId="176" fontId="2" fillId="2" borderId="0" xfId="1" applyNumberFormat="1" applyFont="1" applyFill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6" fillId="2" borderId="0" xfId="1" applyFont="1" applyFill="1" applyAlignment="1">
      <alignment vertical="center"/>
    </xf>
    <xf numFmtId="0" fontId="4" fillId="3" borderId="9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 wrapText="1"/>
    </xf>
    <xf numFmtId="0" fontId="4" fillId="3" borderId="5" xfId="1" applyFont="1" applyFill="1" applyBorder="1" applyAlignment="1">
      <alignment horizontal="center" vertical="center" wrapText="1"/>
    </xf>
    <xf numFmtId="0" fontId="4" fillId="3" borderId="12" xfId="1" applyFont="1" applyFill="1" applyBorder="1" applyAlignment="1">
      <alignment horizontal="center" vertical="center" wrapText="1"/>
    </xf>
    <xf numFmtId="0" fontId="4" fillId="3" borderId="12" xfId="1" applyFont="1" applyFill="1" applyBorder="1" applyAlignment="1">
      <alignment horizontal="center" vertical="center"/>
    </xf>
    <xf numFmtId="0" fontId="2" fillId="0" borderId="0" xfId="1" applyFont="1" applyAlignment="1">
      <alignment vertical="center" wrapText="1"/>
    </xf>
    <xf numFmtId="0" fontId="6" fillId="4" borderId="0" xfId="1" applyFont="1" applyFill="1" applyAlignment="1">
      <alignment vertical="center"/>
    </xf>
    <xf numFmtId="0" fontId="7" fillId="5" borderId="4" xfId="1" applyFont="1" applyFill="1" applyBorder="1" applyAlignment="1">
      <alignment horizontal="center" vertical="center" wrapText="1"/>
    </xf>
    <xf numFmtId="0" fontId="8" fillId="5" borderId="4" xfId="1" applyFont="1" applyFill="1" applyBorder="1" applyAlignment="1">
      <alignment horizontal="center" vertical="center" wrapText="1"/>
    </xf>
    <xf numFmtId="0" fontId="8" fillId="6" borderId="1" xfId="1" applyFont="1" applyFill="1" applyBorder="1" applyAlignment="1">
      <alignment horizontal="left" vertical="center" wrapText="1"/>
    </xf>
    <xf numFmtId="0" fontId="7" fillId="6" borderId="13" xfId="1" applyFont="1" applyFill="1" applyBorder="1" applyAlignment="1">
      <alignment horizontal="center" vertical="center" wrapText="1"/>
    </xf>
    <xf numFmtId="0" fontId="7" fillId="6" borderId="13" xfId="1" quotePrefix="1" applyFont="1" applyFill="1" applyBorder="1" applyAlignment="1">
      <alignment horizontal="center" vertical="center" wrapText="1"/>
    </xf>
    <xf numFmtId="0" fontId="7" fillId="7" borderId="13" xfId="1" applyFont="1" applyFill="1" applyBorder="1" applyAlignment="1">
      <alignment horizontal="center" vertical="center" wrapText="1"/>
    </xf>
    <xf numFmtId="0" fontId="7" fillId="8" borderId="13" xfId="1" quotePrefix="1" applyFont="1" applyFill="1" applyBorder="1" applyAlignment="1">
      <alignment horizontal="center" vertical="center" wrapText="1"/>
    </xf>
    <xf numFmtId="0" fontId="7" fillId="6" borderId="14" xfId="1" applyFont="1" applyFill="1" applyBorder="1" applyAlignment="1">
      <alignment horizontal="center" vertical="center" wrapText="1"/>
    </xf>
    <xf numFmtId="16" fontId="7" fillId="6" borderId="13" xfId="1" applyNumberFormat="1" applyFont="1" applyFill="1" applyBorder="1" applyAlignment="1">
      <alignment horizontal="center" vertical="center" wrapText="1"/>
    </xf>
    <xf numFmtId="16" fontId="7" fillId="6" borderId="14" xfId="1" applyNumberFormat="1" applyFont="1" applyFill="1" applyBorder="1" applyAlignment="1">
      <alignment horizontal="center" vertical="center" wrapText="1"/>
    </xf>
    <xf numFmtId="176" fontId="8" fillId="6" borderId="14" xfId="1" applyNumberFormat="1" applyFont="1" applyFill="1" applyBorder="1" applyAlignment="1">
      <alignment horizontal="center" vertical="center" wrapText="1"/>
    </xf>
    <xf numFmtId="0" fontId="2" fillId="4" borderId="0" xfId="1" applyFont="1" applyFill="1" applyAlignment="1">
      <alignment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 wrapText="1"/>
    </xf>
    <xf numFmtId="0" fontId="2" fillId="2" borderId="15" xfId="1" applyFont="1" applyFill="1" applyBorder="1" applyAlignment="1">
      <alignment horizontal="center" vertical="center"/>
    </xf>
    <xf numFmtId="0" fontId="10" fillId="2" borderId="15" xfId="1" applyFont="1" applyFill="1" applyBorder="1" applyAlignment="1">
      <alignment horizontal="center" vertical="center"/>
    </xf>
    <xf numFmtId="0" fontId="10" fillId="2" borderId="15" xfId="1" applyFont="1" applyFill="1" applyBorder="1" applyAlignment="1">
      <alignment horizontal="center" vertical="center" wrapText="1"/>
    </xf>
    <xf numFmtId="0" fontId="11" fillId="2" borderId="15" xfId="1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3" fillId="2" borderId="15" xfId="1" applyFont="1" applyFill="1" applyBorder="1" applyAlignment="1">
      <alignment horizontal="center" vertical="center"/>
    </xf>
    <xf numFmtId="0" fontId="11" fillId="2" borderId="15" xfId="1" applyFont="1" applyFill="1" applyBorder="1" applyAlignment="1">
      <alignment horizontal="center" vertical="center" wrapText="1"/>
    </xf>
    <xf numFmtId="0" fontId="2" fillId="2" borderId="15" xfId="1" applyFont="1" applyFill="1" applyBorder="1" applyAlignment="1">
      <alignment horizontal="center" vertical="center" wrapText="1"/>
    </xf>
    <xf numFmtId="176" fontId="14" fillId="2" borderId="15" xfId="1" applyNumberFormat="1" applyFont="1" applyFill="1" applyBorder="1" applyAlignment="1">
      <alignment horizontal="right" vertical="center"/>
    </xf>
    <xf numFmtId="176" fontId="15" fillId="2" borderId="15" xfId="1" applyNumberFormat="1" applyFont="1" applyFill="1" applyBorder="1" applyAlignment="1">
      <alignment horizontal="right" vertical="center"/>
    </xf>
    <xf numFmtId="0" fontId="16" fillId="2" borderId="16" xfId="0" applyFont="1" applyFill="1" applyBorder="1" applyAlignment="1">
      <alignment horizontal="center" vertical="center"/>
    </xf>
    <xf numFmtId="0" fontId="9" fillId="2" borderId="16" xfId="0" quotePrefix="1" applyFont="1" applyFill="1" applyBorder="1" applyAlignment="1">
      <alignment horizontal="center" vertical="center"/>
    </xf>
    <xf numFmtId="0" fontId="17" fillId="2" borderId="15" xfId="0" applyFont="1" applyFill="1" applyBorder="1" applyAlignment="1">
      <alignment horizontal="center" vertical="center"/>
    </xf>
    <xf numFmtId="176" fontId="2" fillId="2" borderId="15" xfId="1" applyNumberFormat="1" applyFont="1" applyFill="1" applyBorder="1" applyAlignment="1">
      <alignment horizontal="center" vertical="center"/>
    </xf>
    <xf numFmtId="0" fontId="2" fillId="0" borderId="17" xfId="1" applyFont="1" applyBorder="1" applyAlignment="1">
      <alignment vertical="center"/>
    </xf>
    <xf numFmtId="0" fontId="2" fillId="4" borderId="17" xfId="1" applyFont="1" applyFill="1" applyBorder="1" applyAlignment="1">
      <alignment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2" fillId="2" borderId="18" xfId="1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2" fillId="2" borderId="18" xfId="1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/>
    </xf>
    <xf numFmtId="0" fontId="2" fillId="0" borderId="15" xfId="1" applyFont="1" applyBorder="1" applyAlignment="1">
      <alignment vertical="center"/>
    </xf>
    <xf numFmtId="0" fontId="2" fillId="0" borderId="21" xfId="1" applyFont="1" applyBorder="1" applyAlignment="1">
      <alignment vertical="center"/>
    </xf>
    <xf numFmtId="0" fontId="2" fillId="2" borderId="21" xfId="1" applyFont="1" applyFill="1" applyBorder="1" applyAlignment="1">
      <alignment vertical="center"/>
    </xf>
    <xf numFmtId="0" fontId="2" fillId="2" borderId="17" xfId="1" applyFont="1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 wrapText="1"/>
    </xf>
    <xf numFmtId="0" fontId="23" fillId="5" borderId="15" xfId="0" applyFont="1" applyFill="1" applyBorder="1" applyAlignment="1">
      <alignment horizontal="center" vertical="center" wrapText="1"/>
    </xf>
    <xf numFmtId="0" fontId="0" fillId="9" borderId="15" xfId="0" applyFill="1" applyBorder="1" applyAlignment="1">
      <alignment horizontal="center" vertical="center" wrapText="1"/>
    </xf>
    <xf numFmtId="0" fontId="0" fillId="9" borderId="15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24" fillId="10" borderId="18" xfId="0" applyFont="1" applyFill="1" applyBorder="1" applyAlignment="1">
      <alignment horizontal="left" vertical="center"/>
    </xf>
    <xf numFmtId="0" fontId="0" fillId="10" borderId="15" xfId="0" applyFill="1" applyBorder="1" applyAlignment="1">
      <alignment horizontal="center" vertical="center" wrapText="1"/>
    </xf>
    <xf numFmtId="0" fontId="24" fillId="10" borderId="15" xfId="0" applyFont="1" applyFill="1" applyBorder="1" applyAlignment="1">
      <alignment horizontal="center" vertical="center" wrapText="1"/>
    </xf>
    <xf numFmtId="0" fontId="0" fillId="10" borderId="15" xfId="0" applyFill="1" applyBorder="1" applyAlignment="1">
      <alignment horizontal="center" vertical="center"/>
    </xf>
    <xf numFmtId="0" fontId="25" fillId="3" borderId="15" xfId="0" applyFont="1" applyFill="1" applyBorder="1" applyAlignment="1">
      <alignment vertical="center" wrapText="1"/>
    </xf>
    <xf numFmtId="0" fontId="26" fillId="3" borderId="15" xfId="0" applyFont="1" applyFill="1" applyBorder="1" applyAlignment="1">
      <alignment vertical="center" wrapText="1"/>
    </xf>
    <xf numFmtId="0" fontId="0" fillId="2" borderId="15" xfId="0" applyFill="1" applyBorder="1" applyAlignment="1">
      <alignment horizontal="center" vertical="center"/>
    </xf>
    <xf numFmtId="0" fontId="26" fillId="2" borderId="15" xfId="0" applyFont="1" applyFill="1" applyBorder="1" applyAlignment="1">
      <alignment vertical="center" wrapText="1"/>
    </xf>
    <xf numFmtId="0" fontId="26" fillId="2" borderId="15" xfId="0" applyFont="1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28" fillId="0" borderId="15" xfId="0" applyFont="1" applyBorder="1" applyAlignment="1">
      <alignment vertical="center" wrapText="1"/>
    </xf>
    <xf numFmtId="0" fontId="27" fillId="2" borderId="15" xfId="0" applyFont="1" applyFill="1" applyBorder="1" applyAlignment="1">
      <alignment vertical="center" wrapText="1"/>
    </xf>
    <xf numFmtId="0" fontId="0" fillId="3" borderId="15" xfId="0" applyFill="1" applyBorder="1" applyAlignment="1">
      <alignment horizontal="center" vertical="center" wrapText="1"/>
    </xf>
    <xf numFmtId="0" fontId="24" fillId="3" borderId="15" xfId="0" applyFont="1" applyFill="1" applyBorder="1" applyAlignment="1">
      <alignment vertical="center" wrapText="1"/>
    </xf>
    <xf numFmtId="0" fontId="26" fillId="0" borderId="15" xfId="0" applyFont="1" applyBorder="1" applyAlignment="1">
      <alignment vertical="center" wrapText="1"/>
    </xf>
    <xf numFmtId="0" fontId="26" fillId="0" borderId="15" xfId="0" applyFont="1" applyBorder="1">
      <alignment vertical="center"/>
    </xf>
    <xf numFmtId="0" fontId="26" fillId="0" borderId="0" xfId="0" applyFont="1" applyAlignment="1">
      <alignment horizontal="center" vertical="center"/>
    </xf>
    <xf numFmtId="0" fontId="31" fillId="4" borderId="13" xfId="1" applyFont="1" applyFill="1" applyBorder="1" applyAlignment="1">
      <alignment horizontal="center" vertical="center" wrapText="1"/>
    </xf>
    <xf numFmtId="0" fontId="26" fillId="0" borderId="0" xfId="0" applyFont="1">
      <alignment vertical="center"/>
    </xf>
    <xf numFmtId="0" fontId="26" fillId="2" borderId="0" xfId="0" applyFont="1" applyFill="1">
      <alignment vertical="center"/>
    </xf>
    <xf numFmtId="0" fontId="26" fillId="2" borderId="0" xfId="0" applyFont="1" applyFill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8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 wrapText="1"/>
    </xf>
    <xf numFmtId="0" fontId="24" fillId="2" borderId="15" xfId="0" applyFont="1" applyFill="1" applyBorder="1" applyAlignment="1">
      <alignment horizontal="center" vertical="center" wrapText="1"/>
    </xf>
    <xf numFmtId="0" fontId="24" fillId="3" borderId="15" xfId="0" quotePrefix="1" applyFont="1" applyFill="1" applyBorder="1" applyAlignment="1">
      <alignment horizontal="center" vertical="center"/>
    </xf>
    <xf numFmtId="0" fontId="24" fillId="3" borderId="15" xfId="0" applyFont="1" applyFill="1" applyBorder="1">
      <alignment vertical="center"/>
    </xf>
    <xf numFmtId="0" fontId="24" fillId="10" borderId="15" xfId="0" applyFont="1" applyFill="1" applyBorder="1">
      <alignment vertical="center"/>
    </xf>
    <xf numFmtId="0" fontId="23" fillId="10" borderId="15" xfId="0" applyFont="1" applyFill="1" applyBorder="1" applyAlignment="1">
      <alignment horizontal="center" vertical="center" wrapText="1"/>
    </xf>
    <xf numFmtId="0" fontId="24" fillId="3" borderId="15" xfId="0" applyFont="1" applyFill="1" applyBorder="1" applyAlignment="1">
      <alignment horizontal="center" vertical="center" wrapText="1"/>
    </xf>
    <xf numFmtId="0" fontId="24" fillId="0" borderId="0" xfId="0" applyFont="1">
      <alignment vertical="center"/>
    </xf>
    <xf numFmtId="177" fontId="26" fillId="0" borderId="15" xfId="0" quotePrefix="1" applyNumberFormat="1" applyFont="1" applyBorder="1" applyAlignment="1">
      <alignment horizontal="center" vertical="center"/>
    </xf>
    <xf numFmtId="0" fontId="36" fillId="2" borderId="15" xfId="0" applyFont="1" applyFill="1" applyBorder="1" applyAlignment="1">
      <alignment vertical="center" wrapText="1"/>
    </xf>
    <xf numFmtId="0" fontId="29" fillId="2" borderId="15" xfId="0" applyFont="1" applyFill="1" applyBorder="1" applyAlignment="1">
      <alignment vertical="center" wrapText="1"/>
    </xf>
    <xf numFmtId="177" fontId="26" fillId="2" borderId="15" xfId="0" quotePrefix="1" applyNumberFormat="1" applyFont="1" applyFill="1" applyBorder="1" applyAlignment="1">
      <alignment horizontal="center" vertical="center" wrapText="1"/>
    </xf>
    <xf numFmtId="0" fontId="26" fillId="4" borderId="15" xfId="0" applyFont="1" applyFill="1" applyBorder="1" applyAlignment="1">
      <alignment vertical="center" wrapText="1"/>
    </xf>
    <xf numFmtId="0" fontId="29" fillId="0" borderId="15" xfId="0" applyFont="1" applyBorder="1" applyAlignment="1">
      <alignment vertical="center" wrapText="1"/>
    </xf>
    <xf numFmtId="0" fontId="26" fillId="2" borderId="15" xfId="0" quotePrefix="1" applyFont="1" applyFill="1" applyBorder="1" applyAlignment="1">
      <alignment horizontal="center" vertical="center"/>
    </xf>
    <xf numFmtId="14" fontId="24" fillId="3" borderId="15" xfId="0" quotePrefix="1" applyNumberFormat="1" applyFont="1" applyFill="1" applyBorder="1" applyAlignment="1">
      <alignment horizontal="center" vertical="center"/>
    </xf>
    <xf numFmtId="0" fontId="26" fillId="2" borderId="15" xfId="0" applyFont="1" applyFill="1" applyBorder="1">
      <alignment vertical="center"/>
    </xf>
    <xf numFmtId="0" fontId="24" fillId="2" borderId="15" xfId="0" applyFont="1" applyFill="1" applyBorder="1">
      <alignment vertical="center"/>
    </xf>
    <xf numFmtId="0" fontId="24" fillId="2" borderId="15" xfId="0" applyFont="1" applyFill="1" applyBorder="1" applyAlignment="1">
      <alignment vertical="center" wrapText="1"/>
    </xf>
    <xf numFmtId="0" fontId="1" fillId="2" borderId="15" xfId="0" applyFont="1" applyFill="1" applyBorder="1" applyAlignment="1">
      <alignment vertical="center" wrapText="1"/>
    </xf>
    <xf numFmtId="0" fontId="26" fillId="2" borderId="15" xfId="0" applyFont="1" applyFill="1" applyBorder="1" applyAlignment="1">
      <alignment horizontal="left" vertical="center" wrapText="1"/>
    </xf>
    <xf numFmtId="0" fontId="2" fillId="2" borderId="15" xfId="1" applyFont="1" applyFill="1" applyBorder="1" applyAlignment="1">
      <alignment horizontal="left" vertical="center"/>
    </xf>
    <xf numFmtId="0" fontId="2" fillId="2" borderId="21" xfId="1" applyFont="1" applyFill="1" applyBorder="1" applyAlignment="1">
      <alignment horizontal="center" vertical="center" wrapText="1"/>
    </xf>
    <xf numFmtId="0" fontId="2" fillId="2" borderId="21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4" fillId="3" borderId="6" xfId="1" applyFont="1" applyFill="1" applyBorder="1" applyAlignment="1">
      <alignment horizontal="center" vertical="center"/>
    </xf>
    <xf numFmtId="0" fontId="4" fillId="3" borderId="7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4" fillId="3" borderId="11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/>
    </xf>
    <xf numFmtId="176" fontId="4" fillId="3" borderId="3" xfId="1" applyNumberFormat="1" applyFont="1" applyFill="1" applyBorder="1" applyAlignment="1">
      <alignment horizontal="center" vertical="center"/>
    </xf>
    <xf numFmtId="176" fontId="4" fillId="3" borderId="10" xfId="1" applyNumberFormat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4" fillId="3" borderId="7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/>
    </xf>
    <xf numFmtId="0" fontId="26" fillId="2" borderId="15" xfId="0" quotePrefix="1" applyFont="1" applyFill="1" applyBorder="1" applyAlignment="1">
      <alignment horizontal="center" vertical="center"/>
    </xf>
    <xf numFmtId="0" fontId="26" fillId="2" borderId="15" xfId="0" applyFont="1" applyFill="1" applyBorder="1" applyAlignment="1">
      <alignment horizontal="center" vertical="center"/>
    </xf>
    <xf numFmtId="177" fontId="26" fillId="2" borderId="15" xfId="0" quotePrefix="1" applyNumberFormat="1" applyFont="1" applyFill="1" applyBorder="1" applyAlignment="1">
      <alignment horizontal="center" vertical="center" wrapText="1"/>
    </xf>
    <xf numFmtId="0" fontId="26" fillId="2" borderId="15" xfId="0" applyFont="1" applyFill="1" applyBorder="1" applyAlignment="1">
      <alignment horizontal="center" vertical="center" wrapText="1"/>
    </xf>
    <xf numFmtId="0" fontId="24" fillId="3" borderId="15" xfId="0" quotePrefix="1" applyFont="1" applyFill="1" applyBorder="1" applyAlignment="1">
      <alignment horizontal="center" vertical="center"/>
    </xf>
    <xf numFmtId="0" fontId="26" fillId="0" borderId="15" xfId="0" quotePrefix="1" applyFont="1" applyBorder="1" applyAlignment="1">
      <alignment horizontal="center" vertical="center"/>
    </xf>
    <xf numFmtId="14" fontId="26" fillId="2" borderId="20" xfId="0" quotePrefix="1" applyNumberFormat="1" applyFont="1" applyFill="1" applyBorder="1" applyAlignment="1">
      <alignment horizontal="center" vertical="center"/>
    </xf>
    <xf numFmtId="14" fontId="26" fillId="2" borderId="18" xfId="0" quotePrefix="1" applyNumberFormat="1" applyFont="1" applyFill="1" applyBorder="1" applyAlignment="1">
      <alignment horizontal="center" vertical="center"/>
    </xf>
    <xf numFmtId="0" fontId="26" fillId="2" borderId="15" xfId="0" quotePrefix="1" applyFont="1" applyFill="1" applyBorder="1" applyAlignment="1">
      <alignment horizontal="center" vertical="center" wrapText="1"/>
    </xf>
    <xf numFmtId="0" fontId="39" fillId="2" borderId="15" xfId="0" applyFont="1" applyFill="1" applyBorder="1" applyAlignment="1">
      <alignment horizontal="center" vertical="center"/>
    </xf>
    <xf numFmtId="1" fontId="26" fillId="0" borderId="20" xfId="0" quotePrefix="1" applyNumberFormat="1" applyFont="1" applyBorder="1" applyAlignment="1">
      <alignment horizontal="center" vertical="center"/>
    </xf>
    <xf numFmtId="1" fontId="26" fillId="0" borderId="18" xfId="0" quotePrefix="1" applyNumberFormat="1" applyFont="1" applyBorder="1" applyAlignment="1">
      <alignment horizontal="center" vertical="center"/>
    </xf>
    <xf numFmtId="177" fontId="26" fillId="0" borderId="15" xfId="0" quotePrefix="1" applyNumberFormat="1" applyFont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 wrapText="1"/>
    </xf>
    <xf numFmtId="0" fontId="0" fillId="9" borderId="18" xfId="0" applyFill="1" applyBorder="1" applyAlignment="1">
      <alignment horizontal="center" vertical="center" wrapText="1"/>
    </xf>
  </cellXfs>
  <cellStyles count="2">
    <cellStyle name="표준" xfId="0" builtinId="0"/>
    <cellStyle name="표준 2 2" xfId="1" xr:uid="{D394B808-FC52-48E0-ADD4-145CE51C7D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108857</xdr:colOff>
      <xdr:row>37</xdr:row>
      <xdr:rowOff>25310</xdr:rowOff>
    </xdr:from>
    <xdr:to>
      <xdr:col>3</xdr:col>
      <xdr:colOff>1358810</xdr:colOff>
      <xdr:row>44</xdr:row>
      <xdr:rowOff>11205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BCF353CD-6E96-4AB6-9BBD-08D79D9EC468}"/>
            </a:ext>
          </a:extLst>
        </xdr:cNvPr>
        <xdr:cNvSpPr/>
      </xdr:nvSpPr>
      <xdr:spPr>
        <a:xfrm>
          <a:off x="1042307" y="11769635"/>
          <a:ext cx="2326278" cy="135749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Orange model : Models that exist on LG com but are not visible on the refrigerator category page (not exposed in searches).</a:t>
          </a:r>
        </a:p>
        <a:p>
          <a:pPr algn="l"/>
          <a:r>
            <a:rPr lang="en-US" altLang="ko-KR" sz="1100"/>
            <a:t>Pls check whether these modes</a:t>
          </a:r>
          <a:r>
            <a:rPr lang="en-US" altLang="ko-KR" sz="1100" baseline="0"/>
            <a:t> are EOL or running models</a:t>
          </a:r>
          <a:endParaRPr lang="ko-KR" altLang="en-US" sz="1100"/>
        </a:p>
      </xdr:txBody>
    </xdr:sp>
    <xdr:clientData/>
  </xdr:twoCellAnchor>
  <xdr:twoCellAnchor>
    <xdr:from>
      <xdr:col>5</xdr:col>
      <xdr:colOff>410496</xdr:colOff>
      <xdr:row>6</xdr:row>
      <xdr:rowOff>473176</xdr:rowOff>
    </xdr:from>
    <xdr:to>
      <xdr:col>6</xdr:col>
      <xdr:colOff>990881</xdr:colOff>
      <xdr:row>6</xdr:row>
      <xdr:rowOff>1121197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E89BA4A4-C6E9-4323-AAC5-758D11177206}"/>
            </a:ext>
          </a:extLst>
        </xdr:cNvPr>
        <xdr:cNvSpPr/>
      </xdr:nvSpPr>
      <xdr:spPr>
        <a:xfrm>
          <a:off x="5611146" y="3102076"/>
          <a:ext cx="2313935" cy="648021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Grey colored</a:t>
          </a:r>
          <a:r>
            <a:rPr lang="en-US" altLang="ko-KR" sz="1100" baseline="0">
              <a:solidFill>
                <a:schemeClr val="tx1"/>
              </a:solidFill>
            </a:rPr>
            <a:t> model: </a:t>
          </a:r>
          <a:r>
            <a:rPr lang="en-US" altLang="ko-KR" sz="1100">
              <a:solidFill>
                <a:schemeClr val="tx1"/>
              </a:solidFill>
            </a:rPr>
            <a:t>: It is not found on LG.com, so please check iwhether it is a EOL  model.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remaworldwide01-my.sharepoint.com/Users/byeongki.lim/Desktop/1.%20My%20work/1.%20Report/2020/05%20May/HA%20Pricing%20Master/(&#52280;&#44256;)MASTER%20CE%20Historical%20File%20-%20202005_New%20Model%20Category_by%20Account%2020200601_sen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MAIN"/>
      <sheetName val="MONTHLY"/>
      <sheetName val="CHARTS"/>
      <sheetName val="Sales by BU &amp; Model"/>
      <sheetName val="EDW_DATA"/>
      <sheetName val="REF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O2" t="str">
            <v>&lt;ALL&gt;</v>
          </cell>
        </row>
        <row r="3">
          <cell r="O3">
            <v>0</v>
          </cell>
        </row>
        <row r="4">
          <cell r="O4" t="str">
            <v>1ST STOP AUDIO VISUAL LTD</v>
          </cell>
        </row>
        <row r="5">
          <cell r="O5" t="str">
            <v>21ST CENTURY SERVICE</v>
          </cell>
        </row>
        <row r="6">
          <cell r="O6" t="str">
            <v>A E HORDER</v>
          </cell>
        </row>
        <row r="7">
          <cell r="O7" t="str">
            <v>A MCKENZIE &amp; SONS</v>
          </cell>
        </row>
        <row r="8">
          <cell r="O8" t="str">
            <v>A3 APPLIANCES</v>
          </cell>
        </row>
        <row r="9">
          <cell r="O9" t="str">
            <v>ABER GAS &amp; ELECTRIC</v>
          </cell>
        </row>
        <row r="10">
          <cell r="O10" t="str">
            <v>ACE DOMESTICS</v>
          </cell>
        </row>
        <row r="11">
          <cell r="O11" t="str">
            <v>ACLANDS RADIO AND TV</v>
          </cell>
        </row>
        <row r="12">
          <cell r="O12" t="str">
            <v>ACOUSTIC BOUTIQUE</v>
          </cell>
        </row>
        <row r="13">
          <cell r="O13" t="str">
            <v>ADAMS &amp; JARRETT (RETAIL) LTD</v>
          </cell>
        </row>
        <row r="14">
          <cell r="O14" t="str">
            <v>ADAMS COOK &amp; PEARCE</v>
          </cell>
        </row>
        <row r="15">
          <cell r="O15" t="str">
            <v>ADAMS ELECTRICAL RETAIL LTD</v>
          </cell>
        </row>
        <row r="16">
          <cell r="O16" t="str">
            <v>ADCOCKS</v>
          </cell>
        </row>
        <row r="17">
          <cell r="O17" t="str">
            <v>ADT ENERGY LTD</v>
          </cell>
        </row>
        <row r="18">
          <cell r="O18" t="str">
            <v>ADVANCE ELECTRICAL SPECIALISTS</v>
          </cell>
        </row>
        <row r="19">
          <cell r="O19" t="str">
            <v>AF THOMAS</v>
          </cell>
        </row>
        <row r="20">
          <cell r="O20" t="str">
            <v>AFFORDABLE &amp; STYLISH LTD</v>
          </cell>
        </row>
        <row r="21">
          <cell r="O21" t="str">
            <v>AIRWAVE EUROPE LTD</v>
          </cell>
        </row>
        <row r="22">
          <cell r="O22" t="str">
            <v>AJC ELECTRICAL</v>
          </cell>
        </row>
        <row r="23">
          <cell r="O23" t="str">
            <v>ALBANY RADIO LTD</v>
          </cell>
        </row>
        <row r="24">
          <cell r="O24" t="str">
            <v>ALISSAR LIMITED</v>
          </cell>
        </row>
        <row r="25">
          <cell r="O25" t="str">
            <v>AMAZON</v>
          </cell>
        </row>
        <row r="26">
          <cell r="O26" t="str">
            <v>AMGRACE LTD</v>
          </cell>
        </row>
        <row r="27">
          <cell r="O27" t="str">
            <v>ANDREWS ELECTRICAL</v>
          </cell>
        </row>
        <row r="28">
          <cell r="O28" t="str">
            <v>ANGLIAN ELECTRICS</v>
          </cell>
        </row>
        <row r="29">
          <cell r="O29" t="str">
            <v>AO</v>
          </cell>
        </row>
        <row r="30">
          <cell r="O30" t="str">
            <v>APPLIANCE DIRECT</v>
          </cell>
        </row>
        <row r="31">
          <cell r="O31" t="str">
            <v>Appliance Electronics UK Ltd</v>
          </cell>
        </row>
        <row r="32">
          <cell r="O32" t="str">
            <v>APPLIANCE UK</v>
          </cell>
        </row>
        <row r="33">
          <cell r="O33" t="str">
            <v>ARGOS</v>
          </cell>
        </row>
        <row r="34">
          <cell r="O34" t="str">
            <v>ASDA</v>
          </cell>
        </row>
        <row r="35">
          <cell r="O35" t="str">
            <v>ASK OUTLETS LTD</v>
          </cell>
        </row>
        <row r="36">
          <cell r="O36" t="str">
            <v>ASPULL DOMESTICS</v>
          </cell>
        </row>
        <row r="37">
          <cell r="O37" t="str">
            <v>ATLANTIC ELECTRONICS LTD</v>
          </cell>
        </row>
        <row r="38">
          <cell r="O38" t="str">
            <v>AUDIO VISUAL LIFESTYLE LTD T/A MUSICAL IMAGES</v>
          </cell>
        </row>
        <row r="39">
          <cell r="O39" t="str">
            <v>AUTOMATES LIMITED D/D</v>
          </cell>
        </row>
        <row r="40">
          <cell r="O40" t="str">
            <v>AV CORPORATION LTD</v>
          </cell>
        </row>
        <row r="41">
          <cell r="O41" t="str">
            <v>AVENSYS LTD</v>
          </cell>
        </row>
        <row r="42">
          <cell r="O42" t="str">
            <v>AWE EUROPE LTD</v>
          </cell>
        </row>
        <row r="43">
          <cell r="O43" t="str">
            <v>B.A. YEOMANS AND SON</v>
          </cell>
        </row>
        <row r="44">
          <cell r="O44" t="str">
            <v>Bang &amp; Olufsen</v>
          </cell>
        </row>
        <row r="45">
          <cell r="O45" t="str">
            <v>Bargain Buys Retail Ltd</v>
          </cell>
        </row>
        <row r="46">
          <cell r="O46" t="str">
            <v>Base Limited T/A Genesis 35</v>
          </cell>
        </row>
        <row r="47">
          <cell r="O47" t="str">
            <v>BASE LIMITED T/A GENESIS AV D/D</v>
          </cell>
        </row>
        <row r="48">
          <cell r="O48" t="str">
            <v>BASIL KNIPE ELECTRICS LTD</v>
          </cell>
        </row>
        <row r="49">
          <cell r="O49" t="str">
            <v>BC SERVICES LTD</v>
          </cell>
        </row>
        <row r="50">
          <cell r="O50" t="str">
            <v>BEACON SOUTH WEST LTD</v>
          </cell>
        </row>
        <row r="51">
          <cell r="O51" t="str">
            <v>BERNARD DICKINSON LTD</v>
          </cell>
        </row>
        <row r="52">
          <cell r="O52" t="str">
            <v>BJ'S</v>
          </cell>
        </row>
        <row r="53">
          <cell r="O53" t="str">
            <v>BL VISION</v>
          </cell>
        </row>
        <row r="54">
          <cell r="O54" t="str">
            <v>BLAINES</v>
          </cell>
        </row>
        <row r="55">
          <cell r="O55" t="str">
            <v>BOLLO STORE</v>
          </cell>
        </row>
        <row r="56">
          <cell r="O56" t="str">
            <v>BOOTH FOR BETTER SERVICE</v>
          </cell>
        </row>
        <row r="57">
          <cell r="O57" t="str">
            <v>BORDER VIDEO &amp; TV</v>
          </cell>
        </row>
        <row r="58">
          <cell r="O58" t="str">
            <v>Box Limited</v>
          </cell>
        </row>
        <row r="59">
          <cell r="O59" t="str">
            <v>BOYLANS T V  LTD 29/</v>
          </cell>
        </row>
        <row r="60">
          <cell r="O60" t="str">
            <v>BRIGHTHOUSE</v>
          </cell>
        </row>
        <row r="61">
          <cell r="O61" t="str">
            <v>BROADWAY MUSIC</v>
          </cell>
        </row>
        <row r="62">
          <cell r="O62" t="str">
            <v>BROOKS R L BROOKS LTD</v>
          </cell>
        </row>
        <row r="63">
          <cell r="O63" t="str">
            <v>BROWN &amp; FINCHER</v>
          </cell>
        </row>
        <row r="64">
          <cell r="O64" t="str">
            <v>BUBLSHOP LTD</v>
          </cell>
        </row>
        <row r="65">
          <cell r="O65" t="str">
            <v>BUILT IN KITCHEN APPLIANCES LTD</v>
          </cell>
        </row>
        <row r="66">
          <cell r="O66" t="str">
            <v>BULWARK RADIO</v>
          </cell>
        </row>
        <row r="67">
          <cell r="O67" t="str">
            <v>BUNNY</v>
          </cell>
        </row>
        <row r="68">
          <cell r="O68" t="str">
            <v>BURDEN ELECTRONICS</v>
          </cell>
        </row>
        <row r="69">
          <cell r="O69" t="str">
            <v>BURTON AND SHERWOOD</v>
          </cell>
        </row>
        <row r="70">
          <cell r="O70" t="str">
            <v>BURWOODS DOMESTIC APPLIANCES LTD</v>
          </cell>
        </row>
        <row r="71">
          <cell r="O71" t="str">
            <v>BUY IT DIRECT LTD</v>
          </cell>
        </row>
        <row r="72">
          <cell r="O72" t="str">
            <v>BUYWISE</v>
          </cell>
        </row>
        <row r="73">
          <cell r="O73" t="str">
            <v>C J HAMPSHIRE LTD</v>
          </cell>
        </row>
        <row r="74">
          <cell r="O74" t="str">
            <v>C P C LTD</v>
          </cell>
        </row>
        <row r="75">
          <cell r="O75" t="str">
            <v>CANDY AND CANDY LTD</v>
          </cell>
        </row>
        <row r="76">
          <cell r="O76" t="str">
            <v>CDA(Carters Domestic Appliance) SOUTHERN LTD</v>
          </cell>
        </row>
        <row r="77">
          <cell r="O77" t="str">
            <v>CEE-JAY</v>
          </cell>
        </row>
        <row r="78">
          <cell r="O78" t="str">
            <v>CHANNEL ISLANDS CO-OP SOCIETY LTD</v>
          </cell>
        </row>
        <row r="79">
          <cell r="O79" t="str">
            <v>CHANTRY</v>
          </cell>
        </row>
        <row r="80">
          <cell r="O80" t="str">
            <v>CHAPMANS ELECTRICAL</v>
          </cell>
        </row>
        <row r="81">
          <cell r="O81" t="str">
            <v>CIE PLC</v>
          </cell>
        </row>
        <row r="82">
          <cell r="O82" t="str">
            <v>CIH CENTRAL</v>
          </cell>
        </row>
        <row r="83">
          <cell r="O83" t="str">
            <v>CIH Unknown Member</v>
          </cell>
        </row>
        <row r="84">
          <cell r="O84" t="str">
            <v>CK HOME APPLIANCES</v>
          </cell>
        </row>
        <row r="85">
          <cell r="O85" t="str">
            <v>CLEAR AV LTD D/D</v>
          </cell>
        </row>
        <row r="86">
          <cell r="O86" t="str">
            <v>CLIFF WALTON</v>
          </cell>
        </row>
        <row r="87">
          <cell r="O87" t="str">
            <v>CMS DISTRIBUTION LTD</v>
          </cell>
        </row>
        <row r="88">
          <cell r="O88" t="str">
            <v>COLIN SMITH</v>
          </cell>
        </row>
        <row r="89">
          <cell r="O89" t="str">
            <v>COLOURCARE</v>
          </cell>
        </row>
        <row r="90">
          <cell r="O90" t="str">
            <v>Combens South Coast Ind</v>
          </cell>
        </row>
        <row r="91">
          <cell r="O91" t="str">
            <v>Comfy House Ltd(On Stop)</v>
          </cell>
        </row>
        <row r="92">
          <cell r="O92" t="str">
            <v>COOP</v>
          </cell>
        </row>
        <row r="93">
          <cell r="O93" t="str">
            <v>CORNWALL APP. SVCS.</v>
          </cell>
        </row>
        <row r="94">
          <cell r="O94" t="str">
            <v>COSTCO</v>
          </cell>
        </row>
        <row r="95">
          <cell r="O95" t="str">
            <v>CPC LONDON LTD</v>
          </cell>
        </row>
        <row r="96">
          <cell r="O96" t="str">
            <v>CRAIG HI-FI</v>
          </cell>
        </row>
        <row r="97">
          <cell r="O97" t="str">
            <v>CRAMPSIE ELECTRICAL LTD</v>
          </cell>
        </row>
        <row r="98">
          <cell r="O98" t="str">
            <v>CRAMPTON &amp; MOORE</v>
          </cell>
        </row>
        <row r="99">
          <cell r="O99" t="str">
            <v>CS SUPPLIERS LTD</v>
          </cell>
        </row>
        <row r="100">
          <cell r="O100" t="str">
            <v>CUSTOM ELECTRONIC DESIGN LTD</v>
          </cell>
        </row>
        <row r="101">
          <cell r="O101" t="str">
            <v>CYRILL CAMPBELL</v>
          </cell>
        </row>
        <row r="102">
          <cell r="O102" t="str">
            <v>D B DOMESTICS  APPLIANCE LTD</v>
          </cell>
        </row>
        <row r="103">
          <cell r="O103" t="str">
            <v>D&amp;C SOUND AND VISION</v>
          </cell>
        </row>
        <row r="104">
          <cell r="O104" t="str">
            <v>DAC APPLIANCES LTD</v>
          </cell>
        </row>
        <row r="105">
          <cell r="O105" t="str">
            <v>Dacombe &amp; Renaut Ltd t/a Dacombes of Wimborne</v>
          </cell>
        </row>
        <row r="106">
          <cell r="O106" t="str">
            <v>DALZELLS</v>
          </cell>
        </row>
        <row r="107">
          <cell r="O107" t="str">
            <v>Dawsons Radio Ltd</v>
          </cell>
        </row>
        <row r="108">
          <cell r="O108" t="str">
            <v>Delta Ireland Ltd</v>
          </cell>
        </row>
        <row r="109">
          <cell r="O109" t="str">
            <v>DID ELECTRICAL</v>
          </cell>
        </row>
        <row r="110">
          <cell r="O110" t="str">
            <v>DIGITAL RIVER (OBS)</v>
          </cell>
        </row>
        <row r="111">
          <cell r="O111" t="str">
            <v>DIREKTEK DISTRIBUTION LTD</v>
          </cell>
        </row>
        <row r="112">
          <cell r="O112" t="str">
            <v>DIXONS</v>
          </cell>
        </row>
        <row r="113">
          <cell r="O113" t="str">
            <v xml:space="preserve">DOMESTIC AND GENERAL SERVICES LTD </v>
          </cell>
        </row>
        <row r="114">
          <cell r="O114" t="str">
            <v>DOMESTIC APPLIANCE MAINTENANCE</v>
          </cell>
        </row>
        <row r="115">
          <cell r="O115" t="str">
            <v>DOMESTIC APPLIANCES</v>
          </cell>
        </row>
        <row r="116">
          <cell r="O116" t="str">
            <v>DOMEX LTD</v>
          </cell>
        </row>
        <row r="117">
          <cell r="O117" t="str">
            <v>DONAGHY BROS LTD</v>
          </cell>
        </row>
        <row r="118">
          <cell r="O118" t="str">
            <v>DOWNTOWN</v>
          </cell>
        </row>
        <row r="119">
          <cell r="O119" t="str">
            <v>DPL GROUP LIMITED</v>
          </cell>
        </row>
        <row r="120">
          <cell r="O120" t="str">
            <v>DR ELECTRICAL</v>
          </cell>
        </row>
        <row r="121">
          <cell r="O121" t="str">
            <v>E B MARSH</v>
          </cell>
        </row>
        <row r="122">
          <cell r="O122" t="str">
            <v>E L HALL</v>
          </cell>
        </row>
        <row r="123">
          <cell r="O123" t="str">
            <v>EDDY'S</v>
          </cell>
        </row>
        <row r="124">
          <cell r="O124" t="str">
            <v>EH Services</v>
          </cell>
        </row>
        <row r="125">
          <cell r="O125" t="str">
            <v>ELECTRO CITY LTD</v>
          </cell>
        </row>
        <row r="126">
          <cell r="O126" t="str">
            <v>ELECTROBUY LTD</v>
          </cell>
        </row>
        <row r="127">
          <cell r="O127" t="str">
            <v>ENTERPRISE 2000 LTD</v>
          </cell>
        </row>
        <row r="128">
          <cell r="O128" t="str">
            <v>ENVY CREATE LTD</v>
          </cell>
        </row>
        <row r="129">
          <cell r="O129" t="str">
            <v>ERINEM LIMITED</v>
          </cell>
        </row>
        <row r="130">
          <cell r="O130" t="str">
            <v>EXERTIS</v>
          </cell>
        </row>
        <row r="131">
          <cell r="O131" t="str">
            <v>EXI-TITE LTD</v>
          </cell>
        </row>
        <row r="132">
          <cell r="O132" t="str">
            <v>EXPERT RETAIL PLC</v>
          </cell>
        </row>
        <row r="133">
          <cell r="O133" t="str">
            <v>EXPRESS LTD</v>
          </cell>
        </row>
        <row r="134">
          <cell r="O134" t="str">
            <v>F C BAILEY LTD</v>
          </cell>
        </row>
        <row r="135">
          <cell r="O135" t="str">
            <v>F D H LTD</v>
          </cell>
        </row>
        <row r="136">
          <cell r="O136" t="str">
            <v>F T REFRIDGERATION</v>
          </cell>
        </row>
        <row r="137">
          <cell r="O137" t="str">
            <v>F W D WAIN</v>
          </cell>
        </row>
        <row r="138">
          <cell r="O138" t="str">
            <v>FAMILY</v>
          </cell>
        </row>
        <row r="139">
          <cell r="O139" t="str">
            <v>FAST FORWARD</v>
          </cell>
        </row>
        <row r="140">
          <cell r="O140" t="str">
            <v>FENWICKS</v>
          </cell>
        </row>
        <row r="141">
          <cell r="O141" t="str">
            <v>FENWICKS-BENTALLS</v>
          </cell>
        </row>
        <row r="142">
          <cell r="O142" t="str">
            <v>FJ FULLICK LTD</v>
          </cell>
        </row>
        <row r="143">
          <cell r="O143" t="str">
            <v>FORSTERS</v>
          </cell>
        </row>
        <row r="144">
          <cell r="O144" t="str">
            <v>FORTUNA LTD</v>
          </cell>
        </row>
        <row r="145">
          <cell r="O145" t="str">
            <v>FOTOSOUND LTD</v>
          </cell>
        </row>
        <row r="146">
          <cell r="O146" t="str">
            <v>FRANK CRAIG</v>
          </cell>
        </row>
        <row r="147">
          <cell r="O147" t="str">
            <v>FREEZER QUEEN</v>
          </cell>
        </row>
        <row r="148">
          <cell r="O148" t="str">
            <v>G2S LTD</v>
          </cell>
        </row>
        <row r="149">
          <cell r="O149" t="str">
            <v>GAS SUPERSTORE</v>
          </cell>
        </row>
        <row r="150">
          <cell r="O150" t="str">
            <v>Genesis Av T/A Base Ltd</v>
          </cell>
        </row>
        <row r="151">
          <cell r="O151" t="str">
            <v>Geo Donald (Warehouse Man) Ltd</v>
          </cell>
        </row>
        <row r="152">
          <cell r="O152" t="str">
            <v>GEORGE DONALD LTD</v>
          </cell>
        </row>
        <row r="153">
          <cell r="O153" t="str">
            <v>GEORGE FRY LTD</v>
          </cell>
        </row>
        <row r="154">
          <cell r="O154" t="str">
            <v>GIIR UK LIMITED(HS Ad)</v>
          </cell>
        </row>
        <row r="155">
          <cell r="O155" t="str">
            <v>Glasgow Audio</v>
          </cell>
        </row>
        <row r="156">
          <cell r="O156" t="str">
            <v>GLOBAL DOMESTIC APPLIANCES</v>
          </cell>
        </row>
        <row r="157">
          <cell r="O157" t="str">
            <v>GODDARDS LTD</v>
          </cell>
        </row>
        <row r="158">
          <cell r="O158" t="str">
            <v>GRANTLEYS</v>
          </cell>
        </row>
        <row r="159">
          <cell r="O159" t="str">
            <v>GREGOR WATSON LTD</v>
          </cell>
        </row>
        <row r="160">
          <cell r="O160" t="str">
            <v>GUERNSEY ELECTRICITY LTD</v>
          </cell>
        </row>
        <row r="161">
          <cell r="O161" t="str">
            <v>GUERNSEY GAS</v>
          </cell>
        </row>
        <row r="162">
          <cell r="O162" t="str">
            <v>H J KNEE LTD</v>
          </cell>
        </row>
        <row r="163">
          <cell r="O163" t="str">
            <v>H R WADE &amp; SONS</v>
          </cell>
        </row>
        <row r="164">
          <cell r="O164" t="str">
            <v>H.B ELECTRICAL</v>
          </cell>
        </row>
        <row r="165">
          <cell r="O165" t="str">
            <v>H.B.H. WOOLACOTTS</v>
          </cell>
        </row>
        <row r="166">
          <cell r="O166" t="str">
            <v>HANACO LTD</v>
          </cell>
        </row>
        <row r="167">
          <cell r="O167" t="str">
            <v>HANSON ELECTRICAL</v>
          </cell>
        </row>
        <row r="168">
          <cell r="O168" t="str">
            <v>HARDYS ELECTRICAL</v>
          </cell>
        </row>
        <row r="169">
          <cell r="O169" t="str">
            <v>HARDY'S OF KILKEEL LTD</v>
          </cell>
        </row>
        <row r="170">
          <cell r="O170" t="str">
            <v>HARRIS ELECTRICAL LTD</v>
          </cell>
        </row>
        <row r="171">
          <cell r="O171" t="str">
            <v>HARRY B. LITHERLAND &amp; CO.LTD</v>
          </cell>
        </row>
        <row r="172">
          <cell r="O172" t="str">
            <v>HARRY GARLICK</v>
          </cell>
        </row>
        <row r="173">
          <cell r="O173" t="str">
            <v>HARVEY NORMAN</v>
          </cell>
        </row>
        <row r="174">
          <cell r="O174" t="str">
            <v>Herbert Todd &amp; Son</v>
          </cell>
        </row>
        <row r="175">
          <cell r="O175" t="str">
            <v>HERNE BAY</v>
          </cell>
        </row>
        <row r="176">
          <cell r="O176" t="str">
            <v>HI-FI CONFIDENTIAL LTD</v>
          </cell>
        </row>
        <row r="177">
          <cell r="O177" t="str">
            <v>HILLS RADIO</v>
          </cell>
        </row>
        <row r="178">
          <cell r="O178" t="str">
            <v>HINCHLEYS</v>
          </cell>
        </row>
        <row r="179">
          <cell r="O179" t="str">
            <v>HI-WAY HI FI</v>
          </cell>
        </row>
        <row r="180">
          <cell r="O180" t="str">
            <v>HJ KNEE</v>
          </cell>
        </row>
        <row r="181">
          <cell r="O181" t="str">
            <v>HOCKRIDGE &amp; STACEY</v>
          </cell>
        </row>
        <row r="182">
          <cell r="O182" t="str">
            <v>HOIST GROUP LIMITED</v>
          </cell>
        </row>
        <row r="183">
          <cell r="O183" t="str">
            <v>HOLBURN HI-FI LTD</v>
          </cell>
        </row>
        <row r="184">
          <cell r="O184" t="str">
            <v>HOLMANS</v>
          </cell>
        </row>
        <row r="185">
          <cell r="O185" t="str">
            <v>Home Intelligence Ltd</v>
          </cell>
        </row>
        <row r="186">
          <cell r="O186" t="str">
            <v>HOME SYSTEMS AV LLP T/A PARAMOUNT AV ROOMS</v>
          </cell>
        </row>
        <row r="187">
          <cell r="O187" t="str">
            <v>HOME@FRAZER D/D</v>
          </cell>
        </row>
        <row r="188">
          <cell r="O188" t="str">
            <v>HOSIES</v>
          </cell>
        </row>
        <row r="189">
          <cell r="O189" t="str">
            <v>House of Haria Ltd</v>
          </cell>
        </row>
        <row r="190">
          <cell r="O190" t="str">
            <v>HSH COLDSTORES</v>
          </cell>
        </row>
        <row r="191">
          <cell r="O191" t="str">
            <v>HUGHES ELECTRICAL</v>
          </cell>
        </row>
        <row r="192">
          <cell r="O192" t="str">
            <v>HYLANDS LTD</v>
          </cell>
        </row>
        <row r="193">
          <cell r="O193" t="str">
            <v>IDEAWORKS LTD</v>
          </cell>
        </row>
        <row r="194">
          <cell r="O194" t="str">
            <v>INGRAM MICRO (UK) LTD (VAIO)</v>
          </cell>
        </row>
        <row r="195">
          <cell r="O195" t="str">
            <v>INTEGRATION MADE SIMPLE</v>
          </cell>
        </row>
        <row r="196">
          <cell r="O196" t="str">
            <v>J &amp; P CARTER</v>
          </cell>
        </row>
        <row r="197">
          <cell r="O197" t="str">
            <v>J B POSTLE &amp; SON LTD</v>
          </cell>
        </row>
        <row r="198">
          <cell r="O198" t="str">
            <v>J JENKINS RADIO AND TV</v>
          </cell>
        </row>
        <row r="199">
          <cell r="O199" t="str">
            <v>J.B. POSTLE &amp; SON LTD</v>
          </cell>
        </row>
        <row r="200">
          <cell r="O200" t="str">
            <v>J.D.R. THOMAS</v>
          </cell>
        </row>
        <row r="201">
          <cell r="O201" t="str">
            <v>JAMES STEWART AND SON LTD</v>
          </cell>
        </row>
        <row r="202">
          <cell r="O202" t="str">
            <v>JAMES-MORROW HOME ENTERTAINMENT SYSTEMS LIMITED D/D</v>
          </cell>
        </row>
        <row r="203">
          <cell r="O203" t="str">
            <v>JB Postle and Son Ltd</v>
          </cell>
        </row>
        <row r="204">
          <cell r="O204" t="str">
            <v>JENNINGS</v>
          </cell>
        </row>
        <row r="205">
          <cell r="O205" t="str">
            <v>JERSEY ELECTRICITY LTD</v>
          </cell>
        </row>
        <row r="206">
          <cell r="O206" t="str">
            <v>JOHN CALVERT</v>
          </cell>
        </row>
        <row r="207">
          <cell r="O207" t="str">
            <v>JOHN GILLMAN</v>
          </cell>
        </row>
        <row r="208">
          <cell r="O208" t="str">
            <v>JOHN KERRY &amp; SONS</v>
          </cell>
        </row>
        <row r="209">
          <cell r="O209" t="str">
            <v>JOHN LEWIS</v>
          </cell>
        </row>
        <row r="210">
          <cell r="O210" t="str">
            <v>JOHNSTONS DOMESTIC</v>
          </cell>
        </row>
        <row r="211">
          <cell r="O211" t="str">
            <v>K.K. ELECTRONICS</v>
          </cell>
        </row>
        <row r="212">
          <cell r="O212" t="str">
            <v>KC SOUND &amp; VISION LTD</v>
          </cell>
        </row>
        <row r="213">
          <cell r="O213" t="str">
            <v>KDS</v>
          </cell>
        </row>
        <row r="214">
          <cell r="O214" t="str">
            <v>KENIT EURO CO LTD</v>
          </cell>
        </row>
        <row r="215">
          <cell r="O215" t="str">
            <v>KEVIN FARISH</v>
          </cell>
        </row>
        <row r="216">
          <cell r="O216" t="str">
            <v>KILLWORTH RADIO LTD</v>
          </cell>
        </row>
        <row r="217">
          <cell r="O217" t="str">
            <v>KINGS &amp; BARNHAMS</v>
          </cell>
        </row>
        <row r="218">
          <cell r="O218" t="str">
            <v>KITCHEN ACCESSORIES LTD</v>
          </cell>
        </row>
        <row r="219">
          <cell r="O219" t="str">
            <v>KITCHEN ECONOMY</v>
          </cell>
        </row>
        <row r="220">
          <cell r="O220" t="str">
            <v>KRISH AUDIO VISUAL LTD</v>
          </cell>
        </row>
        <row r="221">
          <cell r="O221" t="str">
            <v>LASYL AUDIO VISUAL CENTRE</v>
          </cell>
        </row>
        <row r="222">
          <cell r="O222" t="str">
            <v>LEADING EDGE CONCEPTS LTD</v>
          </cell>
        </row>
        <row r="223">
          <cell r="O223" t="str">
            <v>LEE GODBOLD LTD D/D</v>
          </cell>
        </row>
        <row r="224">
          <cell r="O224" t="str">
            <v>LEEKES LTD</v>
          </cell>
        </row>
        <row r="225">
          <cell r="O225" t="str">
            <v>LG COMFORT COOLING LIMITED</v>
          </cell>
        </row>
        <row r="226">
          <cell r="O226" t="str">
            <v>LG ELECTRONICS</v>
          </cell>
        </row>
        <row r="227">
          <cell r="O227" t="str">
            <v>LGT VESTRA LLP</v>
          </cell>
        </row>
        <row r="228">
          <cell r="O228" t="str">
            <v>LIVING HOMES</v>
          </cell>
        </row>
        <row r="229">
          <cell r="O229" t="str">
            <v>LL DIY HOME AND GARDEN CENTRE</v>
          </cell>
        </row>
        <row r="230">
          <cell r="O230" t="str">
            <v>LUNNEY'S</v>
          </cell>
        </row>
        <row r="231">
          <cell r="O231" t="str">
            <v>LUNTS GAS APPLIANCE</v>
          </cell>
        </row>
        <row r="232">
          <cell r="O232" t="str">
            <v>LUTTERWORTH SOUND &amp; VISION LTD</v>
          </cell>
        </row>
        <row r="233">
          <cell r="O233" t="str">
            <v>M A WASH VAC SERVICE</v>
          </cell>
        </row>
        <row r="234">
          <cell r="O234" t="str">
            <v>M G DOMESTICS 08/290</v>
          </cell>
        </row>
        <row r="235">
          <cell r="O235" t="str">
            <v>M.G. DOMESTICS</v>
          </cell>
        </row>
        <row r="236">
          <cell r="O236" t="str">
            <v>M3R CLIMATE LTD</v>
          </cell>
        </row>
        <row r="237">
          <cell r="O237" t="str">
            <v>MACPHERSONS</v>
          </cell>
        </row>
        <row r="238">
          <cell r="O238" t="str">
            <v>MAG EQUIPMENT LTD</v>
          </cell>
        </row>
        <row r="239">
          <cell r="O239" t="str">
            <v>MAINS HOME ELECTRICAL CENTRES</v>
          </cell>
        </row>
        <row r="240">
          <cell r="O240" t="str">
            <v>MAKADAMS</v>
          </cell>
        </row>
        <row r="241">
          <cell r="O241" t="str">
            <v>MANCHESTER CITY FOOTBALL CLUB LTD</v>
          </cell>
        </row>
        <row r="242">
          <cell r="O242" t="str">
            <v>MANDERS HI-FI LTD</v>
          </cell>
        </row>
        <row r="243">
          <cell r="O243" t="str">
            <v>MARKS ELECTRICAL LTD</v>
          </cell>
        </row>
        <row r="244">
          <cell r="O244" t="str">
            <v>Marshall Sound Limited</v>
          </cell>
        </row>
        <row r="245">
          <cell r="O245" t="str">
            <v>MARTIN DAWES</v>
          </cell>
        </row>
        <row r="246">
          <cell r="O246" t="str">
            <v>MCCOUBREYS ELECTICAL</v>
          </cell>
        </row>
        <row r="247">
          <cell r="O247" t="str">
            <v>MCEVOY &amp; ROWLEY</v>
          </cell>
        </row>
        <row r="248">
          <cell r="O248" t="str">
            <v>MCMICHAEL BROS</v>
          </cell>
        </row>
        <row r="249">
          <cell r="O249" t="str">
            <v>MEDIA POWERHOUSE LTD</v>
          </cell>
        </row>
        <row r="250">
          <cell r="O250" t="str">
            <v>MEDIUM UK LTD</v>
          </cell>
        </row>
        <row r="251">
          <cell r="O251" t="str">
            <v>MIDWICH LTD</v>
          </cell>
        </row>
        <row r="252">
          <cell r="O252" t="str">
            <v>MILTON GREEN CLEANE</v>
          </cell>
        </row>
        <row r="253">
          <cell r="O253" t="str">
            <v>MKT SAMPLE</v>
          </cell>
        </row>
        <row r="254">
          <cell r="O254" t="str">
            <v>MOLESEY</v>
          </cell>
        </row>
        <row r="255">
          <cell r="O255" t="str">
            <v>MONTROSE HOME APPLIANCE CO LTD</v>
          </cell>
        </row>
        <row r="256">
          <cell r="O256" t="str">
            <v>MOORE ELECTRICS</v>
          </cell>
        </row>
        <row r="257">
          <cell r="O257" t="str">
            <v>MTC ELECTRICAL SUPERSTORE</v>
          </cell>
        </row>
        <row r="258">
          <cell r="O258" t="str">
            <v>NATIONAL FOOTBALL CENTRE LIMITED</v>
          </cell>
        </row>
        <row r="259">
          <cell r="O259" t="str">
            <v>NEW AGE ELECTRICAL</v>
          </cell>
        </row>
        <row r="260">
          <cell r="O260" t="str">
            <v>NITD LTD</v>
          </cell>
        </row>
        <row r="261">
          <cell r="O261" t="str">
            <v>NOEL GRIMLEY</v>
          </cell>
        </row>
        <row r="262">
          <cell r="O262" t="str">
            <v>NORMAN HOBBS</v>
          </cell>
        </row>
        <row r="263">
          <cell r="O263" t="str">
            <v>NORMAN WILDBLOOD AND COMPANY LTD</v>
          </cell>
        </row>
        <row r="264">
          <cell r="O264" t="str">
            <v>NORTH WALES DOMESTIC APPLIANCES</v>
          </cell>
        </row>
        <row r="265">
          <cell r="O265" t="str">
            <v>NORTHUMBRIA KITCHENS DD</v>
          </cell>
        </row>
        <row r="266">
          <cell r="O266" t="str">
            <v>NUCONNECT RETAIL LIMITED</v>
          </cell>
        </row>
        <row r="267">
          <cell r="O267" t="str">
            <v>O.C. TANNER LTD</v>
          </cell>
        </row>
        <row r="268">
          <cell r="O268" t="str">
            <v>O'GORMANS TELEVISION</v>
          </cell>
        </row>
        <row r="269">
          <cell r="O269" t="str">
            <v>OLDFIELD ELECTRICAL KENDAL</v>
          </cell>
        </row>
        <row r="270">
          <cell r="O270" t="str">
            <v>OLDRIDS</v>
          </cell>
        </row>
        <row r="271">
          <cell r="O271" t="str">
            <v>One time_SVC</v>
          </cell>
        </row>
        <row r="272">
          <cell r="O272" t="str">
            <v>ORKNEY TV</v>
          </cell>
        </row>
        <row r="273">
          <cell r="O273" t="str">
            <v>P &amp; S DOMESTICS LTD</v>
          </cell>
        </row>
        <row r="274">
          <cell r="O274" t="str">
            <v>P J SORRELL &amp; SON</v>
          </cell>
        </row>
        <row r="275">
          <cell r="O275" t="str">
            <v>PACIFICA APPLIANCE SERVICES LIMITED</v>
          </cell>
        </row>
        <row r="276">
          <cell r="O276" t="str">
            <v>PALMER AIR CON LTD</v>
          </cell>
        </row>
        <row r="277">
          <cell r="O277" t="str">
            <v>Panther Logistics</v>
          </cell>
        </row>
        <row r="278">
          <cell r="O278" t="str">
            <v>PANTOS</v>
          </cell>
        </row>
        <row r="279">
          <cell r="O279" t="str">
            <v>Parrys Audio Visual</v>
          </cell>
        </row>
        <row r="280">
          <cell r="O280" t="str">
            <v>PASCOES LTD</v>
          </cell>
        </row>
        <row r="281">
          <cell r="O281" t="str">
            <v>PEE JAY TV &amp; AUDIO</v>
          </cell>
        </row>
        <row r="282">
          <cell r="O282" t="str">
            <v>PERCY LORD &amp; SONS LTD</v>
          </cell>
        </row>
        <row r="283">
          <cell r="O283" t="str">
            <v>PERFECT HOMES</v>
          </cell>
        </row>
        <row r="284">
          <cell r="O284" t="str">
            <v>PETER B LEDBURY LTD</v>
          </cell>
        </row>
        <row r="285">
          <cell r="O285" t="str">
            <v>PETER TYSON</v>
          </cell>
        </row>
        <row r="286">
          <cell r="O286" t="str">
            <v>PEWSEY RADIOVISION</v>
          </cell>
        </row>
        <row r="287">
          <cell r="O287" t="str">
            <v>PHILHARMONIC AUDIO VISUAL LIMITED</v>
          </cell>
        </row>
        <row r="288">
          <cell r="O288" t="str">
            <v>PHOTOSTEREO LTD</v>
          </cell>
        </row>
        <row r="289">
          <cell r="O289" t="str">
            <v>PICK-UP</v>
          </cell>
        </row>
        <row r="290">
          <cell r="O290" t="str">
            <v>PIK-A-PAK</v>
          </cell>
        </row>
        <row r="291">
          <cell r="O291" t="str">
            <v>POOLES DOMESTIC</v>
          </cell>
        </row>
        <row r="292">
          <cell r="O292" t="str">
            <v>Potters Home Digital Limited</v>
          </cell>
        </row>
        <row r="293">
          <cell r="O293" t="str">
            <v>POWER CITY LTD</v>
          </cell>
        </row>
        <row r="294">
          <cell r="O294" t="str">
            <v>POWER ELECTRICAL LTD</v>
          </cell>
        </row>
        <row r="295">
          <cell r="O295" t="str">
            <v>POWERPOINT STORES LTD</v>
          </cell>
        </row>
        <row r="296">
          <cell r="O296" t="str">
            <v>PRC HI FI &amp; VIDEO LTD</v>
          </cell>
        </row>
        <row r="297">
          <cell r="O297" t="str">
            <v>PREMIER FARNELL UK LTD</v>
          </cell>
        </row>
        <row r="298">
          <cell r="O298" t="str">
            <v>PRINCES TV &amp; VIDEO</v>
          </cell>
        </row>
        <row r="299">
          <cell r="O299" t="str">
            <v>PRIZESHARK LTD</v>
          </cell>
        </row>
        <row r="300">
          <cell r="O300" t="str">
            <v>PROJECT BOND (GUERNSEY) LIMITED</v>
          </cell>
        </row>
        <row r="301">
          <cell r="O301" t="str">
            <v>PUREWELL ELECTRICAL</v>
          </cell>
        </row>
        <row r="302">
          <cell r="O302" t="str">
            <v>R &amp; L BAILEY</v>
          </cell>
        </row>
        <row r="303">
          <cell r="O303" t="str">
            <v>R C SNELLING LTD</v>
          </cell>
        </row>
        <row r="304">
          <cell r="O304" t="str">
            <v>RADIOCRAFT</v>
          </cell>
        </row>
        <row r="305">
          <cell r="O305" t="str">
            <v>RAYLEIGH HI-FI SOUND &amp; VISION LTD</v>
          </cell>
        </row>
        <row r="306">
          <cell r="O306" t="str">
            <v>RED BULL TECHNOLOGY LIMITED</v>
          </cell>
        </row>
        <row r="307">
          <cell r="O307" t="str">
            <v>REFRIGERATION NORWEST LTD</v>
          </cell>
        </row>
        <row r="308">
          <cell r="O308" t="str">
            <v>REILLYS</v>
          </cell>
        </row>
        <row r="309">
          <cell r="O309" t="str">
            <v>RELIANT TV LTD</v>
          </cell>
        </row>
        <row r="310">
          <cell r="O310" t="str">
            <v>RGB HI-FI</v>
          </cell>
        </row>
        <row r="311">
          <cell r="O311" t="str">
            <v>RICHARDS TV LTD</v>
          </cell>
        </row>
        <row r="312">
          <cell r="O312" t="str">
            <v>RICHER SOUNDS</v>
          </cell>
        </row>
        <row r="313">
          <cell r="O313" t="str">
            <v>RODGERS ELECTRICAL</v>
          </cell>
        </row>
        <row r="314">
          <cell r="O314" t="str">
            <v>RON UPFIELD</v>
          </cell>
        </row>
        <row r="315">
          <cell r="O315" t="str">
            <v>RUISLIP</v>
          </cell>
        </row>
        <row r="316">
          <cell r="O316" t="str">
            <v>SAINSBURYS</v>
          </cell>
        </row>
        <row r="317">
          <cell r="O317" t="str">
            <v>SEVENOAKS</v>
          </cell>
        </row>
        <row r="318">
          <cell r="O318" t="str">
            <v>SHASONIC LTD</v>
          </cell>
        </row>
        <row r="319">
          <cell r="O319" t="str">
            <v>SHOP DIRECT</v>
          </cell>
        </row>
        <row r="320">
          <cell r="O320" t="str">
            <v>SIDNEY BAKEWELL 30/1</v>
          </cell>
        </row>
        <row r="321">
          <cell r="O321" t="str">
            <v>SIMGOLD LTD T/A KK Electronics</v>
          </cell>
        </row>
        <row r="322">
          <cell r="O322" t="str">
            <v>SIMPLY ELECTRICALS</v>
          </cell>
        </row>
        <row r="323">
          <cell r="O323" t="str">
            <v>SKY</v>
          </cell>
        </row>
        <row r="324">
          <cell r="O324" t="str">
            <v>SMITHS TV</v>
          </cell>
        </row>
        <row r="325">
          <cell r="O325" t="str">
            <v>SMYTHE &amp; BARRIE LTD</v>
          </cell>
        </row>
        <row r="326">
          <cell r="O326" t="str">
            <v>SMYTHE PATTERSON</v>
          </cell>
        </row>
        <row r="327">
          <cell r="O327" t="str">
            <v>Soloco Ltd</v>
          </cell>
        </row>
        <row r="328">
          <cell r="O328" t="str">
            <v>SONIC MEGASTORE LTD</v>
          </cell>
        </row>
        <row r="329">
          <cell r="O329" t="str">
            <v>SOUND TECHNOLOGY</v>
          </cell>
        </row>
        <row r="330">
          <cell r="O330" t="str">
            <v>SOUNDTRACK</v>
          </cell>
        </row>
        <row r="331">
          <cell r="O331" t="str">
            <v>Source Electronics</v>
          </cell>
        </row>
        <row r="332">
          <cell r="O332" t="str">
            <v>SOUTHPOINT LTD</v>
          </cell>
        </row>
        <row r="333">
          <cell r="O333" t="str">
            <v>SPACE AIR LTD</v>
          </cell>
        </row>
        <row r="334">
          <cell r="O334" t="str">
            <v>SPARKWORLD LIMITED</v>
          </cell>
        </row>
        <row r="335">
          <cell r="O335" t="str">
            <v>SPARTA-COOL LTD</v>
          </cell>
        </row>
        <row r="336">
          <cell r="O336" t="str">
            <v>Spatial Sound &amp; Vision</v>
          </cell>
        </row>
        <row r="337">
          <cell r="O337" t="str">
            <v>SQUARE ELECTRICALS</v>
          </cell>
        </row>
        <row r="338">
          <cell r="O338" t="str">
            <v>SRL ELECTRICS LTD</v>
          </cell>
        </row>
        <row r="339">
          <cell r="O339" t="str">
            <v>STAFF SALES</v>
          </cell>
        </row>
        <row r="340">
          <cell r="O340" t="str">
            <v>STAINES &amp; BRIGHTS LTD</v>
          </cell>
        </row>
        <row r="341">
          <cell r="O341" t="str">
            <v>STEARN ELECTRICAL LTD</v>
          </cell>
        </row>
        <row r="342">
          <cell r="O342" t="str">
            <v>STELLISONS LTD</v>
          </cell>
        </row>
        <row r="343">
          <cell r="O343" t="str">
            <v>STUART TV</v>
          </cell>
        </row>
        <row r="344">
          <cell r="O344" t="str">
            <v>STUART WESTMORLAND</v>
          </cell>
        </row>
        <row r="345">
          <cell r="O345" t="str">
            <v>STUDIO AV LTD</v>
          </cell>
        </row>
        <row r="346">
          <cell r="O346" t="str">
            <v>SUGOI SOLUTIONS LTD</v>
          </cell>
        </row>
        <row r="347">
          <cell r="O347" t="str">
            <v>SUMNERS AUDIO VISUAL</v>
          </cell>
        </row>
        <row r="348">
          <cell r="O348" t="str">
            <v>SUPERDEAL</v>
          </cell>
        </row>
        <row r="349">
          <cell r="O349" t="str">
            <v>SWISS COTTAGE SOUND AND VISION</v>
          </cell>
        </row>
        <row r="350">
          <cell r="O350" t="str">
            <v>T N MCKAY</v>
          </cell>
        </row>
        <row r="351">
          <cell r="O351" t="str">
            <v>T.C HAYES LTD</v>
          </cell>
        </row>
        <row r="352">
          <cell r="O352" t="str">
            <v>TAYLORS OF GIFFNOCK LTD</v>
          </cell>
        </row>
        <row r="353">
          <cell r="O353" t="str">
            <v>TECH DATA</v>
          </cell>
        </row>
        <row r="354">
          <cell r="O354" t="str">
            <v>TEKZONE</v>
          </cell>
        </row>
        <row r="355">
          <cell r="O355" t="str">
            <v>TELE-RENT (EASTBOURNE) LTD T/A DAVIES TV</v>
          </cell>
        </row>
        <row r="356">
          <cell r="O356" t="str">
            <v>TELFORDS LTD</v>
          </cell>
        </row>
        <row r="357">
          <cell r="O357" t="str">
            <v>TESCO</v>
          </cell>
        </row>
        <row r="358">
          <cell r="O358" t="str">
            <v>The Aerial Man (Dan Grace) Ltd</v>
          </cell>
        </row>
        <row r="359">
          <cell r="O359" t="str">
            <v>THE ELECTRIC INCENTIVE CO LTD</v>
          </cell>
        </row>
        <row r="360">
          <cell r="O360" t="str">
            <v>THE ELECTRIC STORE</v>
          </cell>
        </row>
        <row r="361">
          <cell r="O361" t="str">
            <v>THE FOOTBALL ASSOCIATION</v>
          </cell>
        </row>
        <row r="362">
          <cell r="O362" t="str">
            <v>THE PERFECT SIGNAL LTD T/A TPS</v>
          </cell>
        </row>
        <row r="363">
          <cell r="O363" t="str">
            <v>THISTLEWAY LTD</v>
          </cell>
        </row>
        <row r="364">
          <cell r="O364" t="str">
            <v>Thomsons Radio &amp; TV</v>
          </cell>
        </row>
        <row r="365">
          <cell r="O365" t="str">
            <v>TOP DISCOUNT</v>
          </cell>
        </row>
        <row r="366">
          <cell r="O366" t="str">
            <v>TOTTENHAM HOTSPUR ACADEMY ENFIELD LIMITED</v>
          </cell>
        </row>
        <row r="367">
          <cell r="O367" t="str">
            <v>Trafalgar Electronic Ltd</v>
          </cell>
        </row>
        <row r="368">
          <cell r="O368" t="str">
            <v>TRANSAT</v>
          </cell>
        </row>
        <row r="369">
          <cell r="O369" t="str">
            <v>TURBO LEISURE LTD</v>
          </cell>
        </row>
        <row r="370">
          <cell r="O370" t="str">
            <v>TV &amp; VIDEO DIRECT LTD</v>
          </cell>
        </row>
        <row r="371">
          <cell r="O371" t="str">
            <v>UNITHERM HEATING SYSTEMS LIMITED</v>
          </cell>
        </row>
        <row r="372">
          <cell r="O372" t="str">
            <v>VALE KITCHENS LTD</v>
          </cell>
        </row>
        <row r="373">
          <cell r="O373" t="str">
            <v>VAUGHANS</v>
          </cell>
        </row>
        <row r="374">
          <cell r="O374" t="str">
            <v>VIP</v>
          </cell>
        </row>
        <row r="375">
          <cell r="O375" t="str">
            <v>Vision Sales Direct</v>
          </cell>
        </row>
        <row r="376">
          <cell r="O376" t="str">
            <v>VISIONS</v>
          </cell>
        </row>
        <row r="377">
          <cell r="O377" t="str">
            <v>W M COUPAR</v>
          </cell>
        </row>
        <row r="378">
          <cell r="O378" t="str">
            <v>W.J.OWEN LIMITED</v>
          </cell>
        </row>
        <row r="379">
          <cell r="O379" t="str">
            <v>WALL OF SOUND AUDIO VISUAL LTD</v>
          </cell>
        </row>
        <row r="380">
          <cell r="O380" t="str">
            <v>WALL'S TELEVISION</v>
          </cell>
        </row>
        <row r="381">
          <cell r="O381" t="str">
            <v>WALTER WILLIAMS</v>
          </cell>
        </row>
        <row r="382">
          <cell r="O382" t="str">
            <v>Waltons Direct Limited</v>
          </cell>
        </row>
        <row r="383">
          <cell r="O383" t="str">
            <v>WAREHOUSE APPLIANCES DIRECT LTD</v>
          </cell>
        </row>
        <row r="384">
          <cell r="O384" t="str">
            <v>WE SELL ELECTRICALS LTD</v>
          </cell>
        </row>
        <row r="385">
          <cell r="O385" t="str">
            <v>WEBBS OF CANNOCK LTD</v>
          </cell>
        </row>
        <row r="386">
          <cell r="O386" t="str">
            <v>WELLINGTONS LTD</v>
          </cell>
        </row>
        <row r="387">
          <cell r="O387" t="str">
            <v>WEYBRIDGE AUDIO LTD</v>
          </cell>
        </row>
        <row r="388">
          <cell r="O388" t="str">
            <v>WHITAKERS OF SHIPLEY</v>
          </cell>
        </row>
        <row r="389">
          <cell r="O389" t="str">
            <v>WILLIAMS POLLARD</v>
          </cell>
        </row>
        <row r="390">
          <cell r="O390" t="str">
            <v>WILSON AUDIO</v>
          </cell>
        </row>
        <row r="391">
          <cell r="O391" t="str">
            <v>Woollett Home Electrical Ltd</v>
          </cell>
        </row>
        <row r="392">
          <cell r="O392" t="str">
            <v>X2000 LIMITED</v>
          </cell>
        </row>
        <row r="393">
          <cell r="O393">
            <v>0</v>
          </cell>
        </row>
        <row r="394">
          <cell r="O394">
            <v>0</v>
          </cell>
        </row>
        <row r="395">
          <cell r="O395">
            <v>0</v>
          </cell>
        </row>
        <row r="396">
          <cell r="O396">
            <v>0</v>
          </cell>
        </row>
        <row r="397">
          <cell r="O397">
            <v>0</v>
          </cell>
        </row>
        <row r="398">
          <cell r="O398">
            <v>0</v>
          </cell>
        </row>
        <row r="399">
          <cell r="O399">
            <v>0</v>
          </cell>
        </row>
        <row r="400">
          <cell r="O400">
            <v>0</v>
          </cell>
        </row>
        <row r="401">
          <cell r="O401">
            <v>0</v>
          </cell>
        </row>
        <row r="402">
          <cell r="O402">
            <v>0</v>
          </cell>
        </row>
        <row r="403">
          <cell r="O403">
            <v>0</v>
          </cell>
        </row>
        <row r="404">
          <cell r="O404">
            <v>0</v>
          </cell>
        </row>
        <row r="405">
          <cell r="O405">
            <v>0</v>
          </cell>
        </row>
        <row r="406">
          <cell r="O406">
            <v>0</v>
          </cell>
        </row>
        <row r="407">
          <cell r="O407">
            <v>0</v>
          </cell>
        </row>
        <row r="408">
          <cell r="O408">
            <v>0</v>
          </cell>
        </row>
        <row r="409">
          <cell r="O409">
            <v>0</v>
          </cell>
        </row>
        <row r="410">
          <cell r="O410">
            <v>0</v>
          </cell>
        </row>
        <row r="411">
          <cell r="O411">
            <v>0</v>
          </cell>
        </row>
        <row r="412">
          <cell r="O412">
            <v>0</v>
          </cell>
        </row>
        <row r="413">
          <cell r="O413">
            <v>0</v>
          </cell>
        </row>
        <row r="414">
          <cell r="O414">
            <v>0</v>
          </cell>
        </row>
        <row r="415">
          <cell r="O415">
            <v>0</v>
          </cell>
        </row>
        <row r="416">
          <cell r="O416">
            <v>0</v>
          </cell>
        </row>
        <row r="417">
          <cell r="O417">
            <v>0</v>
          </cell>
        </row>
        <row r="418">
          <cell r="O418">
            <v>0</v>
          </cell>
        </row>
        <row r="419">
          <cell r="O419">
            <v>0</v>
          </cell>
        </row>
        <row r="420">
          <cell r="O420">
            <v>0</v>
          </cell>
        </row>
        <row r="421">
          <cell r="O421">
            <v>0</v>
          </cell>
        </row>
        <row r="422">
          <cell r="O422">
            <v>0</v>
          </cell>
        </row>
        <row r="423">
          <cell r="O423">
            <v>0</v>
          </cell>
        </row>
        <row r="424">
          <cell r="O424">
            <v>0</v>
          </cell>
        </row>
        <row r="425">
          <cell r="O425">
            <v>0</v>
          </cell>
        </row>
        <row r="426">
          <cell r="O426">
            <v>0</v>
          </cell>
        </row>
        <row r="427">
          <cell r="O427">
            <v>0</v>
          </cell>
        </row>
        <row r="428">
          <cell r="O428">
            <v>0</v>
          </cell>
        </row>
        <row r="429">
          <cell r="O429">
            <v>0</v>
          </cell>
        </row>
        <row r="430">
          <cell r="O430">
            <v>0</v>
          </cell>
        </row>
        <row r="431">
          <cell r="O431">
            <v>0</v>
          </cell>
        </row>
        <row r="432">
          <cell r="O432">
            <v>0</v>
          </cell>
        </row>
        <row r="433">
          <cell r="O433">
            <v>0</v>
          </cell>
        </row>
        <row r="434">
          <cell r="O434">
            <v>0</v>
          </cell>
        </row>
        <row r="435">
          <cell r="O435">
            <v>0</v>
          </cell>
        </row>
        <row r="436">
          <cell r="O436">
            <v>0</v>
          </cell>
        </row>
        <row r="437">
          <cell r="O437">
            <v>0</v>
          </cell>
        </row>
        <row r="438">
          <cell r="O438">
            <v>0</v>
          </cell>
        </row>
        <row r="439">
          <cell r="O439">
            <v>0</v>
          </cell>
        </row>
        <row r="440">
          <cell r="O440">
            <v>0</v>
          </cell>
        </row>
        <row r="441">
          <cell r="O441">
            <v>0</v>
          </cell>
        </row>
        <row r="442">
          <cell r="O442">
            <v>0</v>
          </cell>
        </row>
        <row r="443">
          <cell r="O443">
            <v>0</v>
          </cell>
        </row>
        <row r="444">
          <cell r="O444">
            <v>0</v>
          </cell>
        </row>
        <row r="445">
          <cell r="O445">
            <v>0</v>
          </cell>
        </row>
        <row r="446">
          <cell r="O446">
            <v>0</v>
          </cell>
        </row>
        <row r="447">
          <cell r="O447">
            <v>0</v>
          </cell>
        </row>
        <row r="448">
          <cell r="O448">
            <v>0</v>
          </cell>
        </row>
        <row r="449">
          <cell r="O449">
            <v>0</v>
          </cell>
        </row>
        <row r="450">
          <cell r="O450">
            <v>0</v>
          </cell>
        </row>
        <row r="451">
          <cell r="O451">
            <v>0</v>
          </cell>
        </row>
        <row r="452">
          <cell r="O452">
            <v>0</v>
          </cell>
        </row>
        <row r="453">
          <cell r="O453">
            <v>0</v>
          </cell>
        </row>
        <row r="454">
          <cell r="O454">
            <v>0</v>
          </cell>
        </row>
        <row r="455">
          <cell r="O455">
            <v>0</v>
          </cell>
        </row>
        <row r="456">
          <cell r="O456">
            <v>0</v>
          </cell>
        </row>
        <row r="457">
          <cell r="O457">
            <v>0</v>
          </cell>
        </row>
        <row r="458">
          <cell r="O458">
            <v>0</v>
          </cell>
        </row>
        <row r="459">
          <cell r="O459">
            <v>0</v>
          </cell>
        </row>
        <row r="460">
          <cell r="O460">
            <v>0</v>
          </cell>
        </row>
        <row r="461">
          <cell r="O461">
            <v>0</v>
          </cell>
        </row>
        <row r="462">
          <cell r="O462">
            <v>0</v>
          </cell>
        </row>
        <row r="463">
          <cell r="O463">
            <v>0</v>
          </cell>
        </row>
        <row r="464">
          <cell r="O464">
            <v>0</v>
          </cell>
        </row>
        <row r="465">
          <cell r="O465">
            <v>0</v>
          </cell>
        </row>
        <row r="466">
          <cell r="O466">
            <v>0</v>
          </cell>
        </row>
        <row r="467">
          <cell r="O467">
            <v>0</v>
          </cell>
        </row>
        <row r="468">
          <cell r="O468">
            <v>0</v>
          </cell>
        </row>
        <row r="469">
          <cell r="O469">
            <v>0</v>
          </cell>
        </row>
        <row r="470">
          <cell r="O470">
            <v>0</v>
          </cell>
        </row>
        <row r="471">
          <cell r="O471">
            <v>0</v>
          </cell>
        </row>
        <row r="472">
          <cell r="O472">
            <v>0</v>
          </cell>
        </row>
        <row r="473">
          <cell r="O473">
            <v>0</v>
          </cell>
        </row>
        <row r="474">
          <cell r="O474">
            <v>0</v>
          </cell>
        </row>
        <row r="475">
          <cell r="O475">
            <v>0</v>
          </cell>
        </row>
        <row r="476">
          <cell r="O476">
            <v>0</v>
          </cell>
        </row>
        <row r="477">
          <cell r="O477">
            <v>0</v>
          </cell>
        </row>
        <row r="478">
          <cell r="O478">
            <v>0</v>
          </cell>
        </row>
        <row r="479">
          <cell r="O479">
            <v>0</v>
          </cell>
        </row>
        <row r="480">
          <cell r="O480">
            <v>0</v>
          </cell>
        </row>
        <row r="481">
          <cell r="O481">
            <v>0</v>
          </cell>
        </row>
        <row r="482">
          <cell r="O482">
            <v>0</v>
          </cell>
        </row>
        <row r="483">
          <cell r="O483">
            <v>0</v>
          </cell>
        </row>
        <row r="484">
          <cell r="O484">
            <v>0</v>
          </cell>
        </row>
        <row r="485">
          <cell r="O485">
            <v>0</v>
          </cell>
        </row>
        <row r="486">
          <cell r="O486">
            <v>0</v>
          </cell>
        </row>
        <row r="487">
          <cell r="O487">
            <v>0</v>
          </cell>
        </row>
        <row r="488">
          <cell r="O488">
            <v>0</v>
          </cell>
        </row>
        <row r="489">
          <cell r="O489">
            <v>0</v>
          </cell>
        </row>
        <row r="490">
          <cell r="O490">
            <v>0</v>
          </cell>
        </row>
        <row r="491">
          <cell r="O491">
            <v>0</v>
          </cell>
        </row>
        <row r="492">
          <cell r="O492">
            <v>0</v>
          </cell>
        </row>
        <row r="493">
          <cell r="O493">
            <v>0</v>
          </cell>
        </row>
        <row r="494">
          <cell r="O494">
            <v>0</v>
          </cell>
        </row>
        <row r="495">
          <cell r="O495">
            <v>0</v>
          </cell>
        </row>
        <row r="496">
          <cell r="O496">
            <v>0</v>
          </cell>
        </row>
        <row r="497">
          <cell r="O497">
            <v>0</v>
          </cell>
        </row>
        <row r="498">
          <cell r="O498">
            <v>0</v>
          </cell>
        </row>
        <row r="499">
          <cell r="O499">
            <v>0</v>
          </cell>
        </row>
        <row r="500">
          <cell r="O500">
            <v>0</v>
          </cell>
        </row>
        <row r="501">
          <cell r="O501">
            <v>0</v>
          </cell>
        </row>
        <row r="502">
          <cell r="O502">
            <v>0</v>
          </cell>
        </row>
        <row r="503">
          <cell r="O503">
            <v>0</v>
          </cell>
        </row>
        <row r="504">
          <cell r="O504">
            <v>0</v>
          </cell>
        </row>
        <row r="505">
          <cell r="O505">
            <v>0</v>
          </cell>
        </row>
        <row r="506">
          <cell r="O506">
            <v>0</v>
          </cell>
        </row>
        <row r="507">
          <cell r="O507">
            <v>0</v>
          </cell>
        </row>
        <row r="508">
          <cell r="O508">
            <v>0</v>
          </cell>
        </row>
        <row r="509">
          <cell r="O509">
            <v>0</v>
          </cell>
        </row>
        <row r="510">
          <cell r="O510">
            <v>0</v>
          </cell>
        </row>
        <row r="511">
          <cell r="O511">
            <v>0</v>
          </cell>
        </row>
        <row r="512">
          <cell r="O512">
            <v>0</v>
          </cell>
        </row>
        <row r="513">
          <cell r="O513">
            <v>0</v>
          </cell>
        </row>
        <row r="514">
          <cell r="O514">
            <v>0</v>
          </cell>
        </row>
        <row r="515">
          <cell r="O515">
            <v>0</v>
          </cell>
        </row>
        <row r="516">
          <cell r="O516">
            <v>0</v>
          </cell>
        </row>
        <row r="517">
          <cell r="O517">
            <v>0</v>
          </cell>
        </row>
        <row r="518">
          <cell r="O518">
            <v>0</v>
          </cell>
        </row>
        <row r="519">
          <cell r="O519">
            <v>0</v>
          </cell>
        </row>
        <row r="520">
          <cell r="O520">
            <v>0</v>
          </cell>
        </row>
        <row r="521">
          <cell r="O521">
            <v>0</v>
          </cell>
        </row>
        <row r="522">
          <cell r="O522">
            <v>0</v>
          </cell>
        </row>
        <row r="523">
          <cell r="O523">
            <v>0</v>
          </cell>
        </row>
        <row r="524">
          <cell r="O524">
            <v>0</v>
          </cell>
        </row>
        <row r="525">
          <cell r="O525">
            <v>0</v>
          </cell>
        </row>
        <row r="526">
          <cell r="O526">
            <v>0</v>
          </cell>
        </row>
        <row r="527">
          <cell r="O527">
            <v>0</v>
          </cell>
        </row>
        <row r="528">
          <cell r="O528">
            <v>0</v>
          </cell>
        </row>
        <row r="529">
          <cell r="O529">
            <v>0</v>
          </cell>
        </row>
        <row r="530">
          <cell r="O530">
            <v>0</v>
          </cell>
        </row>
        <row r="531">
          <cell r="O531">
            <v>0</v>
          </cell>
        </row>
        <row r="532">
          <cell r="O532">
            <v>0</v>
          </cell>
        </row>
        <row r="533">
          <cell r="O533">
            <v>0</v>
          </cell>
        </row>
        <row r="534">
          <cell r="O534">
            <v>0</v>
          </cell>
        </row>
        <row r="535">
          <cell r="O535">
            <v>0</v>
          </cell>
        </row>
        <row r="536">
          <cell r="O536">
            <v>0</v>
          </cell>
        </row>
        <row r="537">
          <cell r="O537">
            <v>0</v>
          </cell>
        </row>
        <row r="538">
          <cell r="O538">
            <v>0</v>
          </cell>
        </row>
        <row r="539">
          <cell r="O539">
            <v>0</v>
          </cell>
        </row>
        <row r="540">
          <cell r="O540">
            <v>0</v>
          </cell>
        </row>
        <row r="541">
          <cell r="O541">
            <v>0</v>
          </cell>
        </row>
        <row r="542">
          <cell r="O542">
            <v>0</v>
          </cell>
        </row>
        <row r="543">
          <cell r="O543">
            <v>0</v>
          </cell>
        </row>
        <row r="544">
          <cell r="O544">
            <v>0</v>
          </cell>
        </row>
        <row r="545">
          <cell r="O545">
            <v>0</v>
          </cell>
        </row>
        <row r="546">
          <cell r="O546">
            <v>0</v>
          </cell>
        </row>
        <row r="547">
          <cell r="O547">
            <v>0</v>
          </cell>
        </row>
        <row r="548">
          <cell r="O548">
            <v>0</v>
          </cell>
        </row>
        <row r="549">
          <cell r="O549">
            <v>0</v>
          </cell>
        </row>
        <row r="550">
          <cell r="O550">
            <v>0</v>
          </cell>
        </row>
        <row r="551">
          <cell r="O551">
            <v>0</v>
          </cell>
        </row>
        <row r="552">
          <cell r="O552">
            <v>0</v>
          </cell>
        </row>
        <row r="553">
          <cell r="O553">
            <v>0</v>
          </cell>
        </row>
        <row r="554">
          <cell r="O554">
            <v>0</v>
          </cell>
        </row>
        <row r="555">
          <cell r="O555">
            <v>0</v>
          </cell>
        </row>
        <row r="556">
          <cell r="O556">
            <v>0</v>
          </cell>
        </row>
        <row r="557">
          <cell r="O557">
            <v>0</v>
          </cell>
        </row>
        <row r="558">
          <cell r="O558">
            <v>0</v>
          </cell>
        </row>
        <row r="559">
          <cell r="O559">
            <v>0</v>
          </cell>
        </row>
        <row r="560">
          <cell r="O560">
            <v>0</v>
          </cell>
        </row>
        <row r="561">
          <cell r="O561">
            <v>0</v>
          </cell>
        </row>
        <row r="562">
          <cell r="O562">
            <v>0</v>
          </cell>
        </row>
        <row r="563">
          <cell r="O563">
            <v>0</v>
          </cell>
        </row>
        <row r="564">
          <cell r="O564">
            <v>0</v>
          </cell>
        </row>
        <row r="565">
          <cell r="O565">
            <v>0</v>
          </cell>
        </row>
        <row r="566">
          <cell r="O566">
            <v>0</v>
          </cell>
        </row>
        <row r="567">
          <cell r="O567">
            <v>0</v>
          </cell>
        </row>
        <row r="568">
          <cell r="O568">
            <v>0</v>
          </cell>
        </row>
        <row r="569">
          <cell r="O569">
            <v>0</v>
          </cell>
        </row>
        <row r="570">
          <cell r="O570">
            <v>0</v>
          </cell>
        </row>
        <row r="571">
          <cell r="O571">
            <v>0</v>
          </cell>
        </row>
        <row r="572">
          <cell r="O572">
            <v>0</v>
          </cell>
        </row>
        <row r="573">
          <cell r="O573">
            <v>0</v>
          </cell>
        </row>
        <row r="574">
          <cell r="O574">
            <v>0</v>
          </cell>
        </row>
        <row r="575">
          <cell r="O575">
            <v>0</v>
          </cell>
        </row>
        <row r="576">
          <cell r="O576">
            <v>0</v>
          </cell>
        </row>
        <row r="577">
          <cell r="O577">
            <v>0</v>
          </cell>
        </row>
        <row r="578">
          <cell r="O578">
            <v>0</v>
          </cell>
        </row>
        <row r="579">
          <cell r="O579">
            <v>0</v>
          </cell>
        </row>
        <row r="580">
          <cell r="O580">
            <v>0</v>
          </cell>
        </row>
        <row r="581">
          <cell r="O581">
            <v>0</v>
          </cell>
        </row>
        <row r="582">
          <cell r="O582">
            <v>0</v>
          </cell>
        </row>
        <row r="583">
          <cell r="O583">
            <v>0</v>
          </cell>
        </row>
        <row r="584">
          <cell r="O584">
            <v>0</v>
          </cell>
        </row>
        <row r="585">
          <cell r="O585">
            <v>0</v>
          </cell>
        </row>
        <row r="586">
          <cell r="O586">
            <v>0</v>
          </cell>
        </row>
        <row r="587">
          <cell r="O587">
            <v>0</v>
          </cell>
        </row>
        <row r="588">
          <cell r="O588">
            <v>0</v>
          </cell>
        </row>
        <row r="589">
          <cell r="O589">
            <v>0</v>
          </cell>
        </row>
        <row r="590">
          <cell r="O590">
            <v>0</v>
          </cell>
        </row>
        <row r="591">
          <cell r="O591">
            <v>0</v>
          </cell>
        </row>
        <row r="592">
          <cell r="O592">
            <v>0</v>
          </cell>
        </row>
        <row r="593">
          <cell r="O593">
            <v>0</v>
          </cell>
        </row>
        <row r="594">
          <cell r="O594">
            <v>0</v>
          </cell>
        </row>
        <row r="595">
          <cell r="O595">
            <v>0</v>
          </cell>
        </row>
        <row r="596">
          <cell r="O596">
            <v>0</v>
          </cell>
        </row>
        <row r="597">
          <cell r="O597">
            <v>0</v>
          </cell>
        </row>
        <row r="598">
          <cell r="O598">
            <v>0</v>
          </cell>
        </row>
        <row r="599">
          <cell r="O599">
            <v>0</v>
          </cell>
        </row>
        <row r="600">
          <cell r="O600">
            <v>0</v>
          </cell>
        </row>
        <row r="601">
          <cell r="O601">
            <v>0</v>
          </cell>
        </row>
        <row r="602">
          <cell r="O602">
            <v>0</v>
          </cell>
        </row>
        <row r="603">
          <cell r="O603">
            <v>0</v>
          </cell>
        </row>
        <row r="604">
          <cell r="O604">
            <v>0</v>
          </cell>
        </row>
        <row r="605">
          <cell r="O605">
            <v>0</v>
          </cell>
        </row>
        <row r="606">
          <cell r="O606">
            <v>0</v>
          </cell>
        </row>
        <row r="607">
          <cell r="O607">
            <v>0</v>
          </cell>
        </row>
        <row r="608">
          <cell r="O608">
            <v>0</v>
          </cell>
        </row>
        <row r="609">
          <cell r="O609">
            <v>0</v>
          </cell>
        </row>
        <row r="610">
          <cell r="O610">
            <v>0</v>
          </cell>
        </row>
        <row r="611">
          <cell r="O611">
            <v>0</v>
          </cell>
        </row>
        <row r="612">
          <cell r="O612">
            <v>0</v>
          </cell>
        </row>
        <row r="613">
          <cell r="O613">
            <v>0</v>
          </cell>
        </row>
        <row r="614">
          <cell r="O614">
            <v>0</v>
          </cell>
        </row>
        <row r="615">
          <cell r="O615">
            <v>0</v>
          </cell>
        </row>
        <row r="616">
          <cell r="O616">
            <v>0</v>
          </cell>
        </row>
        <row r="617">
          <cell r="O617">
            <v>0</v>
          </cell>
        </row>
        <row r="618">
          <cell r="O618">
            <v>0</v>
          </cell>
        </row>
        <row r="619">
          <cell r="O619">
            <v>0</v>
          </cell>
        </row>
        <row r="620">
          <cell r="O620">
            <v>0</v>
          </cell>
        </row>
        <row r="621">
          <cell r="O621">
            <v>0</v>
          </cell>
        </row>
        <row r="622">
          <cell r="O622">
            <v>0</v>
          </cell>
        </row>
        <row r="623">
          <cell r="O623">
            <v>0</v>
          </cell>
        </row>
        <row r="624">
          <cell r="O624">
            <v>0</v>
          </cell>
        </row>
        <row r="625">
          <cell r="O625">
            <v>0</v>
          </cell>
        </row>
        <row r="626">
          <cell r="O626">
            <v>0</v>
          </cell>
        </row>
        <row r="627">
          <cell r="O627">
            <v>0</v>
          </cell>
        </row>
        <row r="628">
          <cell r="O628">
            <v>0</v>
          </cell>
        </row>
        <row r="629">
          <cell r="O629">
            <v>0</v>
          </cell>
        </row>
        <row r="630">
          <cell r="O630">
            <v>0</v>
          </cell>
        </row>
        <row r="631">
          <cell r="O631">
            <v>0</v>
          </cell>
        </row>
        <row r="632">
          <cell r="O632">
            <v>0</v>
          </cell>
        </row>
        <row r="633">
          <cell r="O633">
            <v>0</v>
          </cell>
        </row>
        <row r="634">
          <cell r="O634">
            <v>0</v>
          </cell>
        </row>
        <row r="635">
          <cell r="O635">
            <v>0</v>
          </cell>
        </row>
        <row r="636">
          <cell r="O636">
            <v>0</v>
          </cell>
        </row>
        <row r="637">
          <cell r="O637">
            <v>0</v>
          </cell>
        </row>
        <row r="638">
          <cell r="O638">
            <v>0</v>
          </cell>
        </row>
        <row r="639">
          <cell r="O639">
            <v>0</v>
          </cell>
        </row>
        <row r="640">
          <cell r="O640">
            <v>0</v>
          </cell>
        </row>
        <row r="641">
          <cell r="O641">
            <v>0</v>
          </cell>
        </row>
        <row r="642">
          <cell r="O642">
            <v>0</v>
          </cell>
        </row>
        <row r="643">
          <cell r="O643">
            <v>0</v>
          </cell>
        </row>
        <row r="644">
          <cell r="O644">
            <v>0</v>
          </cell>
        </row>
        <row r="645">
          <cell r="O645">
            <v>0</v>
          </cell>
        </row>
        <row r="646">
          <cell r="O646">
            <v>0</v>
          </cell>
        </row>
        <row r="647">
          <cell r="O647">
            <v>0</v>
          </cell>
        </row>
        <row r="648">
          <cell r="O648">
            <v>0</v>
          </cell>
        </row>
        <row r="649">
          <cell r="O649">
            <v>0</v>
          </cell>
        </row>
        <row r="650">
          <cell r="O650">
            <v>0</v>
          </cell>
        </row>
        <row r="651">
          <cell r="O651">
            <v>0</v>
          </cell>
        </row>
        <row r="652">
          <cell r="O652">
            <v>0</v>
          </cell>
        </row>
        <row r="653">
          <cell r="O653">
            <v>0</v>
          </cell>
        </row>
        <row r="654">
          <cell r="O654">
            <v>0</v>
          </cell>
        </row>
        <row r="655">
          <cell r="O655">
            <v>0</v>
          </cell>
        </row>
        <row r="656">
          <cell r="O656">
            <v>0</v>
          </cell>
        </row>
        <row r="657">
          <cell r="O657">
            <v>0</v>
          </cell>
        </row>
        <row r="658">
          <cell r="O658">
            <v>0</v>
          </cell>
        </row>
        <row r="659">
          <cell r="O659">
            <v>0</v>
          </cell>
        </row>
        <row r="660">
          <cell r="O660">
            <v>0</v>
          </cell>
        </row>
        <row r="661">
          <cell r="O661">
            <v>0</v>
          </cell>
        </row>
        <row r="662">
          <cell r="O662">
            <v>0</v>
          </cell>
        </row>
        <row r="663">
          <cell r="O663">
            <v>0</v>
          </cell>
        </row>
        <row r="664">
          <cell r="O664">
            <v>0</v>
          </cell>
        </row>
        <row r="665">
          <cell r="O665">
            <v>0</v>
          </cell>
        </row>
        <row r="666">
          <cell r="O666">
            <v>0</v>
          </cell>
        </row>
        <row r="667">
          <cell r="O667">
            <v>0</v>
          </cell>
        </row>
        <row r="668">
          <cell r="O66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g.com/it/frigoriferi/lg-gbb72saecn" TargetMode="External"/><Relationship Id="rId13" Type="http://schemas.openxmlformats.org/officeDocument/2006/relationships/hyperlink" Target="https://www.lg.com/it/frigoriferi/lg-gbb62sehmn" TargetMode="External"/><Relationship Id="rId18" Type="http://schemas.openxmlformats.org/officeDocument/2006/relationships/hyperlink" Target="https://www.lg.com/it/frigoriferi/lg-gbb62sehmn" TargetMode="External"/><Relationship Id="rId26" Type="http://schemas.openxmlformats.org/officeDocument/2006/relationships/comments" Target="../comments1.xml"/><Relationship Id="rId3" Type="http://schemas.openxmlformats.org/officeDocument/2006/relationships/hyperlink" Target="https://www.lg.com/it/frigoriferi/lg-gbb72saecn" TargetMode="External"/><Relationship Id="rId21" Type="http://schemas.openxmlformats.org/officeDocument/2006/relationships/hyperlink" Target="https://www.lg.com/it/frigoriferi/lg-gbb92stabp" TargetMode="External"/><Relationship Id="rId7" Type="http://schemas.openxmlformats.org/officeDocument/2006/relationships/hyperlink" Target="https://www.lg.com/it/frigoriferi/lg-gbb92stabp" TargetMode="External"/><Relationship Id="rId12" Type="http://schemas.openxmlformats.org/officeDocument/2006/relationships/hyperlink" Target="https://www.lg.com/it/frigoriferi/lg-gbb72nsvcn1" TargetMode="External"/><Relationship Id="rId17" Type="http://schemas.openxmlformats.org/officeDocument/2006/relationships/hyperlink" Target="https://www.lg.com/it/frigoriferi/lg-GTB583PZHZD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s://www.lg.com/it/frigoriferi/lg-gbb92stabp" TargetMode="External"/><Relationship Id="rId16" Type="http://schemas.openxmlformats.org/officeDocument/2006/relationships/hyperlink" Target="https://www.lg.com/it/frigoriferi/lg-GTB583PZCZD" TargetMode="External"/><Relationship Id="rId20" Type="http://schemas.openxmlformats.org/officeDocument/2006/relationships/hyperlink" Target="https://www.lg.com/it/frigoriferi/lg-gbb72saecn" TargetMode="External"/><Relationship Id="rId1" Type="http://schemas.openxmlformats.org/officeDocument/2006/relationships/hyperlink" Target="https://www.lg.com/it/frigoriferi/lg-gbb72nsucn1" TargetMode="External"/><Relationship Id="rId6" Type="http://schemas.openxmlformats.org/officeDocument/2006/relationships/hyperlink" Target="https://www.lg.com/it/frigoriferi/lg-gbb72nsucn1" TargetMode="External"/><Relationship Id="rId11" Type="http://schemas.openxmlformats.org/officeDocument/2006/relationships/hyperlink" Target="https://www.lg.com/it/frigoriferi/lg-gbb62sehmn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https://www.lg.com/it/frigoriferi/lg-GTB583PZCZD" TargetMode="External"/><Relationship Id="rId15" Type="http://schemas.openxmlformats.org/officeDocument/2006/relationships/hyperlink" Target="https://www.lg.com/it/frigoriferi/lg-gbb72savgn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lg.com/it/frigoriferi/lg-GTB583PZCZD" TargetMode="External"/><Relationship Id="rId19" Type="http://schemas.openxmlformats.org/officeDocument/2006/relationships/hyperlink" Target="https://www.lg.com/it/frigoriferi/lg-gbb72nsvcn1" TargetMode="External"/><Relationship Id="rId4" Type="http://schemas.openxmlformats.org/officeDocument/2006/relationships/hyperlink" Target="https://www.lg.com/it/frigoriferi/lg-GTB583PZHZD" TargetMode="External"/><Relationship Id="rId9" Type="http://schemas.openxmlformats.org/officeDocument/2006/relationships/hyperlink" Target="https://www.lg.com/it/frigoriferi/lg-GTB583PZHZD" TargetMode="External"/><Relationship Id="rId14" Type="http://schemas.openxmlformats.org/officeDocument/2006/relationships/hyperlink" Target="https://www.lg.com/it/frigoriferi/lg-gbb72nsvcn1" TargetMode="External"/><Relationship Id="rId22" Type="http://schemas.openxmlformats.org/officeDocument/2006/relationships/hyperlink" Target="https://www.lg.com/it/frigoriferi/lg-gbb72nsucn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2A6ED-472E-4D69-839E-2CDFE363FFCC}">
  <sheetPr>
    <tabColor rgb="FF0070C0"/>
  </sheetPr>
  <dimension ref="A1:AM140"/>
  <sheetViews>
    <sheetView showGridLines="0" tabSelected="1" zoomScaleNormal="100" workbookViewId="0">
      <pane xSplit="5" ySplit="4" topLeftCell="N5" activePane="bottomRight" state="frozen"/>
      <selection activeCell="O4" sqref="O4:Q4"/>
      <selection pane="topRight" activeCell="O4" sqref="O4:Q4"/>
      <selection pane="bottomLeft" activeCell="O4" sqref="O4:Q4"/>
      <selection pane="bottomRight" activeCell="O7" sqref="O7"/>
    </sheetView>
  </sheetViews>
  <sheetFormatPr defaultColWidth="9.125" defaultRowHeight="13.5" outlineLevelCol="1"/>
  <cols>
    <col min="1" max="2" width="6.125" style="1" customWidth="1"/>
    <col min="3" max="3" width="14.125" style="2" customWidth="1"/>
    <col min="4" max="4" width="19.125" style="3" customWidth="1" outlineLevel="1"/>
    <col min="5" max="9" width="22.75" style="4" customWidth="1"/>
    <col min="10" max="10" width="12.75" style="4" bestFit="1" customWidth="1"/>
    <col min="11" max="11" width="10.125" style="4" customWidth="1"/>
    <col min="12" max="12" width="43.375" style="4" bestFit="1" customWidth="1"/>
    <col min="13" max="13" width="36.75" style="4" bestFit="1" customWidth="1"/>
    <col min="14" max="14" width="24" style="3" customWidth="1" outlineLevel="1"/>
    <col min="15" max="15" width="11.625" style="3" customWidth="1" outlineLevel="1"/>
    <col min="16" max="16" width="14" style="3" customWidth="1" outlineLevel="1"/>
    <col min="17" max="17" width="14.125" style="3" customWidth="1" outlineLevel="1"/>
    <col min="18" max="18" width="18.375" style="3" customWidth="1" outlineLevel="1"/>
    <col min="19" max="19" width="32" style="3" customWidth="1" outlineLevel="1"/>
    <col min="20" max="20" width="34" style="3" customWidth="1" outlineLevel="1"/>
    <col min="21" max="21" width="35.125" style="3" hidden="1" customWidth="1" outlineLevel="1"/>
    <col min="22" max="22" width="13.25" style="3" hidden="1" customWidth="1" outlineLevel="1"/>
    <col min="23" max="23" width="22.75" style="3" customWidth="1" outlineLevel="1"/>
    <col min="24" max="24" width="20.875" style="3" customWidth="1" outlineLevel="1"/>
    <col min="25" max="25" width="18.75" style="3" customWidth="1" outlineLevel="1"/>
    <col min="26" max="26" width="18.875" style="3" customWidth="1" outlineLevel="1"/>
    <col min="27" max="27" width="26.125" style="3" customWidth="1" outlineLevel="1"/>
    <col min="28" max="28" width="22.125" style="3" customWidth="1" outlineLevel="1"/>
    <col min="29" max="29" width="24" style="3" hidden="1" customWidth="1" outlineLevel="1"/>
    <col min="30" max="30" width="15.125" style="3" customWidth="1" outlineLevel="1"/>
    <col min="31" max="31" width="22.5" style="3" customWidth="1" outlineLevel="1"/>
    <col min="32" max="32" width="34.875" style="3" customWidth="1" outlineLevel="1"/>
    <col min="33" max="33" width="19.75" style="3" customWidth="1" outlineLevel="1"/>
    <col min="34" max="34" width="18.5" style="3" customWidth="1" outlineLevel="1"/>
    <col min="35" max="35" width="26.375" style="3" customWidth="1" outlineLevel="1"/>
    <col min="36" max="36" width="17" style="3" customWidth="1" outlineLevel="1"/>
    <col min="37" max="37" width="21.75" style="4" customWidth="1"/>
    <col min="38" max="38" width="11.125" style="5" customWidth="1"/>
    <col min="39" max="39" width="24.625" style="1" customWidth="1"/>
    <col min="40" max="16384" width="9.125" style="1"/>
  </cols>
  <sheetData>
    <row r="1" spans="1:39" ht="14.25" thickBot="1">
      <c r="O1" s="3">
        <v>10</v>
      </c>
    </row>
    <row r="2" spans="1:39" ht="18" customHeight="1" thickBot="1">
      <c r="D2" s="112" t="s">
        <v>0</v>
      </c>
      <c r="E2" s="116"/>
      <c r="F2" s="6"/>
      <c r="G2" s="6"/>
      <c r="H2" s="6"/>
      <c r="I2" s="6"/>
      <c r="J2" s="6"/>
      <c r="K2" s="6"/>
      <c r="L2" s="112" t="s">
        <v>1</v>
      </c>
      <c r="M2" s="112"/>
      <c r="N2" s="123" t="s">
        <v>2</v>
      </c>
      <c r="O2" s="112" t="s">
        <v>3</v>
      </c>
      <c r="P2" s="113"/>
      <c r="Q2" s="116"/>
      <c r="R2" s="112" t="s">
        <v>4</v>
      </c>
      <c r="S2" s="113"/>
      <c r="T2" s="113"/>
      <c r="U2" s="113"/>
      <c r="V2" s="116"/>
      <c r="W2" s="109" t="s">
        <v>5</v>
      </c>
      <c r="X2" s="110"/>
      <c r="Y2" s="110"/>
      <c r="Z2" s="111"/>
      <c r="AA2" s="109" t="s">
        <v>6</v>
      </c>
      <c r="AB2" s="110"/>
      <c r="AC2" s="110"/>
      <c r="AD2" s="110"/>
      <c r="AE2" s="110"/>
      <c r="AF2" s="110"/>
      <c r="AG2" s="111"/>
      <c r="AH2" s="112" t="s">
        <v>7</v>
      </c>
      <c r="AI2" s="113"/>
      <c r="AJ2" s="112" t="s">
        <v>0</v>
      </c>
      <c r="AK2" s="116"/>
      <c r="AL2" s="118" t="s">
        <v>8</v>
      </c>
    </row>
    <row r="3" spans="1:39" ht="59.45" customHeight="1" thickBot="1">
      <c r="C3" s="7"/>
      <c r="D3" s="114"/>
      <c r="E3" s="117"/>
      <c r="F3" s="8"/>
      <c r="G3" s="8"/>
      <c r="H3" s="8"/>
      <c r="I3" s="8"/>
      <c r="J3" s="8"/>
      <c r="K3" s="8"/>
      <c r="L3" s="114"/>
      <c r="M3" s="114"/>
      <c r="N3" s="124"/>
      <c r="O3" s="114"/>
      <c r="P3" s="115"/>
      <c r="Q3" s="117"/>
      <c r="R3" s="114"/>
      <c r="S3" s="115"/>
      <c r="T3" s="115"/>
      <c r="U3" s="115"/>
      <c r="V3" s="117"/>
      <c r="W3" s="109" t="s">
        <v>9</v>
      </c>
      <c r="X3" s="111"/>
      <c r="Y3" s="9" t="s">
        <v>10</v>
      </c>
      <c r="Z3" s="10" t="s">
        <v>11</v>
      </c>
      <c r="AA3" s="11" t="s">
        <v>12</v>
      </c>
      <c r="AB3" s="11" t="s">
        <v>13</v>
      </c>
      <c r="AC3" s="11" t="s">
        <v>14</v>
      </c>
      <c r="AD3" s="120" t="s">
        <v>15</v>
      </c>
      <c r="AE3" s="121"/>
      <c r="AF3" s="122"/>
      <c r="AG3" s="12" t="s">
        <v>16</v>
      </c>
      <c r="AH3" s="114"/>
      <c r="AI3" s="115"/>
      <c r="AJ3" s="114"/>
      <c r="AK3" s="117"/>
      <c r="AL3" s="119"/>
      <c r="AM3" s="1" t="s">
        <v>17</v>
      </c>
    </row>
    <row r="4" spans="1:39" s="13" customFormat="1" ht="75" customHeight="1">
      <c r="C4" s="14" t="s">
        <v>18</v>
      </c>
      <c r="D4" s="15" t="s">
        <v>19</v>
      </c>
      <c r="E4" s="16" t="s">
        <v>20</v>
      </c>
      <c r="F4" s="16" t="s">
        <v>20</v>
      </c>
      <c r="G4" s="16" t="s">
        <v>21</v>
      </c>
      <c r="H4" s="16" t="s">
        <v>22</v>
      </c>
      <c r="I4" s="16" t="s">
        <v>23</v>
      </c>
      <c r="J4" s="16" t="s">
        <v>24</v>
      </c>
      <c r="K4" s="16" t="s">
        <v>25</v>
      </c>
      <c r="L4" s="17" t="s">
        <v>26</v>
      </c>
      <c r="M4" s="17" t="s">
        <v>27</v>
      </c>
      <c r="N4" s="18" t="s">
        <v>28</v>
      </c>
      <c r="O4" s="79" t="s">
        <v>29</v>
      </c>
      <c r="P4" s="79" t="s">
        <v>30</v>
      </c>
      <c r="Q4" s="79" t="s">
        <v>31</v>
      </c>
      <c r="R4" s="18" t="s">
        <v>32</v>
      </c>
      <c r="S4" s="18" t="s">
        <v>33</v>
      </c>
      <c r="T4" s="19" t="s">
        <v>34</v>
      </c>
      <c r="U4" s="20" t="s">
        <v>35</v>
      </c>
      <c r="V4" s="18" t="s">
        <v>36</v>
      </c>
      <c r="W4" s="18" t="s">
        <v>37</v>
      </c>
      <c r="X4" s="18" t="s">
        <v>38</v>
      </c>
      <c r="Y4" s="18" t="s">
        <v>39</v>
      </c>
      <c r="Z4" s="18" t="s">
        <v>40</v>
      </c>
      <c r="AA4" s="18" t="s">
        <v>41</v>
      </c>
      <c r="AB4" s="18" t="s">
        <v>42</v>
      </c>
      <c r="AC4" s="21" t="s">
        <v>43</v>
      </c>
      <c r="AD4" s="19" t="s">
        <v>44</v>
      </c>
      <c r="AE4" s="19" t="s">
        <v>45</v>
      </c>
      <c r="AF4" s="19" t="s">
        <v>46</v>
      </c>
      <c r="AG4" s="22" t="s">
        <v>47</v>
      </c>
      <c r="AH4" s="23" t="s">
        <v>48</v>
      </c>
      <c r="AI4" s="24" t="s">
        <v>49</v>
      </c>
      <c r="AJ4" s="15" t="s">
        <v>19</v>
      </c>
      <c r="AK4" s="16" t="s">
        <v>20</v>
      </c>
      <c r="AL4" s="25" t="s">
        <v>50</v>
      </c>
    </row>
    <row r="5" spans="1:39" ht="27">
      <c r="A5" s="26"/>
      <c r="C5" s="26">
        <v>2</v>
      </c>
      <c r="D5" s="27" t="s">
        <v>51</v>
      </c>
      <c r="E5" s="28" t="s">
        <v>52</v>
      </c>
      <c r="F5" s="28" t="s">
        <v>52</v>
      </c>
      <c r="G5" s="28"/>
      <c r="H5" s="28" t="s">
        <v>53</v>
      </c>
      <c r="I5" s="28"/>
      <c r="J5" s="28"/>
      <c r="K5" s="28" t="s">
        <v>54</v>
      </c>
      <c r="L5" s="29" t="s">
        <v>55</v>
      </c>
      <c r="M5" s="29" t="s">
        <v>56</v>
      </c>
      <c r="N5" s="30" t="s">
        <v>57</v>
      </c>
      <c r="O5" s="30" t="s">
        <v>58</v>
      </c>
      <c r="P5" s="30" t="s">
        <v>59</v>
      </c>
      <c r="Q5" s="30" t="s">
        <v>60</v>
      </c>
      <c r="R5" s="30" t="s">
        <v>61</v>
      </c>
      <c r="S5" s="30" t="s">
        <v>53</v>
      </c>
      <c r="T5" s="31" t="s">
        <v>62</v>
      </c>
      <c r="U5" s="32" t="s">
        <v>63</v>
      </c>
      <c r="V5" s="33" t="s">
        <v>64</v>
      </c>
      <c r="W5" s="31" t="s">
        <v>64</v>
      </c>
      <c r="X5" s="31" t="s">
        <v>64</v>
      </c>
      <c r="Y5" s="31" t="s">
        <v>64</v>
      </c>
      <c r="Z5" s="34" t="s">
        <v>65</v>
      </c>
      <c r="AA5" s="35" t="s">
        <v>64</v>
      </c>
      <c r="AB5" s="33" t="s">
        <v>64</v>
      </c>
      <c r="AC5" s="36" t="s">
        <v>53</v>
      </c>
      <c r="AD5" s="30" t="s">
        <v>61</v>
      </c>
      <c r="AE5" s="35" t="s">
        <v>64</v>
      </c>
      <c r="AF5" s="30" t="s">
        <v>61</v>
      </c>
      <c r="AG5" s="33" t="s">
        <v>64</v>
      </c>
      <c r="AH5" s="37" t="s">
        <v>66</v>
      </c>
      <c r="AI5" s="37" t="s">
        <v>67</v>
      </c>
      <c r="AJ5" s="27" t="s">
        <v>51</v>
      </c>
      <c r="AK5" s="27" t="s">
        <v>52</v>
      </c>
      <c r="AL5" s="38"/>
    </row>
    <row r="6" spans="1:39">
      <c r="A6" s="26"/>
      <c r="C6" s="26"/>
      <c r="D6" s="27" t="s">
        <v>51</v>
      </c>
      <c r="E6" s="28" t="s">
        <v>68</v>
      </c>
      <c r="F6" s="28" t="s">
        <v>68</v>
      </c>
      <c r="G6" s="28" t="s">
        <v>53</v>
      </c>
      <c r="H6" s="28"/>
      <c r="I6" s="28"/>
      <c r="J6" s="28" t="s">
        <v>69</v>
      </c>
      <c r="K6" s="28"/>
      <c r="L6" s="27" t="s">
        <v>70</v>
      </c>
      <c r="M6" s="27"/>
      <c r="N6" s="30"/>
      <c r="O6" s="30">
        <v>0</v>
      </c>
      <c r="P6" s="30">
        <v>0</v>
      </c>
      <c r="Q6" s="30">
        <v>0</v>
      </c>
      <c r="R6" s="30"/>
      <c r="S6" s="30"/>
      <c r="T6" s="31"/>
      <c r="U6" s="32"/>
      <c r="V6" s="30"/>
      <c r="W6" s="31"/>
      <c r="X6" s="31"/>
      <c r="Y6" s="31"/>
      <c r="Z6" s="34" t="s">
        <v>65</v>
      </c>
      <c r="AA6" s="35"/>
      <c r="AB6" s="30"/>
      <c r="AC6" s="36"/>
      <c r="AD6" s="36"/>
      <c r="AE6" s="36"/>
      <c r="AF6" s="31"/>
      <c r="AG6" s="33"/>
      <c r="AH6" s="30"/>
      <c r="AI6" s="30"/>
      <c r="AJ6" s="27" t="s">
        <v>51</v>
      </c>
      <c r="AK6" s="27" t="s">
        <v>68</v>
      </c>
      <c r="AL6" s="39"/>
    </row>
    <row r="7" spans="1:39" ht="97.15" customHeight="1">
      <c r="A7" s="26"/>
      <c r="C7" s="26" t="s">
        <v>71</v>
      </c>
      <c r="D7" s="27" t="s">
        <v>51</v>
      </c>
      <c r="E7" s="40" t="s">
        <v>72</v>
      </c>
      <c r="F7" s="40" t="s">
        <v>72</v>
      </c>
      <c r="G7" s="40"/>
      <c r="H7" s="40" t="s">
        <v>53</v>
      </c>
      <c r="I7" s="40"/>
      <c r="J7" s="41" t="s">
        <v>73</v>
      </c>
      <c r="K7" s="28"/>
      <c r="L7" s="27" t="s">
        <v>74</v>
      </c>
      <c r="M7" s="27"/>
      <c r="N7" s="30" t="s">
        <v>57</v>
      </c>
      <c r="O7" s="30" t="s">
        <v>58</v>
      </c>
      <c r="P7" s="30" t="s">
        <v>59</v>
      </c>
      <c r="Q7" s="30" t="s">
        <v>60</v>
      </c>
      <c r="R7" s="30" t="s">
        <v>53</v>
      </c>
      <c r="S7" s="30" t="s">
        <v>61</v>
      </c>
      <c r="T7" s="31" t="s">
        <v>61</v>
      </c>
      <c r="U7" s="32" t="s">
        <v>63</v>
      </c>
      <c r="V7" s="30" t="s">
        <v>53</v>
      </c>
      <c r="W7" s="31" t="s">
        <v>64</v>
      </c>
      <c r="X7" s="31" t="s">
        <v>64</v>
      </c>
      <c r="Y7" s="31" t="s">
        <v>53</v>
      </c>
      <c r="Z7" s="42" t="s">
        <v>65</v>
      </c>
      <c r="AA7" s="31" t="s">
        <v>61</v>
      </c>
      <c r="AB7" s="33" t="s">
        <v>53</v>
      </c>
      <c r="AC7" s="36" t="s">
        <v>61</v>
      </c>
      <c r="AD7" s="36"/>
      <c r="AE7" s="36"/>
      <c r="AF7" s="35" t="s">
        <v>75</v>
      </c>
      <c r="AG7" s="33" t="s">
        <v>53</v>
      </c>
      <c r="AH7" s="30" t="s">
        <v>76</v>
      </c>
      <c r="AI7" s="30"/>
      <c r="AJ7" s="27" t="s">
        <v>51</v>
      </c>
      <c r="AK7" s="27" t="s">
        <v>72</v>
      </c>
      <c r="AL7" s="39"/>
    </row>
    <row r="8" spans="1:39" ht="27">
      <c r="A8" s="26"/>
      <c r="C8" s="26">
        <v>6</v>
      </c>
      <c r="D8" s="27" t="s">
        <v>51</v>
      </c>
      <c r="E8" s="28" t="s">
        <v>77</v>
      </c>
      <c r="F8" s="28" t="s">
        <v>77</v>
      </c>
      <c r="G8" s="28"/>
      <c r="H8" s="28" t="s">
        <v>53</v>
      </c>
      <c r="I8" s="28"/>
      <c r="J8" s="28"/>
      <c r="K8" s="28"/>
      <c r="L8" s="29" t="s">
        <v>55</v>
      </c>
      <c r="M8" s="29" t="s">
        <v>78</v>
      </c>
      <c r="N8" s="30" t="s">
        <v>79</v>
      </c>
      <c r="O8" s="30" t="s">
        <v>58</v>
      </c>
      <c r="P8" s="30" t="s">
        <v>59</v>
      </c>
      <c r="Q8" s="30" t="s">
        <v>60</v>
      </c>
      <c r="R8" s="30" t="s">
        <v>61</v>
      </c>
      <c r="S8" s="30" t="s">
        <v>53</v>
      </c>
      <c r="T8" s="31" t="s">
        <v>62</v>
      </c>
      <c r="U8" s="32"/>
      <c r="V8" s="30" t="s">
        <v>53</v>
      </c>
      <c r="W8" s="31" t="s">
        <v>53</v>
      </c>
      <c r="X8" s="31" t="s">
        <v>53</v>
      </c>
      <c r="Y8" s="30" t="s">
        <v>53</v>
      </c>
      <c r="Z8" s="34" t="s">
        <v>80</v>
      </c>
      <c r="AA8" s="31" t="s">
        <v>61</v>
      </c>
      <c r="AB8" s="33" t="s">
        <v>53</v>
      </c>
      <c r="AC8" s="36" t="s">
        <v>53</v>
      </c>
      <c r="AD8" s="30" t="s">
        <v>61</v>
      </c>
      <c r="AE8" s="35" t="s">
        <v>64</v>
      </c>
      <c r="AF8" s="30" t="s">
        <v>61</v>
      </c>
      <c r="AG8" s="33" t="s">
        <v>53</v>
      </c>
      <c r="AH8" s="37" t="s">
        <v>81</v>
      </c>
      <c r="AI8" s="37" t="s">
        <v>82</v>
      </c>
      <c r="AJ8" s="27" t="s">
        <v>51</v>
      </c>
      <c r="AK8" s="27" t="s">
        <v>77</v>
      </c>
      <c r="AL8" s="39"/>
    </row>
    <row r="9" spans="1:39">
      <c r="A9" s="26"/>
      <c r="C9" s="26"/>
      <c r="D9" s="27" t="s">
        <v>83</v>
      </c>
      <c r="E9" s="28" t="s">
        <v>84</v>
      </c>
      <c r="F9" s="28" t="s">
        <v>84</v>
      </c>
      <c r="G9" s="28" t="s">
        <v>53</v>
      </c>
      <c r="H9" s="28"/>
      <c r="I9" s="28"/>
      <c r="J9" s="28" t="s">
        <v>24</v>
      </c>
      <c r="K9" s="28"/>
      <c r="L9" s="27" t="s">
        <v>70</v>
      </c>
      <c r="M9" s="27"/>
      <c r="N9" s="30"/>
      <c r="O9" s="30">
        <v>0</v>
      </c>
      <c r="P9" s="30">
        <v>0</v>
      </c>
      <c r="Q9" s="30">
        <v>0</v>
      </c>
      <c r="R9" s="30"/>
      <c r="S9" s="30"/>
      <c r="T9" s="30"/>
      <c r="U9" s="31"/>
      <c r="V9" s="30"/>
      <c r="W9" s="31"/>
      <c r="X9" s="31"/>
      <c r="Y9" s="30"/>
      <c r="Z9" s="34" t="s">
        <v>85</v>
      </c>
      <c r="AA9" s="31"/>
      <c r="AB9" s="33"/>
      <c r="AC9" s="33"/>
      <c r="AD9" s="33"/>
      <c r="AE9" s="33"/>
      <c r="AF9" s="30"/>
      <c r="AG9" s="33"/>
      <c r="AH9" s="30"/>
      <c r="AI9" s="30"/>
      <c r="AJ9" s="27" t="s">
        <v>83</v>
      </c>
      <c r="AK9" s="27" t="s">
        <v>84</v>
      </c>
      <c r="AL9" s="39"/>
    </row>
    <row r="10" spans="1:39">
      <c r="A10" s="26"/>
      <c r="C10" s="26"/>
      <c r="D10" s="27" t="s">
        <v>86</v>
      </c>
      <c r="E10" s="28" t="s">
        <v>87</v>
      </c>
      <c r="F10" s="28" t="s">
        <v>87</v>
      </c>
      <c r="G10" s="28"/>
      <c r="H10" s="28" t="s">
        <v>53</v>
      </c>
      <c r="I10" s="28"/>
      <c r="J10" s="28" t="s">
        <v>24</v>
      </c>
      <c r="K10" s="28"/>
      <c r="L10" s="27" t="s">
        <v>74</v>
      </c>
      <c r="M10" s="27"/>
      <c r="N10" s="30" t="s">
        <v>88</v>
      </c>
      <c r="O10" s="30" t="s">
        <v>89</v>
      </c>
      <c r="P10" s="30" t="s">
        <v>90</v>
      </c>
      <c r="Q10" s="30" t="s">
        <v>91</v>
      </c>
      <c r="R10" s="30" t="s">
        <v>61</v>
      </c>
      <c r="S10" s="30" t="s">
        <v>53</v>
      </c>
      <c r="T10" s="30" t="s">
        <v>61</v>
      </c>
      <c r="U10" s="32" t="s">
        <v>63</v>
      </c>
      <c r="V10" s="30" t="s">
        <v>92</v>
      </c>
      <c r="W10" s="31" t="s">
        <v>64</v>
      </c>
      <c r="X10" s="31" t="s">
        <v>64</v>
      </c>
      <c r="Y10" s="30" t="s">
        <v>64</v>
      </c>
      <c r="Z10" s="34" t="s">
        <v>65</v>
      </c>
      <c r="AA10" s="31" t="s">
        <v>93</v>
      </c>
      <c r="AB10" s="33" t="s">
        <v>54</v>
      </c>
      <c r="AC10" s="33" t="s">
        <v>61</v>
      </c>
      <c r="AD10" s="33"/>
      <c r="AE10" s="33"/>
      <c r="AF10" s="35" t="s">
        <v>75</v>
      </c>
      <c r="AG10" s="33" t="s">
        <v>64</v>
      </c>
      <c r="AH10" s="30" t="s">
        <v>94</v>
      </c>
      <c r="AI10" s="30"/>
      <c r="AJ10" s="27" t="s">
        <v>86</v>
      </c>
      <c r="AK10" s="27" t="s">
        <v>87</v>
      </c>
      <c r="AL10" s="39"/>
    </row>
    <row r="11" spans="1:39">
      <c r="A11" s="26"/>
      <c r="C11" s="26"/>
      <c r="D11" s="27" t="s">
        <v>86</v>
      </c>
      <c r="E11" s="40" t="s">
        <v>95</v>
      </c>
      <c r="F11" s="40" t="s">
        <v>95</v>
      </c>
      <c r="G11" s="40"/>
      <c r="H11" s="40" t="s">
        <v>53</v>
      </c>
      <c r="I11" s="40"/>
      <c r="J11" s="28" t="s">
        <v>24</v>
      </c>
      <c r="K11" s="28"/>
      <c r="L11" s="27" t="s">
        <v>74</v>
      </c>
      <c r="M11" s="27"/>
      <c r="N11" s="30" t="s">
        <v>88</v>
      </c>
      <c r="O11" s="30" t="s">
        <v>89</v>
      </c>
      <c r="P11" s="30" t="s">
        <v>96</v>
      </c>
      <c r="Q11" s="30" t="s">
        <v>91</v>
      </c>
      <c r="R11" s="30" t="s">
        <v>61</v>
      </c>
      <c r="S11" s="30" t="s">
        <v>61</v>
      </c>
      <c r="T11" s="30" t="s">
        <v>61</v>
      </c>
      <c r="U11" s="31" t="s">
        <v>61</v>
      </c>
      <c r="V11" s="30" t="s">
        <v>92</v>
      </c>
      <c r="W11" s="31" t="s">
        <v>64</v>
      </c>
      <c r="X11" s="31" t="s">
        <v>64</v>
      </c>
      <c r="Y11" s="33" t="s">
        <v>64</v>
      </c>
      <c r="Z11" s="34" t="s">
        <v>65</v>
      </c>
      <c r="AA11" s="31" t="s">
        <v>93</v>
      </c>
      <c r="AB11" s="33" t="s">
        <v>64</v>
      </c>
      <c r="AC11" s="33" t="s">
        <v>61</v>
      </c>
      <c r="AD11" s="33"/>
      <c r="AE11" s="33"/>
      <c r="AF11" s="35" t="s">
        <v>75</v>
      </c>
      <c r="AG11" s="33" t="s">
        <v>64</v>
      </c>
      <c r="AH11" s="30" t="s">
        <v>94</v>
      </c>
      <c r="AI11" s="30"/>
      <c r="AJ11" s="27" t="s">
        <v>86</v>
      </c>
      <c r="AK11" s="27" t="s">
        <v>95</v>
      </c>
      <c r="AL11" s="39"/>
    </row>
    <row r="12" spans="1:39" ht="27">
      <c r="A12" s="26"/>
      <c r="C12" s="26">
        <v>3</v>
      </c>
      <c r="D12" s="27" t="s">
        <v>86</v>
      </c>
      <c r="E12" s="28" t="s">
        <v>97</v>
      </c>
      <c r="F12" s="28" t="s">
        <v>97</v>
      </c>
      <c r="G12" s="28"/>
      <c r="H12" s="28" t="s">
        <v>53</v>
      </c>
      <c r="I12" s="28"/>
      <c r="J12" s="28"/>
      <c r="K12" s="28" t="s">
        <v>54</v>
      </c>
      <c r="L12" s="29" t="s">
        <v>55</v>
      </c>
      <c r="M12" s="29" t="s">
        <v>56</v>
      </c>
      <c r="N12" s="30" t="s">
        <v>88</v>
      </c>
      <c r="O12" s="30" t="s">
        <v>98</v>
      </c>
      <c r="P12" s="30" t="s">
        <v>96</v>
      </c>
      <c r="Q12" s="30" t="s">
        <v>91</v>
      </c>
      <c r="R12" s="30" t="s">
        <v>61</v>
      </c>
      <c r="S12" s="30" t="s">
        <v>53</v>
      </c>
      <c r="T12" s="30" t="s">
        <v>62</v>
      </c>
      <c r="U12" s="32" t="s">
        <v>63</v>
      </c>
      <c r="V12" s="30" t="s">
        <v>53</v>
      </c>
      <c r="W12" s="31" t="s">
        <v>53</v>
      </c>
      <c r="X12" s="31" t="s">
        <v>53</v>
      </c>
      <c r="Y12" s="33" t="s">
        <v>53</v>
      </c>
      <c r="Z12" s="34" t="s">
        <v>65</v>
      </c>
      <c r="AA12" s="31" t="s">
        <v>64</v>
      </c>
      <c r="AB12" s="33" t="s">
        <v>53</v>
      </c>
      <c r="AC12" s="33" t="s">
        <v>61</v>
      </c>
      <c r="AD12" s="30" t="s">
        <v>61</v>
      </c>
      <c r="AE12" s="35" t="s">
        <v>64</v>
      </c>
      <c r="AF12" s="30" t="s">
        <v>61</v>
      </c>
      <c r="AG12" s="33" t="s">
        <v>53</v>
      </c>
      <c r="AH12" s="37" t="s">
        <v>66</v>
      </c>
      <c r="AI12" s="37" t="s">
        <v>99</v>
      </c>
      <c r="AJ12" s="27" t="s">
        <v>86</v>
      </c>
      <c r="AK12" s="27" t="s">
        <v>100</v>
      </c>
      <c r="AL12" s="39"/>
    </row>
    <row r="13" spans="1:39" ht="27">
      <c r="A13" s="26"/>
      <c r="C13" s="26">
        <v>4</v>
      </c>
      <c r="D13" s="27" t="s">
        <v>86</v>
      </c>
      <c r="E13" s="40" t="s">
        <v>101</v>
      </c>
      <c r="F13" s="40" t="s">
        <v>102</v>
      </c>
      <c r="G13" s="40"/>
      <c r="H13" s="40" t="s">
        <v>53</v>
      </c>
      <c r="I13" s="40"/>
      <c r="J13" s="28"/>
      <c r="K13" s="28" t="s">
        <v>54</v>
      </c>
      <c r="L13" s="29" t="s">
        <v>55</v>
      </c>
      <c r="M13" s="29" t="s">
        <v>56</v>
      </c>
      <c r="N13" s="30" t="s">
        <v>103</v>
      </c>
      <c r="O13" s="30" t="s">
        <v>98</v>
      </c>
      <c r="P13" s="30" t="s">
        <v>96</v>
      </c>
      <c r="Q13" s="30" t="s">
        <v>91</v>
      </c>
      <c r="R13" s="30" t="s">
        <v>61</v>
      </c>
      <c r="S13" s="30" t="s">
        <v>61</v>
      </c>
      <c r="T13" s="30" t="s">
        <v>61</v>
      </c>
      <c r="U13" s="33" t="s">
        <v>61</v>
      </c>
      <c r="V13" s="30" t="s">
        <v>92</v>
      </c>
      <c r="W13" s="31" t="s">
        <v>64</v>
      </c>
      <c r="X13" s="31" t="s">
        <v>64</v>
      </c>
      <c r="Y13" s="33" t="s">
        <v>53</v>
      </c>
      <c r="Z13" s="34" t="s">
        <v>80</v>
      </c>
      <c r="AA13" s="31" t="s">
        <v>53</v>
      </c>
      <c r="AB13" s="33" t="s">
        <v>54</v>
      </c>
      <c r="AC13" s="33" t="s">
        <v>61</v>
      </c>
      <c r="AD13" s="30" t="s">
        <v>61</v>
      </c>
      <c r="AE13" s="35" t="s">
        <v>64</v>
      </c>
      <c r="AF13" s="30" t="s">
        <v>61</v>
      </c>
      <c r="AG13" s="33" t="s">
        <v>64</v>
      </c>
      <c r="AH13" s="37" t="s">
        <v>66</v>
      </c>
      <c r="AI13" s="37" t="s">
        <v>104</v>
      </c>
      <c r="AJ13" s="27" t="s">
        <v>86</v>
      </c>
      <c r="AK13" s="27" t="s">
        <v>102</v>
      </c>
      <c r="AL13" s="39"/>
    </row>
    <row r="14" spans="1:39">
      <c r="A14" s="26"/>
      <c r="C14" s="26"/>
      <c r="D14" s="27" t="s">
        <v>86</v>
      </c>
      <c r="E14" s="40" t="s">
        <v>105</v>
      </c>
      <c r="F14" s="40" t="s">
        <v>105</v>
      </c>
      <c r="G14" s="40" t="s">
        <v>53</v>
      </c>
      <c r="H14" s="40"/>
      <c r="I14" s="40"/>
      <c r="J14" s="28" t="s">
        <v>69</v>
      </c>
      <c r="K14" s="28"/>
      <c r="L14" s="27" t="s">
        <v>70</v>
      </c>
      <c r="M14" s="27"/>
      <c r="N14" s="30"/>
      <c r="O14" s="30">
        <v>0</v>
      </c>
      <c r="P14" s="30">
        <v>0</v>
      </c>
      <c r="Q14" s="30">
        <v>0</v>
      </c>
      <c r="R14" s="30"/>
      <c r="S14" s="30"/>
      <c r="T14" s="30"/>
      <c r="U14" s="33"/>
      <c r="V14" s="30"/>
      <c r="W14" s="33"/>
      <c r="X14" s="33"/>
      <c r="Y14" s="33"/>
      <c r="Z14" s="34"/>
      <c r="AA14" s="31"/>
      <c r="AB14" s="33"/>
      <c r="AC14" s="33"/>
      <c r="AD14" s="33"/>
      <c r="AE14" s="33"/>
      <c r="AF14" s="30"/>
      <c r="AG14" s="33"/>
      <c r="AH14" s="30"/>
      <c r="AI14" s="30"/>
      <c r="AJ14" s="27" t="s">
        <v>86</v>
      </c>
      <c r="AK14" s="27" t="s">
        <v>105</v>
      </c>
      <c r="AL14" s="39"/>
    </row>
    <row r="15" spans="1:39">
      <c r="A15" s="26"/>
      <c r="C15" s="26"/>
      <c r="D15" s="27" t="s">
        <v>86</v>
      </c>
      <c r="E15" s="40" t="s">
        <v>106</v>
      </c>
      <c r="F15" s="40" t="s">
        <v>106</v>
      </c>
      <c r="G15" s="40"/>
      <c r="H15" s="40" t="s">
        <v>53</v>
      </c>
      <c r="I15" s="40"/>
      <c r="J15" s="28" t="s">
        <v>24</v>
      </c>
      <c r="K15" s="28"/>
      <c r="L15" s="27" t="s">
        <v>74</v>
      </c>
      <c r="M15" s="27"/>
      <c r="N15" s="30" t="s">
        <v>107</v>
      </c>
      <c r="O15" s="30" t="s">
        <v>89</v>
      </c>
      <c r="P15" s="30" t="s">
        <v>96</v>
      </c>
      <c r="Q15" s="30" t="s">
        <v>91</v>
      </c>
      <c r="R15" s="30" t="s">
        <v>61</v>
      </c>
      <c r="S15" s="30" t="s">
        <v>53</v>
      </c>
      <c r="T15" s="30" t="s">
        <v>61</v>
      </c>
      <c r="U15" s="33" t="s">
        <v>108</v>
      </c>
      <c r="V15" s="30" t="s">
        <v>61</v>
      </c>
      <c r="W15" s="33" t="s">
        <v>53</v>
      </c>
      <c r="X15" s="33" t="s">
        <v>53</v>
      </c>
      <c r="Y15" s="33" t="s">
        <v>53</v>
      </c>
      <c r="Z15" s="34" t="s">
        <v>80</v>
      </c>
      <c r="AA15" s="31" t="s">
        <v>61</v>
      </c>
      <c r="AB15" s="33" t="s">
        <v>61</v>
      </c>
      <c r="AC15" s="33" t="s">
        <v>61</v>
      </c>
      <c r="AD15" s="33"/>
      <c r="AE15" s="33"/>
      <c r="AF15" s="35" t="s">
        <v>75</v>
      </c>
      <c r="AG15" s="33" t="s">
        <v>53</v>
      </c>
      <c r="AH15" s="30" t="s">
        <v>76</v>
      </c>
      <c r="AI15" s="30"/>
      <c r="AJ15" s="27" t="s">
        <v>86</v>
      </c>
      <c r="AK15" s="27" t="s">
        <v>106</v>
      </c>
      <c r="AL15" s="39"/>
    </row>
    <row r="16" spans="1:39" ht="27">
      <c r="A16" s="26"/>
      <c r="C16" s="26">
        <v>7</v>
      </c>
      <c r="D16" s="27" t="s">
        <v>86</v>
      </c>
      <c r="E16" s="40" t="s">
        <v>109</v>
      </c>
      <c r="F16" s="40" t="s">
        <v>110</v>
      </c>
      <c r="G16" s="40"/>
      <c r="H16" s="40" t="s">
        <v>53</v>
      </c>
      <c r="I16" s="40"/>
      <c r="J16" s="28"/>
      <c r="K16" s="28"/>
      <c r="L16" s="29" t="s">
        <v>55</v>
      </c>
      <c r="M16" s="27" t="s">
        <v>61</v>
      </c>
      <c r="N16" s="30" t="s">
        <v>107</v>
      </c>
      <c r="O16" s="30" t="s">
        <v>98</v>
      </c>
      <c r="P16" s="30" t="s">
        <v>96</v>
      </c>
      <c r="Q16" s="30" t="s">
        <v>91</v>
      </c>
      <c r="R16" s="30" t="s">
        <v>61</v>
      </c>
      <c r="S16" s="30" t="s">
        <v>53</v>
      </c>
      <c r="T16" s="30" t="s">
        <v>62</v>
      </c>
      <c r="U16" s="33" t="s">
        <v>108</v>
      </c>
      <c r="V16" s="30" t="s">
        <v>53</v>
      </c>
      <c r="W16" s="33" t="s">
        <v>53</v>
      </c>
      <c r="X16" s="33" t="s">
        <v>53</v>
      </c>
      <c r="Y16" s="33" t="s">
        <v>53</v>
      </c>
      <c r="Z16" s="34" t="s">
        <v>65</v>
      </c>
      <c r="AA16" s="31" t="s">
        <v>61</v>
      </c>
      <c r="AB16" s="33" t="s">
        <v>61</v>
      </c>
      <c r="AC16" s="33" t="s">
        <v>61</v>
      </c>
      <c r="AD16" s="30" t="s">
        <v>61</v>
      </c>
      <c r="AE16" s="35" t="s">
        <v>64</v>
      </c>
      <c r="AF16" s="30" t="s">
        <v>61</v>
      </c>
      <c r="AG16" s="33" t="s">
        <v>53</v>
      </c>
      <c r="AH16" s="37" t="s">
        <v>81</v>
      </c>
      <c r="AI16" s="37" t="s">
        <v>111</v>
      </c>
      <c r="AJ16" s="27" t="s">
        <v>86</v>
      </c>
      <c r="AK16" s="27" t="s">
        <v>110</v>
      </c>
      <c r="AL16" s="39"/>
    </row>
    <row r="17" spans="1:38" ht="27">
      <c r="A17" s="26"/>
      <c r="C17" s="26">
        <v>8</v>
      </c>
      <c r="D17" s="27" t="s">
        <v>86</v>
      </c>
      <c r="E17" s="40" t="s">
        <v>112</v>
      </c>
      <c r="F17" s="40" t="s">
        <v>113</v>
      </c>
      <c r="G17" s="40"/>
      <c r="H17" s="40" t="s">
        <v>53</v>
      </c>
      <c r="I17" s="40"/>
      <c r="J17" s="28"/>
      <c r="K17" s="28" t="s">
        <v>54</v>
      </c>
      <c r="L17" s="29" t="s">
        <v>55</v>
      </c>
      <c r="M17" s="27" t="s">
        <v>61</v>
      </c>
      <c r="N17" s="30" t="s">
        <v>103</v>
      </c>
      <c r="O17" s="30" t="s">
        <v>98</v>
      </c>
      <c r="P17" s="30" t="s">
        <v>96</v>
      </c>
      <c r="Q17" s="30" t="s">
        <v>91</v>
      </c>
      <c r="R17" s="30" t="s">
        <v>61</v>
      </c>
      <c r="S17" s="30" t="s">
        <v>61</v>
      </c>
      <c r="T17" s="30" t="s">
        <v>61</v>
      </c>
      <c r="U17" s="33" t="s">
        <v>61</v>
      </c>
      <c r="V17" s="30" t="s">
        <v>61</v>
      </c>
      <c r="W17" s="33" t="s">
        <v>53</v>
      </c>
      <c r="X17" s="33" t="s">
        <v>53</v>
      </c>
      <c r="Y17" s="33" t="s">
        <v>53</v>
      </c>
      <c r="Z17" s="34" t="s">
        <v>65</v>
      </c>
      <c r="AA17" s="31" t="s">
        <v>61</v>
      </c>
      <c r="AB17" s="33" t="s">
        <v>61</v>
      </c>
      <c r="AC17" s="33" t="s">
        <v>61</v>
      </c>
      <c r="AD17" s="30" t="s">
        <v>61</v>
      </c>
      <c r="AE17" s="35" t="s">
        <v>64</v>
      </c>
      <c r="AF17" s="30" t="s">
        <v>61</v>
      </c>
      <c r="AG17" s="30" t="s">
        <v>61</v>
      </c>
      <c r="AH17" s="37" t="s">
        <v>81</v>
      </c>
      <c r="AI17" s="37" t="s">
        <v>111</v>
      </c>
      <c r="AJ17" s="27" t="s">
        <v>86</v>
      </c>
      <c r="AK17" s="27" t="s">
        <v>113</v>
      </c>
      <c r="AL17" s="39"/>
    </row>
    <row r="18" spans="1:38" ht="27">
      <c r="A18" s="26"/>
      <c r="C18" s="26">
        <v>4</v>
      </c>
      <c r="D18" s="27" t="s">
        <v>114</v>
      </c>
      <c r="E18" s="40" t="s">
        <v>115</v>
      </c>
      <c r="F18" s="40" t="s">
        <v>116</v>
      </c>
      <c r="G18" s="40"/>
      <c r="H18" s="40" t="s">
        <v>53</v>
      </c>
      <c r="I18" s="40"/>
      <c r="J18" s="28"/>
      <c r="K18" s="28" t="s">
        <v>54</v>
      </c>
      <c r="L18" s="29" t="s">
        <v>117</v>
      </c>
      <c r="M18" s="29" t="s">
        <v>56</v>
      </c>
      <c r="N18" s="30" t="s">
        <v>118</v>
      </c>
      <c r="O18" s="30" t="s">
        <v>119</v>
      </c>
      <c r="P18" s="30" t="s">
        <v>120</v>
      </c>
      <c r="Q18" s="30" t="s">
        <v>121</v>
      </c>
      <c r="R18" s="30" t="s">
        <v>61</v>
      </c>
      <c r="S18" s="30" t="s">
        <v>53</v>
      </c>
      <c r="T18" s="30" t="s">
        <v>53</v>
      </c>
      <c r="U18" s="33" t="s">
        <v>61</v>
      </c>
      <c r="V18" s="30" t="s">
        <v>53</v>
      </c>
      <c r="W18" s="33" t="s">
        <v>53</v>
      </c>
      <c r="X18" s="33" t="s">
        <v>53</v>
      </c>
      <c r="Y18" s="33" t="s">
        <v>61</v>
      </c>
      <c r="Z18" s="34" t="s">
        <v>65</v>
      </c>
      <c r="AA18" s="31" t="s">
        <v>53</v>
      </c>
      <c r="AB18" s="33" t="s">
        <v>53</v>
      </c>
      <c r="AC18" s="33" t="s">
        <v>61</v>
      </c>
      <c r="AD18" s="35" t="s">
        <v>64</v>
      </c>
      <c r="AE18" s="30" t="s">
        <v>61</v>
      </c>
      <c r="AF18" s="30" t="s">
        <v>61</v>
      </c>
      <c r="AG18" s="33" t="s">
        <v>53</v>
      </c>
      <c r="AH18" s="37" t="s">
        <v>81</v>
      </c>
      <c r="AI18" s="37" t="s">
        <v>82</v>
      </c>
      <c r="AJ18" s="27" t="s">
        <v>114</v>
      </c>
      <c r="AK18" s="27" t="s">
        <v>116</v>
      </c>
      <c r="AL18" s="39"/>
    </row>
    <row r="19" spans="1:38">
      <c r="A19" s="26"/>
      <c r="C19" s="26"/>
      <c r="D19" s="27" t="s">
        <v>114</v>
      </c>
      <c r="E19" s="40" t="s">
        <v>122</v>
      </c>
      <c r="F19" s="40" t="s">
        <v>122</v>
      </c>
      <c r="G19" s="40"/>
      <c r="H19" s="40" t="s">
        <v>53</v>
      </c>
      <c r="I19" s="40"/>
      <c r="J19" s="28" t="s">
        <v>24</v>
      </c>
      <c r="K19" s="28"/>
      <c r="L19" s="27" t="s">
        <v>123</v>
      </c>
      <c r="M19" s="27"/>
      <c r="N19" s="30" t="s">
        <v>118</v>
      </c>
      <c r="O19" s="30" t="s">
        <v>119</v>
      </c>
      <c r="P19" s="30" t="s">
        <v>124</v>
      </c>
      <c r="Q19" s="30" t="s">
        <v>121</v>
      </c>
      <c r="R19" s="30" t="s">
        <v>61</v>
      </c>
      <c r="S19" s="30" t="s">
        <v>61</v>
      </c>
      <c r="T19" s="30" t="s">
        <v>53</v>
      </c>
      <c r="U19" s="33" t="s">
        <v>108</v>
      </c>
      <c r="V19" s="30" t="s">
        <v>53</v>
      </c>
      <c r="W19" s="33" t="s">
        <v>53</v>
      </c>
      <c r="X19" s="33" t="s">
        <v>53</v>
      </c>
      <c r="Y19" s="33" t="s">
        <v>61</v>
      </c>
      <c r="Z19" s="34" t="s">
        <v>65</v>
      </c>
      <c r="AA19" s="31" t="s">
        <v>125</v>
      </c>
      <c r="AB19" s="33" t="s">
        <v>53</v>
      </c>
      <c r="AC19" s="33" t="s">
        <v>61</v>
      </c>
      <c r="AD19" s="33"/>
      <c r="AE19" s="33"/>
      <c r="AF19" s="35" t="s">
        <v>126</v>
      </c>
      <c r="AG19" s="33" t="s">
        <v>53</v>
      </c>
      <c r="AH19" s="30" t="s">
        <v>76</v>
      </c>
      <c r="AI19" s="30"/>
      <c r="AJ19" s="27" t="s">
        <v>114</v>
      </c>
      <c r="AK19" s="27" t="s">
        <v>122</v>
      </c>
      <c r="AL19" s="39"/>
    </row>
    <row r="20" spans="1:38" ht="27">
      <c r="A20" s="26"/>
      <c r="C20" s="26">
        <v>1</v>
      </c>
      <c r="D20" s="27" t="s">
        <v>114</v>
      </c>
      <c r="E20" s="40" t="s">
        <v>127</v>
      </c>
      <c r="F20" s="40" t="s">
        <v>128</v>
      </c>
      <c r="G20" s="40"/>
      <c r="H20" s="40" t="s">
        <v>53</v>
      </c>
      <c r="I20" s="40"/>
      <c r="J20" s="28"/>
      <c r="K20" s="28"/>
      <c r="L20" s="29" t="s">
        <v>117</v>
      </c>
      <c r="M20" s="29" t="s">
        <v>56</v>
      </c>
      <c r="N20" s="30" t="s">
        <v>118</v>
      </c>
      <c r="O20" s="30" t="s">
        <v>119</v>
      </c>
      <c r="P20" s="30" t="s">
        <v>120</v>
      </c>
      <c r="Q20" s="30" t="s">
        <v>121</v>
      </c>
      <c r="R20" s="30" t="s">
        <v>61</v>
      </c>
      <c r="S20" s="30" t="s">
        <v>53</v>
      </c>
      <c r="T20" s="30" t="s">
        <v>53</v>
      </c>
      <c r="U20" s="33" t="s">
        <v>108</v>
      </c>
      <c r="V20" s="30" t="s">
        <v>53</v>
      </c>
      <c r="W20" s="33" t="s">
        <v>53</v>
      </c>
      <c r="X20" s="33" t="s">
        <v>53</v>
      </c>
      <c r="Y20" s="33" t="s">
        <v>61</v>
      </c>
      <c r="Z20" s="34" t="s">
        <v>80</v>
      </c>
      <c r="AA20" s="31" t="s">
        <v>53</v>
      </c>
      <c r="AB20" s="33" t="s">
        <v>53</v>
      </c>
      <c r="AC20" s="33" t="s">
        <v>61</v>
      </c>
      <c r="AD20" s="35" t="s">
        <v>64</v>
      </c>
      <c r="AE20" s="30" t="s">
        <v>61</v>
      </c>
      <c r="AF20" s="30" t="s">
        <v>61</v>
      </c>
      <c r="AG20" s="33" t="s">
        <v>53</v>
      </c>
      <c r="AH20" s="37" t="s">
        <v>66</v>
      </c>
      <c r="AI20" s="37" t="s">
        <v>99</v>
      </c>
      <c r="AJ20" s="27" t="s">
        <v>114</v>
      </c>
      <c r="AK20" s="27" t="s">
        <v>128</v>
      </c>
      <c r="AL20" s="39"/>
    </row>
    <row r="21" spans="1:38" ht="27">
      <c r="A21" s="26"/>
      <c r="C21" s="26">
        <v>2</v>
      </c>
      <c r="D21" s="27" t="s">
        <v>114</v>
      </c>
      <c r="E21" s="40" t="s">
        <v>129</v>
      </c>
      <c r="F21" s="40" t="s">
        <v>130</v>
      </c>
      <c r="G21" s="40"/>
      <c r="H21" s="40" t="s">
        <v>53</v>
      </c>
      <c r="I21" s="40"/>
      <c r="J21" s="28"/>
      <c r="K21" s="28"/>
      <c r="L21" s="29" t="s">
        <v>117</v>
      </c>
      <c r="M21" s="29" t="s">
        <v>56</v>
      </c>
      <c r="N21" s="30" t="s">
        <v>118</v>
      </c>
      <c r="O21" s="30" t="s">
        <v>119</v>
      </c>
      <c r="P21" s="30" t="s">
        <v>120</v>
      </c>
      <c r="Q21" s="30" t="s">
        <v>121</v>
      </c>
      <c r="R21" s="30" t="s">
        <v>61</v>
      </c>
      <c r="S21" s="30" t="s">
        <v>53</v>
      </c>
      <c r="T21" s="30" t="s">
        <v>62</v>
      </c>
      <c r="U21" s="33" t="s">
        <v>108</v>
      </c>
      <c r="V21" s="30" t="s">
        <v>53</v>
      </c>
      <c r="W21" s="33" t="s">
        <v>53</v>
      </c>
      <c r="X21" s="33" t="s">
        <v>53</v>
      </c>
      <c r="Y21" s="33" t="s">
        <v>61</v>
      </c>
      <c r="Z21" s="34" t="s">
        <v>80</v>
      </c>
      <c r="AA21" s="31" t="s">
        <v>53</v>
      </c>
      <c r="AB21" s="33" t="s">
        <v>53</v>
      </c>
      <c r="AC21" s="33" t="s">
        <v>61</v>
      </c>
      <c r="AD21" s="35" t="s">
        <v>64</v>
      </c>
      <c r="AE21" s="30" t="s">
        <v>61</v>
      </c>
      <c r="AF21" s="30" t="s">
        <v>61</v>
      </c>
      <c r="AG21" s="33" t="s">
        <v>53</v>
      </c>
      <c r="AH21" s="37" t="s">
        <v>81</v>
      </c>
      <c r="AI21" s="37" t="s">
        <v>131</v>
      </c>
      <c r="AJ21" s="27" t="s">
        <v>114</v>
      </c>
      <c r="AK21" s="27" t="s">
        <v>130</v>
      </c>
      <c r="AL21" s="39"/>
    </row>
    <row r="22" spans="1:38">
      <c r="A22" s="26"/>
      <c r="C22" s="26"/>
      <c r="D22" s="27" t="s">
        <v>114</v>
      </c>
      <c r="E22" s="40" t="s">
        <v>132</v>
      </c>
      <c r="F22" s="40" t="s">
        <v>132</v>
      </c>
      <c r="G22" s="40"/>
      <c r="H22" s="40" t="s">
        <v>53</v>
      </c>
      <c r="I22" s="40"/>
      <c r="J22" s="28" t="s">
        <v>24</v>
      </c>
      <c r="K22" s="28"/>
      <c r="L22" s="27" t="s">
        <v>123</v>
      </c>
      <c r="M22" s="27"/>
      <c r="N22" s="30" t="s">
        <v>118</v>
      </c>
      <c r="O22" s="30" t="s">
        <v>119</v>
      </c>
      <c r="P22" s="30" t="s">
        <v>124</v>
      </c>
      <c r="Q22" s="30" t="s">
        <v>121</v>
      </c>
      <c r="R22" s="30" t="s">
        <v>61</v>
      </c>
      <c r="S22" s="30" t="s">
        <v>61</v>
      </c>
      <c r="T22" s="30" t="s">
        <v>53</v>
      </c>
      <c r="U22" s="33" t="s">
        <v>108</v>
      </c>
      <c r="V22" s="30" t="s">
        <v>53</v>
      </c>
      <c r="W22" s="33" t="s">
        <v>53</v>
      </c>
      <c r="X22" s="33" t="s">
        <v>53</v>
      </c>
      <c r="Y22" s="33" t="s">
        <v>61</v>
      </c>
      <c r="Z22" s="34" t="s">
        <v>80</v>
      </c>
      <c r="AA22" s="31" t="s">
        <v>125</v>
      </c>
      <c r="AB22" s="33" t="s">
        <v>53</v>
      </c>
      <c r="AC22" s="33" t="s">
        <v>61</v>
      </c>
      <c r="AD22" s="33"/>
      <c r="AE22" s="33"/>
      <c r="AF22" s="35" t="s">
        <v>126</v>
      </c>
      <c r="AG22" s="33" t="s">
        <v>53</v>
      </c>
      <c r="AH22" s="30" t="s">
        <v>76</v>
      </c>
      <c r="AI22" s="30"/>
      <c r="AJ22" s="27" t="s">
        <v>114</v>
      </c>
      <c r="AK22" s="27" t="s">
        <v>132</v>
      </c>
      <c r="AL22" s="39"/>
    </row>
    <row r="23" spans="1:38" ht="27">
      <c r="A23" s="26"/>
      <c r="C23" s="26">
        <v>3</v>
      </c>
      <c r="D23" s="27" t="s">
        <v>114</v>
      </c>
      <c r="E23" s="40" t="s">
        <v>133</v>
      </c>
      <c r="F23" s="40" t="s">
        <v>134</v>
      </c>
      <c r="G23" s="40"/>
      <c r="H23" s="40" t="s">
        <v>53</v>
      </c>
      <c r="I23" s="40"/>
      <c r="J23" s="28"/>
      <c r="K23" s="28" t="s">
        <v>54</v>
      </c>
      <c r="L23" s="29" t="s">
        <v>117</v>
      </c>
      <c r="M23" s="29" t="s">
        <v>56</v>
      </c>
      <c r="N23" s="30" t="s">
        <v>118</v>
      </c>
      <c r="O23" s="30" t="s">
        <v>119</v>
      </c>
      <c r="P23" s="30" t="s">
        <v>120</v>
      </c>
      <c r="Q23" s="30" t="s">
        <v>121</v>
      </c>
      <c r="R23" s="30" t="s">
        <v>61</v>
      </c>
      <c r="S23" s="30" t="s">
        <v>53</v>
      </c>
      <c r="T23" s="30" t="s">
        <v>62</v>
      </c>
      <c r="U23" s="33" t="s">
        <v>108</v>
      </c>
      <c r="V23" s="30" t="s">
        <v>53</v>
      </c>
      <c r="W23" s="33" t="s">
        <v>53</v>
      </c>
      <c r="X23" s="33" t="s">
        <v>53</v>
      </c>
      <c r="Y23" s="33" t="s">
        <v>61</v>
      </c>
      <c r="Z23" s="34" t="s">
        <v>80</v>
      </c>
      <c r="AA23" s="31" t="s">
        <v>53</v>
      </c>
      <c r="AB23" s="33" t="s">
        <v>53</v>
      </c>
      <c r="AC23" s="33" t="s">
        <v>61</v>
      </c>
      <c r="AD23" s="35" t="s">
        <v>64</v>
      </c>
      <c r="AE23" s="30" t="s">
        <v>61</v>
      </c>
      <c r="AF23" s="30" t="s">
        <v>61</v>
      </c>
      <c r="AG23" s="33" t="s">
        <v>53</v>
      </c>
      <c r="AH23" s="37" t="s">
        <v>81</v>
      </c>
      <c r="AI23" s="37" t="s">
        <v>82</v>
      </c>
      <c r="AJ23" s="27" t="s">
        <v>114</v>
      </c>
      <c r="AK23" s="27" t="s">
        <v>134</v>
      </c>
      <c r="AL23" s="39"/>
    </row>
    <row r="24" spans="1:38" ht="27">
      <c r="A24" s="26"/>
      <c r="B24" s="26"/>
      <c r="C24" s="26">
        <v>5</v>
      </c>
      <c r="D24" s="27" t="s">
        <v>114</v>
      </c>
      <c r="E24" s="40" t="s">
        <v>135</v>
      </c>
      <c r="F24" s="40" t="s">
        <v>135</v>
      </c>
      <c r="G24" s="40"/>
      <c r="H24" s="40" t="s">
        <v>53</v>
      </c>
      <c r="I24" s="40"/>
      <c r="J24" s="28"/>
      <c r="K24" s="28" t="s">
        <v>54</v>
      </c>
      <c r="L24" s="29" t="s">
        <v>117</v>
      </c>
      <c r="M24" s="29" t="s">
        <v>56</v>
      </c>
      <c r="N24" s="30" t="s">
        <v>118</v>
      </c>
      <c r="O24" s="30" t="s">
        <v>119</v>
      </c>
      <c r="P24" s="30" t="s">
        <v>120</v>
      </c>
      <c r="Q24" s="30" t="s">
        <v>121</v>
      </c>
      <c r="R24" s="30" t="s">
        <v>61</v>
      </c>
      <c r="S24" s="30" t="s">
        <v>53</v>
      </c>
      <c r="T24" s="30" t="s">
        <v>62</v>
      </c>
      <c r="U24" s="33" t="s">
        <v>61</v>
      </c>
      <c r="V24" s="30" t="s">
        <v>61</v>
      </c>
      <c r="W24" s="33" t="s">
        <v>53</v>
      </c>
      <c r="X24" s="33" t="s">
        <v>53</v>
      </c>
      <c r="Y24" s="33" t="s">
        <v>61</v>
      </c>
      <c r="Z24" s="34" t="s">
        <v>80</v>
      </c>
      <c r="AA24" s="31" t="s">
        <v>53</v>
      </c>
      <c r="AB24" s="33" t="s">
        <v>53</v>
      </c>
      <c r="AC24" s="33" t="s">
        <v>61</v>
      </c>
      <c r="AD24" s="35" t="s">
        <v>64</v>
      </c>
      <c r="AE24" s="30" t="s">
        <v>61</v>
      </c>
      <c r="AF24" s="30" t="s">
        <v>61</v>
      </c>
      <c r="AG24" s="33" t="s">
        <v>53</v>
      </c>
      <c r="AH24" s="37" t="s">
        <v>81</v>
      </c>
      <c r="AI24" s="37" t="s">
        <v>111</v>
      </c>
      <c r="AJ24" s="27" t="s">
        <v>114</v>
      </c>
      <c r="AK24" s="27" t="s">
        <v>136</v>
      </c>
      <c r="AL24" s="39"/>
    </row>
    <row r="25" spans="1:38">
      <c r="A25" s="26"/>
      <c r="C25" s="26"/>
      <c r="D25" s="27" t="s">
        <v>137</v>
      </c>
      <c r="E25" s="28" t="s">
        <v>138</v>
      </c>
      <c r="F25" s="28" t="s">
        <v>139</v>
      </c>
      <c r="G25" s="28" t="s">
        <v>53</v>
      </c>
      <c r="H25" s="28"/>
      <c r="I25" s="28"/>
      <c r="J25" s="28" t="s">
        <v>69</v>
      </c>
      <c r="K25" s="28"/>
      <c r="L25" s="27" t="s">
        <v>140</v>
      </c>
      <c r="M25" s="27"/>
      <c r="N25" s="30"/>
      <c r="O25" s="30">
        <v>0</v>
      </c>
      <c r="P25" s="30">
        <v>0</v>
      </c>
      <c r="Q25" s="30">
        <v>0</v>
      </c>
      <c r="R25" s="30"/>
      <c r="S25" s="30"/>
      <c r="T25" s="30"/>
      <c r="U25" s="33"/>
      <c r="V25" s="30"/>
      <c r="W25" s="30"/>
      <c r="X25" s="30"/>
      <c r="Y25" s="30"/>
      <c r="Z25" s="27"/>
      <c r="AA25" s="30"/>
      <c r="AB25" s="30"/>
      <c r="AC25" s="33"/>
      <c r="AD25" s="33"/>
      <c r="AE25" s="33"/>
      <c r="AF25" s="36"/>
      <c r="AG25" s="30"/>
      <c r="AH25" s="30"/>
      <c r="AI25" s="30"/>
      <c r="AJ25" s="27" t="s">
        <v>137</v>
      </c>
      <c r="AK25" s="27" t="s">
        <v>138</v>
      </c>
      <c r="AL25" s="39"/>
    </row>
    <row r="26" spans="1:38">
      <c r="A26" s="26"/>
      <c r="C26" s="26"/>
      <c r="D26" s="27" t="s">
        <v>114</v>
      </c>
      <c r="E26" s="28" t="s">
        <v>141</v>
      </c>
      <c r="F26" s="28" t="s">
        <v>141</v>
      </c>
      <c r="G26" s="28"/>
      <c r="H26" s="28" t="s">
        <v>53</v>
      </c>
      <c r="I26" s="28"/>
      <c r="J26" s="28" t="s">
        <v>24</v>
      </c>
      <c r="K26" s="28"/>
      <c r="L26" s="27" t="s">
        <v>123</v>
      </c>
      <c r="M26" s="27"/>
      <c r="N26" s="30" t="s">
        <v>118</v>
      </c>
      <c r="O26" s="30" t="s">
        <v>119</v>
      </c>
      <c r="P26" s="30" t="s">
        <v>124</v>
      </c>
      <c r="Q26" s="30" t="s">
        <v>121</v>
      </c>
      <c r="R26" s="30" t="s">
        <v>61</v>
      </c>
      <c r="S26" s="30" t="s">
        <v>61</v>
      </c>
      <c r="T26" s="30" t="s">
        <v>53</v>
      </c>
      <c r="U26" s="33" t="s">
        <v>108</v>
      </c>
      <c r="V26" s="30" t="s">
        <v>61</v>
      </c>
      <c r="W26" s="30" t="s">
        <v>53</v>
      </c>
      <c r="X26" s="30" t="s">
        <v>53</v>
      </c>
      <c r="Y26" s="30" t="s">
        <v>61</v>
      </c>
      <c r="Z26" s="27" t="s">
        <v>65</v>
      </c>
      <c r="AA26" s="30" t="s">
        <v>61</v>
      </c>
      <c r="AB26" s="30" t="s">
        <v>53</v>
      </c>
      <c r="AC26" s="33" t="s">
        <v>61</v>
      </c>
      <c r="AD26" s="33"/>
      <c r="AE26" s="33"/>
      <c r="AF26" s="36" t="s">
        <v>61</v>
      </c>
      <c r="AG26" s="30" t="s">
        <v>53</v>
      </c>
      <c r="AH26" s="30" t="s">
        <v>76</v>
      </c>
      <c r="AI26" s="30"/>
      <c r="AJ26" s="27" t="s">
        <v>114</v>
      </c>
      <c r="AK26" s="27" t="s">
        <v>141</v>
      </c>
      <c r="AL26" s="39"/>
    </row>
    <row r="27" spans="1:38" ht="27">
      <c r="A27" s="26"/>
      <c r="C27" s="26">
        <v>7</v>
      </c>
      <c r="D27" s="27" t="s">
        <v>114</v>
      </c>
      <c r="E27" s="28" t="s">
        <v>142</v>
      </c>
      <c r="F27" s="28" t="s">
        <v>143</v>
      </c>
      <c r="G27" s="28"/>
      <c r="H27" s="28" t="s">
        <v>53</v>
      </c>
      <c r="I27" s="28"/>
      <c r="J27" s="28"/>
      <c r="K27" s="28"/>
      <c r="L27" s="29" t="s">
        <v>117</v>
      </c>
      <c r="M27" s="29" t="s">
        <v>78</v>
      </c>
      <c r="N27" s="30" t="s">
        <v>118</v>
      </c>
      <c r="O27" s="30" t="s">
        <v>119</v>
      </c>
      <c r="P27" s="30" t="s">
        <v>120</v>
      </c>
      <c r="Q27" s="30" t="s">
        <v>121</v>
      </c>
      <c r="R27" s="30" t="s">
        <v>61</v>
      </c>
      <c r="S27" s="30" t="s">
        <v>53</v>
      </c>
      <c r="T27" s="30" t="s">
        <v>61</v>
      </c>
      <c r="U27" s="33" t="s">
        <v>108</v>
      </c>
      <c r="V27" s="30" t="s">
        <v>53</v>
      </c>
      <c r="W27" s="30" t="s">
        <v>53</v>
      </c>
      <c r="X27" s="30" t="s">
        <v>53</v>
      </c>
      <c r="Y27" s="30" t="s">
        <v>61</v>
      </c>
      <c r="Z27" s="27" t="s">
        <v>80</v>
      </c>
      <c r="AA27" s="30" t="s">
        <v>61</v>
      </c>
      <c r="AB27" s="30" t="s">
        <v>53</v>
      </c>
      <c r="AC27" s="33" t="s">
        <v>61</v>
      </c>
      <c r="AD27" s="35" t="s">
        <v>64</v>
      </c>
      <c r="AE27" s="30" t="s">
        <v>61</v>
      </c>
      <c r="AF27" s="30" t="s">
        <v>61</v>
      </c>
      <c r="AG27" s="30" t="s">
        <v>53</v>
      </c>
      <c r="AH27" s="37" t="s">
        <v>81</v>
      </c>
      <c r="AI27" s="37" t="s">
        <v>82</v>
      </c>
      <c r="AJ27" s="27" t="s">
        <v>114</v>
      </c>
      <c r="AK27" s="27" t="s">
        <v>143</v>
      </c>
      <c r="AL27" s="39"/>
    </row>
    <row r="28" spans="1:38">
      <c r="A28" s="26"/>
      <c r="C28" s="26"/>
      <c r="D28" s="27" t="s">
        <v>114</v>
      </c>
      <c r="E28" s="28" t="s">
        <v>144</v>
      </c>
      <c r="F28" s="28" t="s">
        <v>144</v>
      </c>
      <c r="G28" s="28"/>
      <c r="H28" s="28" t="s">
        <v>53</v>
      </c>
      <c r="I28" s="28"/>
      <c r="J28" s="28" t="s">
        <v>24</v>
      </c>
      <c r="K28" s="28"/>
      <c r="L28" s="27" t="s">
        <v>123</v>
      </c>
      <c r="M28" s="27"/>
      <c r="N28" s="30" t="s">
        <v>118</v>
      </c>
      <c r="O28" s="30" t="s">
        <v>119</v>
      </c>
      <c r="P28" s="30" t="s">
        <v>124</v>
      </c>
      <c r="Q28" s="30" t="s">
        <v>121</v>
      </c>
      <c r="R28" s="30" t="s">
        <v>61</v>
      </c>
      <c r="S28" s="30" t="s">
        <v>53</v>
      </c>
      <c r="T28" s="30" t="s">
        <v>61</v>
      </c>
      <c r="U28" s="33" t="s">
        <v>108</v>
      </c>
      <c r="V28" s="30" t="s">
        <v>53</v>
      </c>
      <c r="W28" s="30" t="s">
        <v>53</v>
      </c>
      <c r="X28" s="30" t="s">
        <v>53</v>
      </c>
      <c r="Y28" s="30" t="s">
        <v>61</v>
      </c>
      <c r="Z28" s="27" t="s">
        <v>80</v>
      </c>
      <c r="AA28" s="30" t="s">
        <v>61</v>
      </c>
      <c r="AB28" s="30" t="s">
        <v>53</v>
      </c>
      <c r="AC28" s="33" t="s">
        <v>61</v>
      </c>
      <c r="AD28" s="33"/>
      <c r="AE28" s="33"/>
      <c r="AF28" s="36" t="s">
        <v>145</v>
      </c>
      <c r="AG28" s="30" t="s">
        <v>53</v>
      </c>
      <c r="AH28" s="30" t="s">
        <v>76</v>
      </c>
      <c r="AI28" s="30"/>
      <c r="AJ28" s="27" t="s">
        <v>114</v>
      </c>
      <c r="AK28" s="27" t="s">
        <v>144</v>
      </c>
      <c r="AL28" s="39"/>
    </row>
    <row r="29" spans="1:38" ht="27">
      <c r="A29" s="26"/>
      <c r="C29" s="26">
        <v>6</v>
      </c>
      <c r="D29" s="27" t="s">
        <v>114</v>
      </c>
      <c r="E29" s="28" t="s">
        <v>146</v>
      </c>
      <c r="F29" s="28" t="s">
        <v>146</v>
      </c>
      <c r="G29" s="28"/>
      <c r="H29" s="28" t="s">
        <v>53</v>
      </c>
      <c r="I29" s="28"/>
      <c r="J29" s="28"/>
      <c r="K29" s="28"/>
      <c r="L29" s="29" t="s">
        <v>117</v>
      </c>
      <c r="M29" s="29" t="s">
        <v>78</v>
      </c>
      <c r="N29" s="30" t="s">
        <v>118</v>
      </c>
      <c r="O29" s="30" t="s">
        <v>119</v>
      </c>
      <c r="P29" s="30" t="s">
        <v>120</v>
      </c>
      <c r="Q29" s="30" t="s">
        <v>121</v>
      </c>
      <c r="R29" s="30" t="s">
        <v>61</v>
      </c>
      <c r="S29" s="30" t="s">
        <v>53</v>
      </c>
      <c r="T29" s="30" t="s">
        <v>62</v>
      </c>
      <c r="U29" s="33" t="s">
        <v>108</v>
      </c>
      <c r="V29" s="30" t="s">
        <v>53</v>
      </c>
      <c r="W29" s="30" t="s">
        <v>53</v>
      </c>
      <c r="X29" s="30" t="s">
        <v>53</v>
      </c>
      <c r="Y29" s="30" t="s">
        <v>61</v>
      </c>
      <c r="Z29" s="27" t="s">
        <v>80</v>
      </c>
      <c r="AA29" s="30" t="s">
        <v>61</v>
      </c>
      <c r="AB29" s="30" t="s">
        <v>53</v>
      </c>
      <c r="AC29" s="33" t="s">
        <v>61</v>
      </c>
      <c r="AD29" s="35" t="s">
        <v>64</v>
      </c>
      <c r="AE29" s="30" t="s">
        <v>61</v>
      </c>
      <c r="AF29" s="30" t="s">
        <v>61</v>
      </c>
      <c r="AG29" s="30" t="s">
        <v>53</v>
      </c>
      <c r="AH29" s="37" t="s">
        <v>81</v>
      </c>
      <c r="AI29" s="37" t="s">
        <v>111</v>
      </c>
      <c r="AJ29" s="27" t="s">
        <v>114</v>
      </c>
      <c r="AK29" s="27" t="s">
        <v>146</v>
      </c>
      <c r="AL29" s="39"/>
    </row>
    <row r="30" spans="1:38">
      <c r="A30" s="26"/>
      <c r="C30" s="26"/>
      <c r="D30" s="27" t="s">
        <v>114</v>
      </c>
      <c r="E30" s="28" t="s">
        <v>147</v>
      </c>
      <c r="F30" s="28" t="s">
        <v>147</v>
      </c>
      <c r="G30" s="28"/>
      <c r="H30" s="28" t="s">
        <v>53</v>
      </c>
      <c r="I30" s="28"/>
      <c r="J30" s="41" t="s">
        <v>148</v>
      </c>
      <c r="K30" s="28"/>
      <c r="L30" s="27" t="s">
        <v>149</v>
      </c>
      <c r="M30" s="27"/>
      <c r="N30" s="30"/>
      <c r="O30" s="30">
        <v>0</v>
      </c>
      <c r="P30" s="30">
        <v>0</v>
      </c>
      <c r="Q30" s="30">
        <v>0</v>
      </c>
      <c r="R30" s="30"/>
      <c r="S30" s="30"/>
      <c r="T30" s="30"/>
      <c r="U30" s="30"/>
      <c r="V30" s="30"/>
      <c r="W30" s="30"/>
      <c r="X30" s="30"/>
      <c r="Y30" s="30"/>
      <c r="Z30" s="27"/>
      <c r="AA30" s="30"/>
      <c r="AB30" s="30"/>
      <c r="AC30" s="33"/>
      <c r="AD30" s="33"/>
      <c r="AE30" s="33"/>
      <c r="AF30" s="33"/>
      <c r="AG30" s="30"/>
      <c r="AH30" s="30"/>
      <c r="AI30" s="30"/>
      <c r="AJ30" s="27" t="s">
        <v>114</v>
      </c>
      <c r="AK30" s="27" t="s">
        <v>150</v>
      </c>
      <c r="AL30" s="39"/>
    </row>
    <row r="31" spans="1:38">
      <c r="A31" s="26"/>
      <c r="C31" s="26"/>
      <c r="D31" s="27" t="s">
        <v>114</v>
      </c>
      <c r="E31" s="28" t="s">
        <v>151</v>
      </c>
      <c r="F31" s="28" t="s">
        <v>151</v>
      </c>
      <c r="G31" s="28"/>
      <c r="H31" s="28" t="s">
        <v>53</v>
      </c>
      <c r="I31" s="28"/>
      <c r="J31" s="28" t="s">
        <v>24</v>
      </c>
      <c r="K31" s="28"/>
      <c r="L31" s="27" t="s">
        <v>123</v>
      </c>
      <c r="M31" s="27"/>
      <c r="N31" s="30" t="s">
        <v>118</v>
      </c>
      <c r="O31" s="30" t="s">
        <v>119</v>
      </c>
      <c r="P31" s="30" t="s">
        <v>124</v>
      </c>
      <c r="Q31" s="30" t="s">
        <v>121</v>
      </c>
      <c r="R31" s="30" t="s">
        <v>61</v>
      </c>
      <c r="S31" s="30" t="s">
        <v>53</v>
      </c>
      <c r="T31" s="30" t="s">
        <v>61</v>
      </c>
      <c r="U31" s="33" t="s">
        <v>108</v>
      </c>
      <c r="V31" s="30" t="s">
        <v>61</v>
      </c>
      <c r="W31" s="30" t="s">
        <v>53</v>
      </c>
      <c r="X31" s="30" t="s">
        <v>53</v>
      </c>
      <c r="Y31" s="30" t="s">
        <v>61</v>
      </c>
      <c r="Z31" s="27" t="s">
        <v>65</v>
      </c>
      <c r="AA31" s="30" t="s">
        <v>61</v>
      </c>
      <c r="AB31" s="30" t="s">
        <v>61</v>
      </c>
      <c r="AC31" s="33" t="s">
        <v>61</v>
      </c>
      <c r="AD31" s="33"/>
      <c r="AE31" s="33"/>
      <c r="AF31" s="33" t="s">
        <v>61</v>
      </c>
      <c r="AG31" s="30" t="s">
        <v>53</v>
      </c>
      <c r="AH31" s="30" t="s">
        <v>76</v>
      </c>
      <c r="AI31" s="30"/>
      <c r="AJ31" s="27" t="s">
        <v>114</v>
      </c>
      <c r="AK31" s="27" t="s">
        <v>151</v>
      </c>
      <c r="AL31" s="39"/>
    </row>
    <row r="32" spans="1:38" ht="27">
      <c r="A32" s="26"/>
      <c r="C32" s="26">
        <v>10</v>
      </c>
      <c r="D32" s="27" t="s">
        <v>114</v>
      </c>
      <c r="E32" s="28" t="s">
        <v>152</v>
      </c>
      <c r="F32" s="28" t="s">
        <v>153</v>
      </c>
      <c r="G32" s="28"/>
      <c r="H32" s="28" t="s">
        <v>53</v>
      </c>
      <c r="I32" s="28"/>
      <c r="J32" s="41" t="s">
        <v>148</v>
      </c>
      <c r="K32" s="28"/>
      <c r="L32" s="29" t="s">
        <v>117</v>
      </c>
      <c r="M32" s="27" t="s">
        <v>61</v>
      </c>
      <c r="N32" s="30" t="s">
        <v>118</v>
      </c>
      <c r="O32" s="30" t="s">
        <v>119</v>
      </c>
      <c r="P32" s="30" t="s">
        <v>120</v>
      </c>
      <c r="Q32" s="30" t="s">
        <v>121</v>
      </c>
      <c r="R32" s="30" t="s">
        <v>61</v>
      </c>
      <c r="S32" s="30" t="s">
        <v>53</v>
      </c>
      <c r="T32" s="30" t="s">
        <v>53</v>
      </c>
      <c r="U32" s="33" t="s">
        <v>108</v>
      </c>
      <c r="V32" s="30" t="s">
        <v>61</v>
      </c>
      <c r="W32" s="30" t="s">
        <v>53</v>
      </c>
      <c r="X32" s="30" t="s">
        <v>53</v>
      </c>
      <c r="Y32" s="30" t="s">
        <v>61</v>
      </c>
      <c r="Z32" s="27" t="s">
        <v>65</v>
      </c>
      <c r="AA32" s="30" t="s">
        <v>61</v>
      </c>
      <c r="AB32" s="30" t="s">
        <v>61</v>
      </c>
      <c r="AC32" s="33" t="s">
        <v>61</v>
      </c>
      <c r="AD32" s="30" t="s">
        <v>61</v>
      </c>
      <c r="AE32" s="30" t="s">
        <v>61</v>
      </c>
      <c r="AF32" s="33" t="s">
        <v>61</v>
      </c>
      <c r="AG32" s="33" t="s">
        <v>53</v>
      </c>
      <c r="AH32" s="37" t="s">
        <v>81</v>
      </c>
      <c r="AI32" s="37" t="s">
        <v>82</v>
      </c>
      <c r="AJ32" s="27" t="s">
        <v>114</v>
      </c>
      <c r="AK32" s="27" t="s">
        <v>153</v>
      </c>
      <c r="AL32" s="39"/>
    </row>
    <row r="33" spans="1:38">
      <c r="A33" s="26"/>
      <c r="C33" s="26"/>
      <c r="D33" s="27" t="s">
        <v>114</v>
      </c>
      <c r="E33" s="28" t="s">
        <v>154</v>
      </c>
      <c r="F33" s="28" t="s">
        <v>154</v>
      </c>
      <c r="G33" s="28"/>
      <c r="H33" s="28" t="s">
        <v>53</v>
      </c>
      <c r="I33" s="28"/>
      <c r="J33" s="28" t="s">
        <v>24</v>
      </c>
      <c r="K33" s="28"/>
      <c r="L33" s="27" t="s">
        <v>123</v>
      </c>
      <c r="M33" s="27"/>
      <c r="N33" s="30" t="s">
        <v>118</v>
      </c>
      <c r="O33" s="30" t="s">
        <v>119</v>
      </c>
      <c r="P33" s="30" t="s">
        <v>124</v>
      </c>
      <c r="Q33" s="30" t="s">
        <v>121</v>
      </c>
      <c r="R33" s="30" t="s">
        <v>61</v>
      </c>
      <c r="S33" s="30" t="s">
        <v>53</v>
      </c>
      <c r="T33" s="30" t="s">
        <v>61</v>
      </c>
      <c r="U33" s="33" t="s">
        <v>108</v>
      </c>
      <c r="V33" s="30" t="s">
        <v>61</v>
      </c>
      <c r="W33" s="30" t="s">
        <v>53</v>
      </c>
      <c r="X33" s="30" t="s">
        <v>53</v>
      </c>
      <c r="Y33" s="30" t="s">
        <v>61</v>
      </c>
      <c r="Z33" s="27" t="s">
        <v>65</v>
      </c>
      <c r="AA33" s="30" t="s">
        <v>61</v>
      </c>
      <c r="AB33" s="30" t="s">
        <v>61</v>
      </c>
      <c r="AC33" s="33" t="s">
        <v>61</v>
      </c>
      <c r="AD33" s="33"/>
      <c r="AE33" s="33"/>
      <c r="AF33" s="33" t="s">
        <v>61</v>
      </c>
      <c r="AG33" s="33" t="s">
        <v>53</v>
      </c>
      <c r="AH33" s="30" t="s">
        <v>94</v>
      </c>
      <c r="AI33" s="30"/>
      <c r="AJ33" s="27" t="s">
        <v>114</v>
      </c>
      <c r="AK33" s="27" t="s">
        <v>154</v>
      </c>
      <c r="AL33" s="43"/>
    </row>
    <row r="34" spans="1:38" ht="27">
      <c r="A34" s="26"/>
      <c r="C34" s="26">
        <v>9</v>
      </c>
      <c r="D34" s="27" t="s">
        <v>114</v>
      </c>
      <c r="E34" s="28" t="s">
        <v>155</v>
      </c>
      <c r="F34" s="28" t="s">
        <v>156</v>
      </c>
      <c r="G34" s="28"/>
      <c r="H34" s="28" t="s">
        <v>53</v>
      </c>
      <c r="I34" s="28"/>
      <c r="J34" s="28"/>
      <c r="K34" s="28"/>
      <c r="L34" s="29" t="s">
        <v>117</v>
      </c>
      <c r="M34" s="27" t="s">
        <v>61</v>
      </c>
      <c r="N34" s="30" t="s">
        <v>118</v>
      </c>
      <c r="O34" s="30" t="s">
        <v>119</v>
      </c>
      <c r="P34" s="30" t="s">
        <v>120</v>
      </c>
      <c r="Q34" s="30" t="s">
        <v>121</v>
      </c>
      <c r="R34" s="30" t="s">
        <v>61</v>
      </c>
      <c r="S34" s="30" t="s">
        <v>53</v>
      </c>
      <c r="T34" s="30" t="s">
        <v>62</v>
      </c>
      <c r="U34" s="30" t="s">
        <v>108</v>
      </c>
      <c r="V34" s="30" t="s">
        <v>53</v>
      </c>
      <c r="W34" s="30" t="s">
        <v>53</v>
      </c>
      <c r="X34" s="30" t="s">
        <v>53</v>
      </c>
      <c r="Y34" s="30" t="s">
        <v>61</v>
      </c>
      <c r="Z34" s="27" t="s">
        <v>80</v>
      </c>
      <c r="AA34" s="30" t="s">
        <v>61</v>
      </c>
      <c r="AB34" s="30" t="s">
        <v>61</v>
      </c>
      <c r="AC34" s="30" t="s">
        <v>61</v>
      </c>
      <c r="AD34" s="35" t="s">
        <v>64</v>
      </c>
      <c r="AE34" s="30" t="s">
        <v>61</v>
      </c>
      <c r="AF34" s="30" t="s">
        <v>61</v>
      </c>
      <c r="AG34" s="30" t="s">
        <v>53</v>
      </c>
      <c r="AH34" s="37" t="s">
        <v>81</v>
      </c>
      <c r="AI34" s="37" t="s">
        <v>111</v>
      </c>
      <c r="AJ34" s="27" t="s">
        <v>114</v>
      </c>
      <c r="AK34" s="27" t="s">
        <v>156</v>
      </c>
      <c r="AL34" s="43"/>
    </row>
    <row r="35" spans="1:38" ht="27">
      <c r="A35" s="26"/>
      <c r="C35" s="26">
        <v>8</v>
      </c>
      <c r="D35" s="27" t="s">
        <v>114</v>
      </c>
      <c r="E35" s="28" t="s">
        <v>157</v>
      </c>
      <c r="F35" s="28" t="s">
        <v>158</v>
      </c>
      <c r="G35" s="28"/>
      <c r="H35" s="28" t="s">
        <v>53</v>
      </c>
      <c r="I35" s="28"/>
      <c r="J35" s="28"/>
      <c r="K35" s="28" t="s">
        <v>54</v>
      </c>
      <c r="L35" s="29" t="s">
        <v>117</v>
      </c>
      <c r="M35" s="29" t="s">
        <v>78</v>
      </c>
      <c r="N35" s="30" t="s">
        <v>118</v>
      </c>
      <c r="O35" s="30" t="s">
        <v>119</v>
      </c>
      <c r="P35" s="30" t="s">
        <v>120</v>
      </c>
      <c r="Q35" s="30" t="s">
        <v>121</v>
      </c>
      <c r="R35" s="30" t="s">
        <v>61</v>
      </c>
      <c r="S35" s="30" t="s">
        <v>53</v>
      </c>
      <c r="T35" s="30" t="s">
        <v>62</v>
      </c>
      <c r="U35" s="30" t="s">
        <v>108</v>
      </c>
      <c r="V35" s="30" t="s">
        <v>53</v>
      </c>
      <c r="W35" s="30" t="s">
        <v>53</v>
      </c>
      <c r="X35" s="30" t="s">
        <v>53</v>
      </c>
      <c r="Y35" s="30" t="s">
        <v>61</v>
      </c>
      <c r="Z35" s="27" t="s">
        <v>159</v>
      </c>
      <c r="AA35" s="30" t="s">
        <v>61</v>
      </c>
      <c r="AB35" s="30" t="s">
        <v>53</v>
      </c>
      <c r="AC35" s="30" t="s">
        <v>61</v>
      </c>
      <c r="AD35" s="35" t="s">
        <v>64</v>
      </c>
      <c r="AE35" s="30" t="s">
        <v>61</v>
      </c>
      <c r="AF35" s="30" t="s">
        <v>61</v>
      </c>
      <c r="AG35" s="30" t="s">
        <v>53</v>
      </c>
      <c r="AH35" s="37" t="s">
        <v>81</v>
      </c>
      <c r="AI35" s="37" t="s">
        <v>111</v>
      </c>
      <c r="AJ35" s="27" t="s">
        <v>114</v>
      </c>
      <c r="AK35" s="27" t="s">
        <v>158</v>
      </c>
      <c r="AL35" s="43"/>
    </row>
    <row r="36" spans="1:38" ht="27">
      <c r="A36" s="26"/>
      <c r="C36" s="26">
        <v>12</v>
      </c>
      <c r="D36" s="27" t="s">
        <v>114</v>
      </c>
      <c r="E36" s="28" t="s">
        <v>160</v>
      </c>
      <c r="F36" s="28" t="s">
        <v>161</v>
      </c>
      <c r="G36" s="28"/>
      <c r="H36" s="28" t="s">
        <v>53</v>
      </c>
      <c r="I36" s="28"/>
      <c r="J36" s="28"/>
      <c r="K36" s="28"/>
      <c r="L36" s="29" t="s">
        <v>117</v>
      </c>
      <c r="M36" s="27" t="s">
        <v>61</v>
      </c>
      <c r="N36" s="30" t="s">
        <v>162</v>
      </c>
      <c r="O36" s="30" t="s">
        <v>119</v>
      </c>
      <c r="P36" s="30" t="s">
        <v>120</v>
      </c>
      <c r="Q36" s="30" t="s">
        <v>121</v>
      </c>
      <c r="R36" s="30" t="s">
        <v>61</v>
      </c>
      <c r="S36" s="30" t="s">
        <v>61</v>
      </c>
      <c r="T36" s="30" t="s">
        <v>61</v>
      </c>
      <c r="U36" s="30" t="s">
        <v>61</v>
      </c>
      <c r="V36" s="30" t="s">
        <v>61</v>
      </c>
      <c r="W36" s="30" t="s">
        <v>53</v>
      </c>
      <c r="X36" s="30" t="s">
        <v>53</v>
      </c>
      <c r="Y36" s="30" t="s">
        <v>61</v>
      </c>
      <c r="Z36" s="27" t="s">
        <v>65</v>
      </c>
      <c r="AA36" s="30" t="s">
        <v>61</v>
      </c>
      <c r="AB36" s="30" t="s">
        <v>61</v>
      </c>
      <c r="AC36" s="30" t="s">
        <v>61</v>
      </c>
      <c r="AD36" s="30" t="s">
        <v>61</v>
      </c>
      <c r="AE36" s="30" t="s">
        <v>61</v>
      </c>
      <c r="AF36" s="30" t="s">
        <v>61</v>
      </c>
      <c r="AG36" s="30" t="s">
        <v>61</v>
      </c>
      <c r="AH36" s="37" t="s">
        <v>81</v>
      </c>
      <c r="AI36" s="37" t="s">
        <v>163</v>
      </c>
      <c r="AJ36" s="27" t="s">
        <v>114</v>
      </c>
      <c r="AK36" s="27" t="s">
        <v>161</v>
      </c>
      <c r="AL36" s="43"/>
    </row>
    <row r="37" spans="1:38">
      <c r="A37" s="26"/>
      <c r="C37" s="26"/>
      <c r="D37" s="27" t="s">
        <v>114</v>
      </c>
      <c r="E37" s="28" t="s">
        <v>164</v>
      </c>
      <c r="F37" s="28" t="s">
        <v>164</v>
      </c>
      <c r="G37" s="28"/>
      <c r="H37" s="28" t="s">
        <v>53</v>
      </c>
      <c r="I37" s="28"/>
      <c r="J37" s="28" t="s">
        <v>24</v>
      </c>
      <c r="K37" s="28"/>
      <c r="L37" s="27" t="s">
        <v>123</v>
      </c>
      <c r="M37" s="27"/>
      <c r="N37" s="30" t="s">
        <v>162</v>
      </c>
      <c r="O37" s="30" t="s">
        <v>119</v>
      </c>
      <c r="P37" s="30" t="s">
        <v>124</v>
      </c>
      <c r="Q37" s="30" t="s">
        <v>121</v>
      </c>
      <c r="R37" s="30" t="s">
        <v>61</v>
      </c>
      <c r="S37" s="30" t="s">
        <v>61</v>
      </c>
      <c r="T37" s="30" t="s">
        <v>61</v>
      </c>
      <c r="U37" s="30" t="s">
        <v>61</v>
      </c>
      <c r="V37" s="30" t="s">
        <v>61</v>
      </c>
      <c r="W37" s="30" t="s">
        <v>53</v>
      </c>
      <c r="X37" s="30" t="s">
        <v>53</v>
      </c>
      <c r="Y37" s="30" t="s">
        <v>61</v>
      </c>
      <c r="Z37" s="27" t="s">
        <v>65</v>
      </c>
      <c r="AA37" s="30" t="s">
        <v>61</v>
      </c>
      <c r="AB37" s="30" t="s">
        <v>61</v>
      </c>
      <c r="AC37" s="30" t="s">
        <v>61</v>
      </c>
      <c r="AD37" s="30"/>
      <c r="AE37" s="30"/>
      <c r="AF37" s="30" t="s">
        <v>61</v>
      </c>
      <c r="AG37" s="30" t="s">
        <v>165</v>
      </c>
      <c r="AH37" s="30" t="s">
        <v>76</v>
      </c>
      <c r="AI37" s="30"/>
      <c r="AJ37" s="27" t="s">
        <v>114</v>
      </c>
      <c r="AK37" s="27" t="s">
        <v>164</v>
      </c>
      <c r="AL37" s="43"/>
    </row>
    <row r="38" spans="1:38" ht="27">
      <c r="A38" s="26"/>
      <c r="C38" s="26">
        <v>11</v>
      </c>
      <c r="D38" s="27" t="s">
        <v>114</v>
      </c>
      <c r="E38" s="28" t="s">
        <v>166</v>
      </c>
      <c r="F38" s="28" t="s">
        <v>167</v>
      </c>
      <c r="G38" s="28"/>
      <c r="H38" s="28" t="s">
        <v>53</v>
      </c>
      <c r="I38" s="28"/>
      <c r="J38" s="28"/>
      <c r="K38" s="28"/>
      <c r="L38" s="29" t="s">
        <v>117</v>
      </c>
      <c r="M38" s="27" t="s">
        <v>61</v>
      </c>
      <c r="N38" s="30" t="s">
        <v>118</v>
      </c>
      <c r="O38" s="30" t="s">
        <v>119</v>
      </c>
      <c r="P38" s="30" t="s">
        <v>120</v>
      </c>
      <c r="Q38" s="30" t="s">
        <v>121</v>
      </c>
      <c r="R38" s="30" t="s">
        <v>61</v>
      </c>
      <c r="S38" s="30" t="s">
        <v>61</v>
      </c>
      <c r="T38" s="30" t="s">
        <v>61</v>
      </c>
      <c r="U38" s="30" t="s">
        <v>61</v>
      </c>
      <c r="V38" s="30" t="s">
        <v>61</v>
      </c>
      <c r="W38" s="30" t="s">
        <v>53</v>
      </c>
      <c r="X38" s="30" t="s">
        <v>53</v>
      </c>
      <c r="Y38" s="30" t="s">
        <v>61</v>
      </c>
      <c r="Z38" s="27" t="s">
        <v>80</v>
      </c>
      <c r="AA38" s="30" t="s">
        <v>61</v>
      </c>
      <c r="AB38" s="30" t="s">
        <v>61</v>
      </c>
      <c r="AC38" s="30" t="s">
        <v>61</v>
      </c>
      <c r="AD38" s="30" t="s">
        <v>61</v>
      </c>
      <c r="AE38" s="30" t="s">
        <v>61</v>
      </c>
      <c r="AF38" s="30" t="s">
        <v>61</v>
      </c>
      <c r="AG38" s="30" t="s">
        <v>61</v>
      </c>
      <c r="AH38" s="37" t="s">
        <v>81</v>
      </c>
      <c r="AI38" s="37" t="s">
        <v>111</v>
      </c>
      <c r="AJ38" s="27" t="s">
        <v>114</v>
      </c>
      <c r="AK38" s="27" t="s">
        <v>167</v>
      </c>
      <c r="AL38" s="43"/>
    </row>
    <row r="39" spans="1:38">
      <c r="A39" s="26"/>
      <c r="C39" s="26"/>
      <c r="D39" s="27" t="s">
        <v>168</v>
      </c>
      <c r="E39" s="28" t="s">
        <v>169</v>
      </c>
      <c r="F39" s="28" t="s">
        <v>169</v>
      </c>
      <c r="G39" s="28" t="s">
        <v>53</v>
      </c>
      <c r="H39" s="28"/>
      <c r="I39" s="28"/>
      <c r="J39" s="28" t="s">
        <v>24</v>
      </c>
      <c r="K39" s="28"/>
      <c r="L39" s="27" t="s">
        <v>123</v>
      </c>
      <c r="M39" s="27"/>
      <c r="N39" s="30" t="s">
        <v>170</v>
      </c>
      <c r="O39" s="30" t="s">
        <v>171</v>
      </c>
      <c r="P39" s="30" t="s">
        <v>59</v>
      </c>
      <c r="Q39" s="30" t="s">
        <v>172</v>
      </c>
      <c r="R39" s="30" t="s">
        <v>61</v>
      </c>
      <c r="S39" s="30" t="s">
        <v>53</v>
      </c>
      <c r="T39" s="30" t="s">
        <v>61</v>
      </c>
      <c r="U39" s="30" t="s">
        <v>108</v>
      </c>
      <c r="V39" s="30" t="s">
        <v>61</v>
      </c>
      <c r="W39" s="30" t="s">
        <v>61</v>
      </c>
      <c r="X39" s="30" t="s">
        <v>61</v>
      </c>
      <c r="Y39" s="30" t="s">
        <v>53</v>
      </c>
      <c r="Z39" s="30" t="s">
        <v>65</v>
      </c>
      <c r="AA39" s="30" t="s">
        <v>125</v>
      </c>
      <c r="AB39" s="30" t="s">
        <v>53</v>
      </c>
      <c r="AC39" s="30" t="s">
        <v>61</v>
      </c>
      <c r="AD39" s="30"/>
      <c r="AE39" s="30"/>
      <c r="AF39" s="30" t="s">
        <v>145</v>
      </c>
      <c r="AG39" s="30" t="s">
        <v>53</v>
      </c>
      <c r="AH39" s="30" t="s">
        <v>76</v>
      </c>
      <c r="AI39" s="30"/>
      <c r="AJ39" s="27" t="s">
        <v>168</v>
      </c>
      <c r="AK39" s="27" t="s">
        <v>169</v>
      </c>
      <c r="AL39" s="43"/>
    </row>
    <row r="40" spans="1:38">
      <c r="A40" s="26"/>
      <c r="C40" s="26"/>
      <c r="D40" s="27" t="s">
        <v>168</v>
      </c>
      <c r="E40" s="28" t="s">
        <v>173</v>
      </c>
      <c r="F40" s="28" t="s">
        <v>173</v>
      </c>
      <c r="G40" s="28" t="s">
        <v>53</v>
      </c>
      <c r="H40" s="28"/>
      <c r="I40" s="28"/>
      <c r="J40" s="28" t="s">
        <v>24</v>
      </c>
      <c r="K40" s="28"/>
      <c r="L40" s="27" t="s">
        <v>123</v>
      </c>
      <c r="M40" s="27"/>
      <c r="N40" s="30" t="s">
        <v>170</v>
      </c>
      <c r="O40" s="30" t="s">
        <v>171</v>
      </c>
      <c r="P40" s="30" t="s">
        <v>59</v>
      </c>
      <c r="Q40" s="30" t="s">
        <v>172</v>
      </c>
      <c r="R40" s="30" t="s">
        <v>61</v>
      </c>
      <c r="S40" s="30" t="s">
        <v>61</v>
      </c>
      <c r="T40" s="30" t="s">
        <v>53</v>
      </c>
      <c r="U40" s="30" t="s">
        <v>108</v>
      </c>
      <c r="V40" s="30" t="s">
        <v>61</v>
      </c>
      <c r="W40" s="30" t="s">
        <v>61</v>
      </c>
      <c r="X40" s="30" t="s">
        <v>61</v>
      </c>
      <c r="Y40" s="30" t="s">
        <v>53</v>
      </c>
      <c r="Z40" s="30" t="s">
        <v>65</v>
      </c>
      <c r="AA40" s="30" t="s">
        <v>125</v>
      </c>
      <c r="AB40" s="30" t="s">
        <v>53</v>
      </c>
      <c r="AC40" s="30" t="s">
        <v>61</v>
      </c>
      <c r="AD40" s="30"/>
      <c r="AE40" s="30"/>
      <c r="AF40" s="30" t="s">
        <v>145</v>
      </c>
      <c r="AG40" s="30" t="s">
        <v>53</v>
      </c>
      <c r="AH40" s="30" t="s">
        <v>76</v>
      </c>
      <c r="AI40" s="30"/>
      <c r="AJ40" s="27" t="s">
        <v>168</v>
      </c>
      <c r="AK40" s="27" t="s">
        <v>173</v>
      </c>
      <c r="AL40" s="43"/>
    </row>
    <row r="41" spans="1:38">
      <c r="A41" s="26"/>
      <c r="C41" s="26"/>
      <c r="D41" s="27" t="s">
        <v>168</v>
      </c>
      <c r="E41" s="28" t="s">
        <v>174</v>
      </c>
      <c r="F41" s="28" t="s">
        <v>174</v>
      </c>
      <c r="G41" s="28" t="s">
        <v>53</v>
      </c>
      <c r="H41" s="28"/>
      <c r="I41" s="28"/>
      <c r="J41" s="28" t="s">
        <v>24</v>
      </c>
      <c r="K41" s="28"/>
      <c r="L41" s="27" t="s">
        <v>123</v>
      </c>
      <c r="M41" s="27"/>
      <c r="N41" s="30" t="s">
        <v>170</v>
      </c>
      <c r="O41" s="30" t="s">
        <v>171</v>
      </c>
      <c r="P41" s="30" t="s">
        <v>59</v>
      </c>
      <c r="Q41" s="30" t="s">
        <v>172</v>
      </c>
      <c r="R41" s="30" t="s">
        <v>61</v>
      </c>
      <c r="S41" s="30" t="s">
        <v>53</v>
      </c>
      <c r="T41" s="30" t="s">
        <v>61</v>
      </c>
      <c r="U41" s="30" t="s">
        <v>61</v>
      </c>
      <c r="V41" s="30" t="s">
        <v>61</v>
      </c>
      <c r="W41" s="30" t="s">
        <v>53</v>
      </c>
      <c r="X41" s="30" t="s">
        <v>53</v>
      </c>
      <c r="Y41" s="30" t="s">
        <v>53</v>
      </c>
      <c r="Z41" s="30" t="s">
        <v>65</v>
      </c>
      <c r="AA41" s="30" t="s">
        <v>125</v>
      </c>
      <c r="AB41" s="30" t="s">
        <v>53</v>
      </c>
      <c r="AC41" s="30" t="s">
        <v>61</v>
      </c>
      <c r="AD41" s="30"/>
      <c r="AE41" s="30"/>
      <c r="AF41" s="30" t="s">
        <v>61</v>
      </c>
      <c r="AG41" s="30" t="s">
        <v>53</v>
      </c>
      <c r="AH41" s="30" t="s">
        <v>94</v>
      </c>
      <c r="AI41" s="30"/>
      <c r="AJ41" s="27" t="s">
        <v>168</v>
      </c>
      <c r="AK41" s="27" t="s">
        <v>174</v>
      </c>
      <c r="AL41" s="43"/>
    </row>
    <row r="42" spans="1:38">
      <c r="A42" s="26"/>
      <c r="C42" s="26"/>
      <c r="D42" s="27" t="s">
        <v>168</v>
      </c>
      <c r="E42" s="28" t="s">
        <v>175</v>
      </c>
      <c r="F42" s="28" t="s">
        <v>175</v>
      </c>
      <c r="G42" s="28" t="s">
        <v>53</v>
      </c>
      <c r="H42" s="28"/>
      <c r="I42" s="28"/>
      <c r="J42" s="28" t="s">
        <v>24</v>
      </c>
      <c r="K42" s="28"/>
      <c r="L42" s="27" t="s">
        <v>123</v>
      </c>
      <c r="M42" s="27"/>
      <c r="N42" s="30" t="s">
        <v>170</v>
      </c>
      <c r="O42" s="30" t="s">
        <v>171</v>
      </c>
      <c r="P42" s="30" t="s">
        <v>59</v>
      </c>
      <c r="Q42" s="30" t="s">
        <v>172</v>
      </c>
      <c r="R42" s="30" t="s">
        <v>61</v>
      </c>
      <c r="S42" s="30" t="s">
        <v>53</v>
      </c>
      <c r="T42" s="30" t="s">
        <v>61</v>
      </c>
      <c r="U42" s="30" t="s">
        <v>108</v>
      </c>
      <c r="V42" s="30" t="s">
        <v>61</v>
      </c>
      <c r="W42" s="30" t="s">
        <v>61</v>
      </c>
      <c r="X42" s="30" t="s">
        <v>61</v>
      </c>
      <c r="Y42" s="30" t="s">
        <v>53</v>
      </c>
      <c r="Z42" s="30" t="s">
        <v>65</v>
      </c>
      <c r="AA42" s="30" t="s">
        <v>61</v>
      </c>
      <c r="AB42" s="30" t="s">
        <v>53</v>
      </c>
      <c r="AC42" s="30" t="s">
        <v>61</v>
      </c>
      <c r="AD42" s="30"/>
      <c r="AE42" s="30"/>
      <c r="AF42" s="30" t="s">
        <v>145</v>
      </c>
      <c r="AG42" s="30" t="s">
        <v>165</v>
      </c>
      <c r="AH42" s="30" t="s">
        <v>76</v>
      </c>
      <c r="AI42" s="30"/>
      <c r="AJ42" s="27" t="s">
        <v>168</v>
      </c>
      <c r="AK42" s="27" t="s">
        <v>175</v>
      </c>
      <c r="AL42" s="43"/>
    </row>
    <row r="43" spans="1:38">
      <c r="A43" s="26"/>
      <c r="C43" s="26"/>
      <c r="D43" s="27" t="s">
        <v>168</v>
      </c>
      <c r="E43" s="28" t="s">
        <v>176</v>
      </c>
      <c r="F43" s="28" t="s">
        <v>176</v>
      </c>
      <c r="G43" s="28" t="s">
        <v>53</v>
      </c>
      <c r="H43" s="28"/>
      <c r="I43" s="28"/>
      <c r="J43" s="28" t="s">
        <v>24</v>
      </c>
      <c r="K43" s="28"/>
      <c r="L43" s="27" t="s">
        <v>123</v>
      </c>
      <c r="M43" s="27"/>
      <c r="N43" s="30" t="s">
        <v>177</v>
      </c>
      <c r="O43" s="30" t="s">
        <v>178</v>
      </c>
      <c r="P43" s="30" t="s">
        <v>59</v>
      </c>
      <c r="Q43" s="30" t="s">
        <v>172</v>
      </c>
      <c r="R43" s="30" t="s">
        <v>53</v>
      </c>
      <c r="S43" s="30" t="s">
        <v>61</v>
      </c>
      <c r="T43" s="30" t="s">
        <v>61</v>
      </c>
      <c r="U43" s="30" t="s">
        <v>61</v>
      </c>
      <c r="V43" s="30" t="s">
        <v>61</v>
      </c>
      <c r="W43" s="30" t="s">
        <v>61</v>
      </c>
      <c r="X43" s="30" t="s">
        <v>61</v>
      </c>
      <c r="Y43" s="30" t="s">
        <v>61</v>
      </c>
      <c r="Z43" s="30" t="s">
        <v>65</v>
      </c>
      <c r="AA43" s="30" t="s">
        <v>61</v>
      </c>
      <c r="AB43" s="30" t="s">
        <v>61</v>
      </c>
      <c r="AC43" s="30" t="s">
        <v>61</v>
      </c>
      <c r="AD43" s="30"/>
      <c r="AE43" s="30"/>
      <c r="AF43" s="30" t="s">
        <v>61</v>
      </c>
      <c r="AG43" s="30" t="s">
        <v>165</v>
      </c>
      <c r="AH43" s="30" t="s">
        <v>76</v>
      </c>
      <c r="AI43" s="30"/>
      <c r="AJ43" s="27" t="s">
        <v>168</v>
      </c>
      <c r="AK43" s="27" t="s">
        <v>176</v>
      </c>
      <c r="AL43" s="43"/>
    </row>
    <row r="44" spans="1:38">
      <c r="A44" s="26"/>
      <c r="C44" s="26"/>
      <c r="D44" s="27" t="s">
        <v>168</v>
      </c>
      <c r="E44" s="28" t="s">
        <v>179</v>
      </c>
      <c r="F44" s="28" t="s">
        <v>179</v>
      </c>
      <c r="G44" s="28"/>
      <c r="H44" s="28" t="s">
        <v>53</v>
      </c>
      <c r="I44" s="28"/>
      <c r="J44" s="28" t="s">
        <v>24</v>
      </c>
      <c r="K44" s="28"/>
      <c r="L44" s="27" t="s">
        <v>123</v>
      </c>
      <c r="M44" s="27"/>
      <c r="N44" s="30" t="s">
        <v>170</v>
      </c>
      <c r="O44" s="30" t="s">
        <v>171</v>
      </c>
      <c r="P44" s="30" t="s">
        <v>59</v>
      </c>
      <c r="Q44" s="30" t="s">
        <v>172</v>
      </c>
      <c r="R44" s="30" t="s">
        <v>53</v>
      </c>
      <c r="S44" s="30" t="s">
        <v>61</v>
      </c>
      <c r="T44" s="30" t="s">
        <v>61</v>
      </c>
      <c r="U44" s="30" t="s">
        <v>108</v>
      </c>
      <c r="V44" s="30" t="s">
        <v>61</v>
      </c>
      <c r="W44" s="30" t="s">
        <v>61</v>
      </c>
      <c r="X44" s="30" t="s">
        <v>61</v>
      </c>
      <c r="Y44" s="30" t="s">
        <v>61</v>
      </c>
      <c r="Z44" s="30" t="s">
        <v>65</v>
      </c>
      <c r="AA44" s="30" t="s">
        <v>61</v>
      </c>
      <c r="AB44" s="30" t="s">
        <v>61</v>
      </c>
      <c r="AC44" s="30" t="s">
        <v>61</v>
      </c>
      <c r="AD44" s="30"/>
      <c r="AE44" s="30"/>
      <c r="AF44" s="30" t="s">
        <v>61</v>
      </c>
      <c r="AG44" s="30" t="s">
        <v>165</v>
      </c>
      <c r="AH44" s="30" t="s">
        <v>76</v>
      </c>
      <c r="AI44" s="30"/>
      <c r="AJ44" s="27" t="s">
        <v>168</v>
      </c>
      <c r="AK44" s="27" t="s">
        <v>179</v>
      </c>
      <c r="AL44" s="43"/>
    </row>
    <row r="45" spans="1:38">
      <c r="A45" s="26"/>
      <c r="C45" s="26"/>
      <c r="D45" s="27" t="s">
        <v>168</v>
      </c>
      <c r="E45" s="28" t="s">
        <v>180</v>
      </c>
      <c r="F45" s="28" t="s">
        <v>180</v>
      </c>
      <c r="G45" s="28" t="s">
        <v>53</v>
      </c>
      <c r="H45" s="28"/>
      <c r="I45" s="28"/>
      <c r="J45" s="28" t="s">
        <v>24</v>
      </c>
      <c r="K45" s="28"/>
      <c r="L45" s="27" t="s">
        <v>123</v>
      </c>
      <c r="M45" s="27"/>
      <c r="N45" s="30" t="s">
        <v>181</v>
      </c>
      <c r="O45" s="30" t="s">
        <v>182</v>
      </c>
      <c r="P45" s="30" t="s">
        <v>183</v>
      </c>
      <c r="Q45" s="30" t="s">
        <v>184</v>
      </c>
      <c r="R45" s="30" t="s">
        <v>61</v>
      </c>
      <c r="S45" s="30" t="s">
        <v>61</v>
      </c>
      <c r="T45" s="30" t="s">
        <v>61</v>
      </c>
      <c r="U45" s="30" t="s">
        <v>61</v>
      </c>
      <c r="V45" s="30" t="s">
        <v>61</v>
      </c>
      <c r="W45" s="30" t="s">
        <v>61</v>
      </c>
      <c r="X45" s="30" t="s">
        <v>61</v>
      </c>
      <c r="Y45" s="30" t="s">
        <v>61</v>
      </c>
      <c r="Z45" s="30" t="s">
        <v>65</v>
      </c>
      <c r="AA45" s="30" t="s">
        <v>61</v>
      </c>
      <c r="AB45" s="30" t="s">
        <v>61</v>
      </c>
      <c r="AC45" s="30" t="s">
        <v>61</v>
      </c>
      <c r="AD45" s="30"/>
      <c r="AE45" s="30"/>
      <c r="AF45" s="30" t="s">
        <v>61</v>
      </c>
      <c r="AG45" s="30" t="s">
        <v>165</v>
      </c>
      <c r="AH45" s="30" t="s">
        <v>76</v>
      </c>
      <c r="AI45" s="30"/>
      <c r="AJ45" s="27" t="s">
        <v>168</v>
      </c>
      <c r="AK45" s="27" t="s">
        <v>180</v>
      </c>
      <c r="AL45" s="43"/>
    </row>
    <row r="46" spans="1:38">
      <c r="A46" s="26"/>
      <c r="C46" s="26"/>
      <c r="D46" s="27" t="s">
        <v>185</v>
      </c>
      <c r="E46" s="28" t="s">
        <v>186</v>
      </c>
      <c r="F46" s="28" t="s">
        <v>186</v>
      </c>
      <c r="G46" s="28" t="s">
        <v>53</v>
      </c>
      <c r="H46" s="28"/>
      <c r="I46" s="28"/>
      <c r="J46" s="28" t="s">
        <v>24</v>
      </c>
      <c r="K46" s="28"/>
      <c r="L46" s="27" t="s">
        <v>187</v>
      </c>
      <c r="M46" s="27"/>
      <c r="N46" s="30" t="s">
        <v>188</v>
      </c>
      <c r="O46" s="30" t="s">
        <v>189</v>
      </c>
      <c r="P46" s="30" t="s">
        <v>190</v>
      </c>
      <c r="Q46" s="30" t="s">
        <v>191</v>
      </c>
      <c r="R46" s="30" t="s">
        <v>61</v>
      </c>
      <c r="S46" s="30" t="s">
        <v>61</v>
      </c>
      <c r="T46" s="30" t="s">
        <v>61</v>
      </c>
      <c r="U46" s="30" t="s">
        <v>61</v>
      </c>
      <c r="V46" s="30" t="s">
        <v>61</v>
      </c>
      <c r="W46" s="30" t="s">
        <v>53</v>
      </c>
      <c r="X46" s="30" t="s">
        <v>53</v>
      </c>
      <c r="Y46" s="30" t="s">
        <v>61</v>
      </c>
      <c r="Z46" s="30" t="s">
        <v>159</v>
      </c>
      <c r="AA46" s="30" t="s">
        <v>61</v>
      </c>
      <c r="AB46" s="30" t="s">
        <v>61</v>
      </c>
      <c r="AC46" s="30" t="s">
        <v>61</v>
      </c>
      <c r="AD46" s="30"/>
      <c r="AE46" s="30"/>
      <c r="AF46" s="30" t="s">
        <v>192</v>
      </c>
      <c r="AG46" s="30" t="s">
        <v>165</v>
      </c>
      <c r="AH46" s="30" t="s">
        <v>76</v>
      </c>
      <c r="AI46" s="30"/>
      <c r="AJ46" s="27" t="s">
        <v>185</v>
      </c>
      <c r="AK46" s="27" t="s">
        <v>186</v>
      </c>
      <c r="AL46" s="43"/>
    </row>
    <row r="47" spans="1:38">
      <c r="A47" s="26"/>
      <c r="C47" s="26"/>
      <c r="D47" s="27" t="s">
        <v>185</v>
      </c>
      <c r="E47" s="28" t="s">
        <v>193</v>
      </c>
      <c r="F47" s="28" t="s">
        <v>193</v>
      </c>
      <c r="G47" s="28" t="s">
        <v>53</v>
      </c>
      <c r="H47" s="28"/>
      <c r="I47" s="28"/>
      <c r="J47" s="28" t="s">
        <v>24</v>
      </c>
      <c r="K47" s="28"/>
      <c r="L47" s="27" t="s">
        <v>187</v>
      </c>
      <c r="M47" s="27"/>
      <c r="N47" s="30" t="s">
        <v>188</v>
      </c>
      <c r="O47" s="30" t="s">
        <v>194</v>
      </c>
      <c r="P47" s="30" t="s">
        <v>190</v>
      </c>
      <c r="Q47" s="30" t="s">
        <v>191</v>
      </c>
      <c r="R47" s="30" t="s">
        <v>61</v>
      </c>
      <c r="S47" s="30" t="s">
        <v>61</v>
      </c>
      <c r="T47" s="30" t="s">
        <v>61</v>
      </c>
      <c r="U47" s="30" t="s">
        <v>61</v>
      </c>
      <c r="V47" s="30" t="s">
        <v>61</v>
      </c>
      <c r="W47" s="30" t="s">
        <v>53</v>
      </c>
      <c r="X47" s="30" t="s">
        <v>53</v>
      </c>
      <c r="Y47" s="30" t="s">
        <v>61</v>
      </c>
      <c r="Z47" s="30" t="s">
        <v>159</v>
      </c>
      <c r="AA47" s="30" t="s">
        <v>61</v>
      </c>
      <c r="AB47" s="30" t="s">
        <v>61</v>
      </c>
      <c r="AC47" s="30" t="s">
        <v>61</v>
      </c>
      <c r="AD47" s="30"/>
      <c r="AE47" s="30"/>
      <c r="AF47" s="30" t="s">
        <v>195</v>
      </c>
      <c r="AG47" s="30" t="s">
        <v>53</v>
      </c>
      <c r="AH47" s="30" t="s">
        <v>76</v>
      </c>
      <c r="AI47" s="30"/>
      <c r="AJ47" s="27" t="s">
        <v>185</v>
      </c>
      <c r="AK47" s="27" t="s">
        <v>193</v>
      </c>
      <c r="AL47" s="43"/>
    </row>
    <row r="48" spans="1:38">
      <c r="A48" s="26"/>
      <c r="C48" s="26"/>
      <c r="D48" s="27" t="s">
        <v>185</v>
      </c>
      <c r="E48" s="28" t="s">
        <v>196</v>
      </c>
      <c r="F48" s="28" t="s">
        <v>196</v>
      </c>
      <c r="G48" s="28" t="s">
        <v>53</v>
      </c>
      <c r="H48" s="28"/>
      <c r="I48" s="28"/>
      <c r="J48" s="28" t="s">
        <v>24</v>
      </c>
      <c r="K48" s="28"/>
      <c r="L48" s="27" t="s">
        <v>187</v>
      </c>
      <c r="M48" s="27"/>
      <c r="N48" s="30" t="s">
        <v>188</v>
      </c>
      <c r="O48" s="30" t="s">
        <v>194</v>
      </c>
      <c r="P48" s="30" t="s">
        <v>190</v>
      </c>
      <c r="Q48" s="30" t="s">
        <v>191</v>
      </c>
      <c r="R48" s="30" t="s">
        <v>61</v>
      </c>
      <c r="S48" s="30" t="s">
        <v>61</v>
      </c>
      <c r="T48" s="30" t="s">
        <v>61</v>
      </c>
      <c r="U48" s="30" t="s">
        <v>61</v>
      </c>
      <c r="V48" s="30" t="s">
        <v>61</v>
      </c>
      <c r="W48" s="30" t="s">
        <v>53</v>
      </c>
      <c r="X48" s="30" t="s">
        <v>53</v>
      </c>
      <c r="Y48" s="30" t="s">
        <v>61</v>
      </c>
      <c r="Z48" s="30" t="s">
        <v>159</v>
      </c>
      <c r="AA48" s="30" t="s">
        <v>61</v>
      </c>
      <c r="AB48" s="30" t="s">
        <v>61</v>
      </c>
      <c r="AC48" s="30" t="s">
        <v>61</v>
      </c>
      <c r="AD48" s="30"/>
      <c r="AE48" s="30"/>
      <c r="AF48" s="30" t="s">
        <v>192</v>
      </c>
      <c r="AG48" s="30" t="s">
        <v>53</v>
      </c>
      <c r="AH48" s="30" t="s">
        <v>76</v>
      </c>
      <c r="AI48" s="30"/>
      <c r="AJ48" s="27" t="s">
        <v>185</v>
      </c>
      <c r="AK48" s="27" t="s">
        <v>196</v>
      </c>
      <c r="AL48" s="43"/>
    </row>
    <row r="49" spans="1:38">
      <c r="A49" s="26"/>
      <c r="C49" s="26"/>
      <c r="D49" s="27" t="s">
        <v>185</v>
      </c>
      <c r="E49" s="28" t="s">
        <v>197</v>
      </c>
      <c r="F49" s="28" t="s">
        <v>197</v>
      </c>
      <c r="G49" s="28" t="s">
        <v>53</v>
      </c>
      <c r="H49" s="28"/>
      <c r="I49" s="28"/>
      <c r="J49" s="28" t="s">
        <v>24</v>
      </c>
      <c r="K49" s="28"/>
      <c r="L49" s="27" t="s">
        <v>187</v>
      </c>
      <c r="M49" s="27"/>
      <c r="N49" s="30" t="s">
        <v>188</v>
      </c>
      <c r="O49" s="30" t="s">
        <v>194</v>
      </c>
      <c r="P49" s="30" t="s">
        <v>190</v>
      </c>
      <c r="Q49" s="30" t="s">
        <v>191</v>
      </c>
      <c r="R49" s="30" t="s">
        <v>61</v>
      </c>
      <c r="S49" s="30" t="s">
        <v>61</v>
      </c>
      <c r="T49" s="30" t="s">
        <v>61</v>
      </c>
      <c r="U49" s="30" t="s">
        <v>61</v>
      </c>
      <c r="V49" s="30" t="s">
        <v>61</v>
      </c>
      <c r="W49" s="30" t="s">
        <v>53</v>
      </c>
      <c r="X49" s="30" t="s">
        <v>53</v>
      </c>
      <c r="Y49" s="30" t="s">
        <v>61</v>
      </c>
      <c r="Z49" s="30" t="s">
        <v>159</v>
      </c>
      <c r="AA49" s="30" t="s">
        <v>61</v>
      </c>
      <c r="AB49" s="30" t="s">
        <v>61</v>
      </c>
      <c r="AC49" s="30" t="s">
        <v>61</v>
      </c>
      <c r="AD49" s="30"/>
      <c r="AE49" s="30"/>
      <c r="AF49" s="30" t="s">
        <v>192</v>
      </c>
      <c r="AG49" s="30" t="s">
        <v>165</v>
      </c>
      <c r="AH49" s="30" t="s">
        <v>76</v>
      </c>
      <c r="AI49" s="30"/>
      <c r="AJ49" s="27" t="s">
        <v>185</v>
      </c>
      <c r="AK49" s="27" t="s">
        <v>197</v>
      </c>
      <c r="AL49" s="43"/>
    </row>
    <row r="50" spans="1:38">
      <c r="A50" s="26"/>
      <c r="C50" s="26"/>
      <c r="D50" s="27" t="s">
        <v>185</v>
      </c>
      <c r="E50" s="28" t="s">
        <v>198</v>
      </c>
      <c r="F50" s="28" t="s">
        <v>198</v>
      </c>
      <c r="G50" s="28" t="s">
        <v>53</v>
      </c>
      <c r="H50" s="28"/>
      <c r="I50" s="28"/>
      <c r="J50" s="28" t="s">
        <v>24</v>
      </c>
      <c r="K50" s="28"/>
      <c r="L50" s="27" t="s">
        <v>199</v>
      </c>
      <c r="M50" s="27"/>
      <c r="N50" s="30"/>
      <c r="O50" s="30">
        <v>0</v>
      </c>
      <c r="P50" s="30">
        <v>0</v>
      </c>
      <c r="Q50" s="30">
        <v>0</v>
      </c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27" t="s">
        <v>185</v>
      </c>
      <c r="AK50" s="27" t="s">
        <v>198</v>
      </c>
      <c r="AL50" s="43"/>
    </row>
    <row r="51" spans="1:38">
      <c r="A51" s="26"/>
      <c r="C51" s="26"/>
      <c r="D51" s="27" t="s">
        <v>185</v>
      </c>
      <c r="E51" s="28" t="s">
        <v>200</v>
      </c>
      <c r="F51" s="28" t="s">
        <v>200</v>
      </c>
      <c r="G51" s="28" t="s">
        <v>53</v>
      </c>
      <c r="H51" s="28"/>
      <c r="I51" s="28"/>
      <c r="J51" s="28" t="s">
        <v>24</v>
      </c>
      <c r="K51" s="28"/>
      <c r="L51" s="27" t="s">
        <v>187</v>
      </c>
      <c r="M51" s="27"/>
      <c r="N51" s="30" t="s">
        <v>188</v>
      </c>
      <c r="O51" s="30" t="s">
        <v>194</v>
      </c>
      <c r="P51" s="30" t="s">
        <v>190</v>
      </c>
      <c r="Q51" s="30" t="s">
        <v>191</v>
      </c>
      <c r="R51" s="30" t="s">
        <v>61</v>
      </c>
      <c r="S51" s="30" t="s">
        <v>61</v>
      </c>
      <c r="T51" s="30" t="s">
        <v>61</v>
      </c>
      <c r="U51" s="30" t="s">
        <v>61</v>
      </c>
      <c r="V51" s="30" t="s">
        <v>61</v>
      </c>
      <c r="W51" s="30" t="s">
        <v>53</v>
      </c>
      <c r="X51" s="30" t="s">
        <v>53</v>
      </c>
      <c r="Y51" s="30" t="s">
        <v>61</v>
      </c>
      <c r="Z51" s="30" t="s">
        <v>159</v>
      </c>
      <c r="AA51" s="30" t="s">
        <v>61</v>
      </c>
      <c r="AB51" s="30" t="s">
        <v>61</v>
      </c>
      <c r="AC51" s="30" t="s">
        <v>61</v>
      </c>
      <c r="AD51" s="30"/>
      <c r="AE51" s="30"/>
      <c r="AF51" s="30" t="s">
        <v>201</v>
      </c>
      <c r="AG51" s="30" t="s">
        <v>53</v>
      </c>
      <c r="AH51" s="30" t="s">
        <v>94</v>
      </c>
      <c r="AI51" s="30"/>
      <c r="AJ51" s="27" t="s">
        <v>185</v>
      </c>
      <c r="AK51" s="27" t="s">
        <v>200</v>
      </c>
      <c r="AL51" s="43"/>
    </row>
    <row r="52" spans="1:38">
      <c r="A52" s="26"/>
      <c r="C52" s="26"/>
      <c r="D52" s="27" t="s">
        <v>185</v>
      </c>
      <c r="E52" s="28" t="s">
        <v>202</v>
      </c>
      <c r="F52" s="28" t="s">
        <v>202</v>
      </c>
      <c r="G52" s="28" t="s">
        <v>53</v>
      </c>
      <c r="H52" s="28"/>
      <c r="I52" s="28"/>
      <c r="J52" s="28" t="s">
        <v>24</v>
      </c>
      <c r="K52" s="28"/>
      <c r="L52" s="27" t="s">
        <v>187</v>
      </c>
      <c r="M52" s="27"/>
      <c r="N52" s="30" t="s">
        <v>203</v>
      </c>
      <c r="O52" s="30" t="s">
        <v>194</v>
      </c>
      <c r="P52" s="30" t="s">
        <v>190</v>
      </c>
      <c r="Q52" s="30" t="s">
        <v>204</v>
      </c>
      <c r="R52" s="30" t="s">
        <v>61</v>
      </c>
      <c r="S52" s="30" t="s">
        <v>61</v>
      </c>
      <c r="T52" s="30" t="s">
        <v>61</v>
      </c>
      <c r="U52" s="30" t="s">
        <v>61</v>
      </c>
      <c r="V52" s="30" t="s">
        <v>61</v>
      </c>
      <c r="W52" s="30" t="s">
        <v>53</v>
      </c>
      <c r="X52" s="30" t="s">
        <v>53</v>
      </c>
      <c r="Y52" s="30" t="s">
        <v>61</v>
      </c>
      <c r="Z52" s="30" t="s">
        <v>159</v>
      </c>
      <c r="AA52" s="30" t="s">
        <v>61</v>
      </c>
      <c r="AB52" s="30" t="s">
        <v>61</v>
      </c>
      <c r="AC52" s="30" t="s">
        <v>61</v>
      </c>
      <c r="AD52" s="30"/>
      <c r="AE52" s="30"/>
      <c r="AF52" s="30" t="s">
        <v>205</v>
      </c>
      <c r="AG52" s="30" t="s">
        <v>53</v>
      </c>
      <c r="AH52" s="30" t="s">
        <v>76</v>
      </c>
      <c r="AI52" s="30"/>
      <c r="AJ52" s="27" t="s">
        <v>185</v>
      </c>
      <c r="AK52" s="27" t="s">
        <v>202</v>
      </c>
      <c r="AL52" s="43"/>
    </row>
    <row r="53" spans="1:38">
      <c r="A53" s="26"/>
      <c r="C53" s="26"/>
      <c r="D53" s="27" t="s">
        <v>185</v>
      </c>
      <c r="E53" s="28" t="s">
        <v>206</v>
      </c>
      <c r="F53" s="28" t="s">
        <v>206</v>
      </c>
      <c r="G53" s="28" t="s">
        <v>53</v>
      </c>
      <c r="H53" s="28"/>
      <c r="I53" s="28"/>
      <c r="J53" s="28" t="s">
        <v>24</v>
      </c>
      <c r="K53" s="28"/>
      <c r="L53" s="27" t="s">
        <v>187</v>
      </c>
      <c r="M53" s="27"/>
      <c r="N53" s="30" t="s">
        <v>188</v>
      </c>
      <c r="O53" s="30" t="s">
        <v>194</v>
      </c>
      <c r="P53" s="30" t="s">
        <v>190</v>
      </c>
      <c r="Q53" s="30" t="s">
        <v>191</v>
      </c>
      <c r="R53" s="30" t="s">
        <v>61</v>
      </c>
      <c r="S53" s="30" t="s">
        <v>61</v>
      </c>
      <c r="T53" s="30" t="s">
        <v>61</v>
      </c>
      <c r="U53" s="30" t="s">
        <v>61</v>
      </c>
      <c r="V53" s="30" t="s">
        <v>61</v>
      </c>
      <c r="W53" s="30" t="s">
        <v>53</v>
      </c>
      <c r="X53" s="30" t="s">
        <v>53</v>
      </c>
      <c r="Y53" s="30" t="s">
        <v>61</v>
      </c>
      <c r="Z53" s="30" t="s">
        <v>159</v>
      </c>
      <c r="AA53" s="30" t="s">
        <v>61</v>
      </c>
      <c r="AB53" s="30" t="s">
        <v>61</v>
      </c>
      <c r="AC53" s="30" t="s">
        <v>61</v>
      </c>
      <c r="AD53" s="30"/>
      <c r="AE53" s="30"/>
      <c r="AF53" s="30" t="s">
        <v>205</v>
      </c>
      <c r="AG53" s="30" t="s">
        <v>53</v>
      </c>
      <c r="AH53" s="30" t="s">
        <v>76</v>
      </c>
      <c r="AI53" s="30"/>
      <c r="AJ53" s="27" t="s">
        <v>185</v>
      </c>
      <c r="AK53" s="27" t="s">
        <v>206</v>
      </c>
      <c r="AL53" s="43"/>
    </row>
    <row r="54" spans="1:38" ht="27">
      <c r="A54" s="26"/>
      <c r="C54" s="26">
        <v>12</v>
      </c>
      <c r="D54" s="27" t="s">
        <v>185</v>
      </c>
      <c r="E54" s="28" t="s">
        <v>207</v>
      </c>
      <c r="F54" s="28" t="s">
        <v>208</v>
      </c>
      <c r="G54" s="28"/>
      <c r="H54" s="28" t="s">
        <v>53</v>
      </c>
      <c r="I54" s="28"/>
      <c r="J54" s="28"/>
      <c r="K54" s="28"/>
      <c r="L54" s="29" t="s">
        <v>209</v>
      </c>
      <c r="M54" s="27" t="s">
        <v>61</v>
      </c>
      <c r="N54" s="30" t="s">
        <v>188</v>
      </c>
      <c r="O54" s="30" t="s">
        <v>194</v>
      </c>
      <c r="P54" s="30" t="s">
        <v>190</v>
      </c>
      <c r="Q54" s="30" t="s">
        <v>191</v>
      </c>
      <c r="R54" s="30" t="s">
        <v>61</v>
      </c>
      <c r="S54" s="30" t="s">
        <v>61</v>
      </c>
      <c r="T54" s="30" t="s">
        <v>61</v>
      </c>
      <c r="U54" s="30" t="s">
        <v>61</v>
      </c>
      <c r="V54" s="30" t="s">
        <v>61</v>
      </c>
      <c r="W54" s="30" t="s">
        <v>53</v>
      </c>
      <c r="X54" s="30" t="s">
        <v>53</v>
      </c>
      <c r="Y54" s="30" t="s">
        <v>61</v>
      </c>
      <c r="Z54" s="30" t="s">
        <v>159</v>
      </c>
      <c r="AA54" s="30" t="s">
        <v>61</v>
      </c>
      <c r="AB54" s="30" t="s">
        <v>61</v>
      </c>
      <c r="AC54" s="30" t="s">
        <v>61</v>
      </c>
      <c r="AD54" s="35" t="s">
        <v>64</v>
      </c>
      <c r="AE54" s="35" t="s">
        <v>64</v>
      </c>
      <c r="AF54" s="30" t="s">
        <v>61</v>
      </c>
      <c r="AG54" s="30" t="s">
        <v>53</v>
      </c>
      <c r="AH54" s="37" t="s">
        <v>66</v>
      </c>
      <c r="AI54" s="37" t="s">
        <v>99</v>
      </c>
      <c r="AJ54" s="27" t="s">
        <v>185</v>
      </c>
      <c r="AK54" s="27" t="s">
        <v>208</v>
      </c>
      <c r="AL54" s="43"/>
    </row>
    <row r="55" spans="1:38" ht="27">
      <c r="A55" s="26"/>
      <c r="C55" s="26">
        <v>14</v>
      </c>
      <c r="D55" s="27" t="s">
        <v>185</v>
      </c>
      <c r="E55" s="28" t="s">
        <v>210</v>
      </c>
      <c r="F55" s="28" t="s">
        <v>211</v>
      </c>
      <c r="G55" s="28"/>
      <c r="H55" s="28" t="s">
        <v>53</v>
      </c>
      <c r="I55" s="28"/>
      <c r="J55" s="28"/>
      <c r="K55" s="28"/>
      <c r="L55" s="29" t="s">
        <v>209</v>
      </c>
      <c r="M55" s="27" t="s">
        <v>61</v>
      </c>
      <c r="N55" s="30" t="s">
        <v>188</v>
      </c>
      <c r="O55" s="30" t="s">
        <v>194</v>
      </c>
      <c r="P55" s="30" t="s">
        <v>190</v>
      </c>
      <c r="Q55" s="30" t="s">
        <v>191</v>
      </c>
      <c r="R55" s="30" t="s">
        <v>61</v>
      </c>
      <c r="S55" s="30" t="s">
        <v>61</v>
      </c>
      <c r="T55" s="30" t="s">
        <v>61</v>
      </c>
      <c r="U55" s="30" t="s">
        <v>61</v>
      </c>
      <c r="V55" s="30" t="s">
        <v>61</v>
      </c>
      <c r="W55" s="30" t="s">
        <v>53</v>
      </c>
      <c r="X55" s="30" t="s">
        <v>53</v>
      </c>
      <c r="Y55" s="30" t="s">
        <v>61</v>
      </c>
      <c r="Z55" s="30" t="s">
        <v>159</v>
      </c>
      <c r="AA55" s="30" t="s">
        <v>61</v>
      </c>
      <c r="AB55" s="30" t="s">
        <v>61</v>
      </c>
      <c r="AC55" s="30" t="s">
        <v>61</v>
      </c>
      <c r="AD55" s="35" t="s">
        <v>64</v>
      </c>
      <c r="AE55" s="35" t="s">
        <v>64</v>
      </c>
      <c r="AF55" s="30" t="s">
        <v>61</v>
      </c>
      <c r="AG55" s="30" t="s">
        <v>53</v>
      </c>
      <c r="AH55" s="37" t="s">
        <v>81</v>
      </c>
      <c r="AI55" s="37" t="s">
        <v>111</v>
      </c>
      <c r="AJ55" s="27" t="s">
        <v>185</v>
      </c>
      <c r="AK55" s="27" t="s">
        <v>211</v>
      </c>
      <c r="AL55" s="43"/>
    </row>
    <row r="56" spans="1:38">
      <c r="A56" s="26"/>
      <c r="C56" s="26"/>
      <c r="D56" s="27" t="s">
        <v>185</v>
      </c>
      <c r="E56" s="28" t="s">
        <v>212</v>
      </c>
      <c r="F56" s="28" t="s">
        <v>212</v>
      </c>
      <c r="G56" s="28"/>
      <c r="H56" s="28" t="s">
        <v>53</v>
      </c>
      <c r="I56" s="28"/>
      <c r="J56" s="28" t="s">
        <v>24</v>
      </c>
      <c r="K56" s="28" t="s">
        <v>54</v>
      </c>
      <c r="L56" s="27" t="s">
        <v>187</v>
      </c>
      <c r="M56" s="27"/>
      <c r="N56" s="30" t="s">
        <v>203</v>
      </c>
      <c r="O56" s="30" t="s">
        <v>194</v>
      </c>
      <c r="P56" s="30" t="s">
        <v>190</v>
      </c>
      <c r="Q56" s="30" t="s">
        <v>204</v>
      </c>
      <c r="R56" s="30" t="s">
        <v>61</v>
      </c>
      <c r="S56" s="30" t="s">
        <v>61</v>
      </c>
      <c r="T56" s="30" t="s">
        <v>61</v>
      </c>
      <c r="U56" s="30" t="s">
        <v>61</v>
      </c>
      <c r="V56" s="30" t="s">
        <v>61</v>
      </c>
      <c r="W56" s="30" t="s">
        <v>53</v>
      </c>
      <c r="X56" s="30" t="s">
        <v>53</v>
      </c>
      <c r="Y56" s="30" t="s">
        <v>61</v>
      </c>
      <c r="Z56" s="30" t="s">
        <v>159</v>
      </c>
      <c r="AA56" s="30" t="s">
        <v>61</v>
      </c>
      <c r="AB56" s="30" t="s">
        <v>61</v>
      </c>
      <c r="AC56" s="30" t="s">
        <v>61</v>
      </c>
      <c r="AD56" s="30"/>
      <c r="AE56" s="30"/>
      <c r="AF56" s="30" t="s">
        <v>61</v>
      </c>
      <c r="AG56" s="30" t="s">
        <v>165</v>
      </c>
      <c r="AH56" s="30" t="s">
        <v>76</v>
      </c>
      <c r="AI56" s="30"/>
      <c r="AJ56" s="27" t="s">
        <v>185</v>
      </c>
      <c r="AK56" s="27" t="s">
        <v>212</v>
      </c>
      <c r="AL56" s="43"/>
    </row>
    <row r="57" spans="1:38" ht="27">
      <c r="A57" s="26"/>
      <c r="C57" s="26">
        <v>24</v>
      </c>
      <c r="D57" s="27" t="s">
        <v>185</v>
      </c>
      <c r="E57" s="28" t="s">
        <v>213</v>
      </c>
      <c r="F57" s="28" t="s">
        <v>214</v>
      </c>
      <c r="G57" s="28"/>
      <c r="H57" s="28" t="s">
        <v>53</v>
      </c>
      <c r="I57" s="28"/>
      <c r="J57" s="28"/>
      <c r="K57" s="28"/>
      <c r="L57" s="29" t="s">
        <v>209</v>
      </c>
      <c r="M57" s="27" t="s">
        <v>61</v>
      </c>
      <c r="N57" s="30" t="s">
        <v>203</v>
      </c>
      <c r="O57" s="30" t="s">
        <v>194</v>
      </c>
      <c r="P57" s="30" t="s">
        <v>190</v>
      </c>
      <c r="Q57" s="30" t="s">
        <v>204</v>
      </c>
      <c r="R57" s="30" t="s">
        <v>61</v>
      </c>
      <c r="S57" s="30" t="s">
        <v>61</v>
      </c>
      <c r="T57" s="30" t="s">
        <v>61</v>
      </c>
      <c r="U57" s="30" t="s">
        <v>61</v>
      </c>
      <c r="V57" s="30" t="s">
        <v>61</v>
      </c>
      <c r="W57" s="30" t="s">
        <v>53</v>
      </c>
      <c r="X57" s="30" t="s">
        <v>53</v>
      </c>
      <c r="Y57" s="30" t="s">
        <v>61</v>
      </c>
      <c r="Z57" s="30" t="s">
        <v>159</v>
      </c>
      <c r="AA57" s="30" t="s">
        <v>61</v>
      </c>
      <c r="AB57" s="30" t="s">
        <v>61</v>
      </c>
      <c r="AC57" s="30" t="s">
        <v>61</v>
      </c>
      <c r="AD57" s="35" t="s">
        <v>64</v>
      </c>
      <c r="AE57" s="35" t="s">
        <v>64</v>
      </c>
      <c r="AF57" s="30" t="s">
        <v>61</v>
      </c>
      <c r="AG57" s="30" t="s">
        <v>61</v>
      </c>
      <c r="AH57" s="37" t="s">
        <v>81</v>
      </c>
      <c r="AI57" s="37" t="s">
        <v>111</v>
      </c>
      <c r="AJ57" s="27" t="s">
        <v>185</v>
      </c>
      <c r="AK57" s="27" t="s">
        <v>214</v>
      </c>
      <c r="AL57" s="43"/>
    </row>
    <row r="58" spans="1:38" ht="27">
      <c r="A58" s="26"/>
      <c r="C58" s="26">
        <v>15</v>
      </c>
      <c r="D58" s="27" t="s">
        <v>185</v>
      </c>
      <c r="E58" s="28" t="s">
        <v>215</v>
      </c>
      <c r="F58" s="28" t="s">
        <v>216</v>
      </c>
      <c r="G58" s="28"/>
      <c r="H58" s="28" t="s">
        <v>53</v>
      </c>
      <c r="I58" s="28"/>
      <c r="J58" s="28"/>
      <c r="K58" s="28"/>
      <c r="L58" s="29" t="s">
        <v>209</v>
      </c>
      <c r="M58" s="27" t="s">
        <v>61</v>
      </c>
      <c r="N58" s="30" t="s">
        <v>188</v>
      </c>
      <c r="O58" s="30" t="s">
        <v>194</v>
      </c>
      <c r="P58" s="30" t="s">
        <v>190</v>
      </c>
      <c r="Q58" s="30" t="s">
        <v>191</v>
      </c>
      <c r="R58" s="30" t="s">
        <v>61</v>
      </c>
      <c r="S58" s="30" t="s">
        <v>61</v>
      </c>
      <c r="T58" s="30" t="s">
        <v>61</v>
      </c>
      <c r="U58" s="30" t="s">
        <v>61</v>
      </c>
      <c r="V58" s="30" t="s">
        <v>61</v>
      </c>
      <c r="W58" s="30" t="s">
        <v>53</v>
      </c>
      <c r="X58" s="30" t="s">
        <v>53</v>
      </c>
      <c r="Y58" s="30" t="s">
        <v>61</v>
      </c>
      <c r="Z58" s="30" t="s">
        <v>159</v>
      </c>
      <c r="AA58" s="30" t="s">
        <v>61</v>
      </c>
      <c r="AB58" s="30" t="s">
        <v>61</v>
      </c>
      <c r="AC58" s="30" t="s">
        <v>61</v>
      </c>
      <c r="AD58" s="35" t="s">
        <v>64</v>
      </c>
      <c r="AE58" s="35" t="s">
        <v>64</v>
      </c>
      <c r="AF58" s="30" t="s">
        <v>61</v>
      </c>
      <c r="AG58" s="30" t="s">
        <v>61</v>
      </c>
      <c r="AH58" s="37" t="s">
        <v>81</v>
      </c>
      <c r="AI58" s="37" t="s">
        <v>111</v>
      </c>
      <c r="AJ58" s="27" t="s">
        <v>185</v>
      </c>
      <c r="AK58" s="27" t="s">
        <v>216</v>
      </c>
      <c r="AL58" s="43"/>
    </row>
    <row r="59" spans="1:38" ht="27">
      <c r="A59" s="26"/>
      <c r="C59" s="26">
        <v>10</v>
      </c>
      <c r="D59" s="27" t="s">
        <v>185</v>
      </c>
      <c r="E59" s="28" t="s">
        <v>217</v>
      </c>
      <c r="F59" s="28" t="s">
        <v>218</v>
      </c>
      <c r="G59" s="28"/>
      <c r="H59" s="28" t="s">
        <v>53</v>
      </c>
      <c r="I59" s="28"/>
      <c r="J59" s="28"/>
      <c r="K59" s="28"/>
      <c r="L59" s="29" t="s">
        <v>209</v>
      </c>
      <c r="M59" s="27" t="s">
        <v>61</v>
      </c>
      <c r="N59" s="30" t="s">
        <v>188</v>
      </c>
      <c r="O59" s="30" t="s">
        <v>194</v>
      </c>
      <c r="P59" s="30" t="s">
        <v>190</v>
      </c>
      <c r="Q59" s="30" t="s">
        <v>191</v>
      </c>
      <c r="R59" s="30" t="s">
        <v>61</v>
      </c>
      <c r="S59" s="30" t="s">
        <v>61</v>
      </c>
      <c r="T59" s="30" t="s">
        <v>61</v>
      </c>
      <c r="U59" s="30" t="s">
        <v>61</v>
      </c>
      <c r="V59" s="30" t="s">
        <v>61</v>
      </c>
      <c r="W59" s="30" t="s">
        <v>53</v>
      </c>
      <c r="X59" s="30" t="s">
        <v>53</v>
      </c>
      <c r="Y59" s="30" t="s">
        <v>61</v>
      </c>
      <c r="Z59" s="30" t="s">
        <v>159</v>
      </c>
      <c r="AA59" s="30" t="s">
        <v>61</v>
      </c>
      <c r="AB59" s="30" t="s">
        <v>61</v>
      </c>
      <c r="AC59" s="30" t="s">
        <v>61</v>
      </c>
      <c r="AD59" s="35" t="s">
        <v>64</v>
      </c>
      <c r="AE59" s="35" t="s">
        <v>64</v>
      </c>
      <c r="AF59" s="30" t="s">
        <v>61</v>
      </c>
      <c r="AG59" s="30" t="s">
        <v>61</v>
      </c>
      <c r="AH59" s="37" t="s">
        <v>81</v>
      </c>
      <c r="AI59" s="37" t="s">
        <v>82</v>
      </c>
      <c r="AJ59" s="27" t="s">
        <v>185</v>
      </c>
      <c r="AK59" s="27" t="s">
        <v>218</v>
      </c>
      <c r="AL59" s="43"/>
    </row>
    <row r="60" spans="1:38" ht="27">
      <c r="A60" s="26"/>
      <c r="C60" s="26">
        <v>11</v>
      </c>
      <c r="D60" s="27" t="s">
        <v>185</v>
      </c>
      <c r="E60" s="28" t="s">
        <v>219</v>
      </c>
      <c r="F60" s="28" t="s">
        <v>220</v>
      </c>
      <c r="G60" s="28"/>
      <c r="H60" s="28" t="s">
        <v>53</v>
      </c>
      <c r="I60" s="28"/>
      <c r="J60" s="28"/>
      <c r="K60" s="28" t="s">
        <v>54</v>
      </c>
      <c r="L60" s="29" t="s">
        <v>209</v>
      </c>
      <c r="M60" s="27" t="s">
        <v>61</v>
      </c>
      <c r="N60" s="30" t="s">
        <v>188</v>
      </c>
      <c r="O60" s="30" t="s">
        <v>194</v>
      </c>
      <c r="P60" s="30" t="s">
        <v>190</v>
      </c>
      <c r="Q60" s="30" t="s">
        <v>191</v>
      </c>
      <c r="R60" s="30" t="s">
        <v>61</v>
      </c>
      <c r="S60" s="30" t="s">
        <v>61</v>
      </c>
      <c r="T60" s="30" t="s">
        <v>61</v>
      </c>
      <c r="U60" s="30" t="s">
        <v>61</v>
      </c>
      <c r="V60" s="30" t="s">
        <v>61</v>
      </c>
      <c r="W60" s="30" t="s">
        <v>53</v>
      </c>
      <c r="X60" s="30" t="s">
        <v>53</v>
      </c>
      <c r="Y60" s="30" t="s">
        <v>61</v>
      </c>
      <c r="Z60" s="30" t="s">
        <v>159</v>
      </c>
      <c r="AA60" s="30" t="s">
        <v>61</v>
      </c>
      <c r="AB60" s="30" t="s">
        <v>61</v>
      </c>
      <c r="AC60" s="30" t="s">
        <v>61</v>
      </c>
      <c r="AD60" s="35" t="s">
        <v>64</v>
      </c>
      <c r="AE60" s="35" t="s">
        <v>64</v>
      </c>
      <c r="AF60" s="30" t="s">
        <v>61</v>
      </c>
      <c r="AG60" s="30" t="s">
        <v>61</v>
      </c>
      <c r="AH60" s="37" t="s">
        <v>81</v>
      </c>
      <c r="AI60" s="37" t="s">
        <v>82</v>
      </c>
      <c r="AJ60" s="27" t="s">
        <v>185</v>
      </c>
      <c r="AK60" s="27" t="s">
        <v>220</v>
      </c>
      <c r="AL60" s="43"/>
    </row>
    <row r="61" spans="1:38" s="44" customFormat="1" ht="27">
      <c r="A61" s="26"/>
      <c r="C61" s="45">
        <v>20</v>
      </c>
      <c r="D61" s="27" t="s">
        <v>185</v>
      </c>
      <c r="E61" s="40" t="s">
        <v>221</v>
      </c>
      <c r="F61" s="40" t="s">
        <v>222</v>
      </c>
      <c r="G61" s="40"/>
      <c r="H61" s="40" t="s">
        <v>53</v>
      </c>
      <c r="I61" s="40"/>
      <c r="J61" s="28"/>
      <c r="K61" s="28"/>
      <c r="L61" s="29" t="s">
        <v>209</v>
      </c>
      <c r="M61" s="27" t="s">
        <v>61</v>
      </c>
      <c r="N61" s="30" t="s">
        <v>188</v>
      </c>
      <c r="O61" s="30" t="s">
        <v>194</v>
      </c>
      <c r="P61" s="30" t="s">
        <v>190</v>
      </c>
      <c r="Q61" s="30" t="s">
        <v>191</v>
      </c>
      <c r="R61" s="30" t="s">
        <v>61</v>
      </c>
      <c r="S61" s="30" t="s">
        <v>61</v>
      </c>
      <c r="T61" s="30" t="s">
        <v>61</v>
      </c>
      <c r="U61" s="30" t="s">
        <v>61</v>
      </c>
      <c r="V61" s="30" t="s">
        <v>61</v>
      </c>
      <c r="W61" s="30" t="s">
        <v>53</v>
      </c>
      <c r="X61" s="30" t="s">
        <v>53</v>
      </c>
      <c r="Y61" s="30" t="s">
        <v>61</v>
      </c>
      <c r="Z61" s="30" t="s">
        <v>159</v>
      </c>
      <c r="AA61" s="30" t="s">
        <v>61</v>
      </c>
      <c r="AB61" s="30" t="s">
        <v>61</v>
      </c>
      <c r="AC61" s="30" t="s">
        <v>61</v>
      </c>
      <c r="AD61" s="35" t="s">
        <v>64</v>
      </c>
      <c r="AE61" s="30" t="s">
        <v>61</v>
      </c>
      <c r="AF61" s="30" t="s">
        <v>61</v>
      </c>
      <c r="AG61" s="30" t="s">
        <v>53</v>
      </c>
      <c r="AH61" s="37" t="s">
        <v>81</v>
      </c>
      <c r="AI61" s="37" t="s">
        <v>111</v>
      </c>
      <c r="AJ61" s="27" t="s">
        <v>185</v>
      </c>
      <c r="AK61" s="27" t="s">
        <v>222</v>
      </c>
      <c r="AL61" s="43"/>
    </row>
    <row r="62" spans="1:38" ht="27">
      <c r="A62" s="26"/>
      <c r="C62" s="26">
        <v>21</v>
      </c>
      <c r="D62" s="46" t="s">
        <v>185</v>
      </c>
      <c r="E62" s="47" t="s">
        <v>223</v>
      </c>
      <c r="F62" s="47" t="s">
        <v>224</v>
      </c>
      <c r="G62" s="47"/>
      <c r="H62" s="47" t="s">
        <v>53</v>
      </c>
      <c r="I62" s="47"/>
      <c r="J62" s="28"/>
      <c r="K62" s="28"/>
      <c r="L62" s="29" t="s">
        <v>209</v>
      </c>
      <c r="M62" s="27" t="s">
        <v>61</v>
      </c>
      <c r="N62" s="30" t="s">
        <v>188</v>
      </c>
      <c r="O62" s="30" t="s">
        <v>194</v>
      </c>
      <c r="P62" s="30" t="s">
        <v>190</v>
      </c>
      <c r="Q62" s="30" t="s">
        <v>191</v>
      </c>
      <c r="R62" s="30" t="s">
        <v>61</v>
      </c>
      <c r="S62" s="30" t="s">
        <v>61</v>
      </c>
      <c r="T62" s="30" t="s">
        <v>61</v>
      </c>
      <c r="U62" s="30" t="s">
        <v>61</v>
      </c>
      <c r="V62" s="30" t="s">
        <v>61</v>
      </c>
      <c r="W62" s="30" t="s">
        <v>53</v>
      </c>
      <c r="X62" s="30" t="s">
        <v>53</v>
      </c>
      <c r="Y62" s="30" t="s">
        <v>61</v>
      </c>
      <c r="Z62" s="30" t="s">
        <v>159</v>
      </c>
      <c r="AA62" s="30" t="s">
        <v>61</v>
      </c>
      <c r="AB62" s="30" t="s">
        <v>61</v>
      </c>
      <c r="AC62" s="30" t="s">
        <v>61</v>
      </c>
      <c r="AD62" s="35" t="s">
        <v>64</v>
      </c>
      <c r="AE62" s="30" t="s">
        <v>61</v>
      </c>
      <c r="AF62" s="30" t="s">
        <v>61</v>
      </c>
      <c r="AG62" s="30" t="s">
        <v>61</v>
      </c>
      <c r="AH62" s="37" t="s">
        <v>81</v>
      </c>
      <c r="AI62" s="37" t="s">
        <v>111</v>
      </c>
      <c r="AJ62" s="46" t="s">
        <v>185</v>
      </c>
      <c r="AK62" s="46" t="s">
        <v>224</v>
      </c>
      <c r="AL62" s="43"/>
    </row>
    <row r="63" spans="1:38" ht="27">
      <c r="A63" s="26"/>
      <c r="C63" s="26">
        <v>25</v>
      </c>
      <c r="D63" s="27" t="s">
        <v>225</v>
      </c>
      <c r="E63" s="28" t="s">
        <v>226</v>
      </c>
      <c r="F63" s="28" t="s">
        <v>227</v>
      </c>
      <c r="G63" s="28"/>
      <c r="H63" s="28" t="s">
        <v>53</v>
      </c>
      <c r="I63" s="28"/>
      <c r="J63" s="28"/>
      <c r="K63" s="28"/>
      <c r="L63" s="29" t="s">
        <v>209</v>
      </c>
      <c r="M63" s="27" t="s">
        <v>61</v>
      </c>
      <c r="N63" s="30" t="s">
        <v>203</v>
      </c>
      <c r="O63" s="30" t="s">
        <v>194</v>
      </c>
      <c r="P63" s="30" t="s">
        <v>190</v>
      </c>
      <c r="Q63" s="30" t="s">
        <v>204</v>
      </c>
      <c r="R63" s="30" t="s">
        <v>61</v>
      </c>
      <c r="S63" s="30" t="s">
        <v>61</v>
      </c>
      <c r="T63" s="30" t="s">
        <v>61</v>
      </c>
      <c r="U63" s="30" t="s">
        <v>61</v>
      </c>
      <c r="V63" s="30" t="s">
        <v>61</v>
      </c>
      <c r="W63" s="30" t="s">
        <v>53</v>
      </c>
      <c r="X63" s="30" t="s">
        <v>53</v>
      </c>
      <c r="Y63" s="30" t="s">
        <v>61</v>
      </c>
      <c r="Z63" s="30" t="s">
        <v>159</v>
      </c>
      <c r="AA63" s="30" t="s">
        <v>61</v>
      </c>
      <c r="AB63" s="30" t="s">
        <v>61</v>
      </c>
      <c r="AC63" s="30" t="s">
        <v>61</v>
      </c>
      <c r="AD63" s="30" t="s">
        <v>61</v>
      </c>
      <c r="AE63" s="30" t="s">
        <v>61</v>
      </c>
      <c r="AF63" s="30" t="s">
        <v>61</v>
      </c>
      <c r="AG63" s="30" t="s">
        <v>61</v>
      </c>
      <c r="AH63" s="37" t="s">
        <v>81</v>
      </c>
      <c r="AI63" s="37" t="s">
        <v>163</v>
      </c>
      <c r="AJ63" s="27" t="s">
        <v>225</v>
      </c>
      <c r="AK63" s="27" t="s">
        <v>227</v>
      </c>
      <c r="AL63" s="43"/>
    </row>
    <row r="64" spans="1:38" ht="27">
      <c r="A64" s="26"/>
      <c r="C64" s="26">
        <v>22</v>
      </c>
      <c r="D64" s="27" t="s">
        <v>225</v>
      </c>
      <c r="E64" s="28" t="s">
        <v>228</v>
      </c>
      <c r="F64" s="28" t="s">
        <v>229</v>
      </c>
      <c r="G64" s="28"/>
      <c r="H64" s="28" t="s">
        <v>53</v>
      </c>
      <c r="I64" s="28"/>
      <c r="J64" s="28"/>
      <c r="K64" s="28"/>
      <c r="L64" s="29" t="s">
        <v>209</v>
      </c>
      <c r="M64" s="27" t="s">
        <v>61</v>
      </c>
      <c r="N64" s="30" t="s">
        <v>188</v>
      </c>
      <c r="O64" s="30" t="s">
        <v>194</v>
      </c>
      <c r="P64" s="30" t="s">
        <v>190</v>
      </c>
      <c r="Q64" s="30" t="s">
        <v>204</v>
      </c>
      <c r="R64" s="30" t="s">
        <v>61</v>
      </c>
      <c r="S64" s="30" t="s">
        <v>61</v>
      </c>
      <c r="T64" s="30" t="s">
        <v>61</v>
      </c>
      <c r="U64" s="30" t="s">
        <v>61</v>
      </c>
      <c r="V64" s="30" t="s">
        <v>61</v>
      </c>
      <c r="W64" s="30" t="s">
        <v>53</v>
      </c>
      <c r="X64" s="30" t="s">
        <v>53</v>
      </c>
      <c r="Y64" s="30" t="s">
        <v>61</v>
      </c>
      <c r="Z64" s="30" t="s">
        <v>159</v>
      </c>
      <c r="AA64" s="30" t="s">
        <v>61</v>
      </c>
      <c r="AB64" s="30" t="s">
        <v>61</v>
      </c>
      <c r="AC64" s="30" t="s">
        <v>61</v>
      </c>
      <c r="AD64" s="30" t="s">
        <v>61</v>
      </c>
      <c r="AE64" s="30" t="s">
        <v>61</v>
      </c>
      <c r="AF64" s="30" t="s">
        <v>61</v>
      </c>
      <c r="AG64" s="30" t="s">
        <v>61</v>
      </c>
      <c r="AH64" s="37" t="s">
        <v>81</v>
      </c>
      <c r="AI64" s="37" t="s">
        <v>163</v>
      </c>
      <c r="AJ64" s="27" t="s">
        <v>225</v>
      </c>
      <c r="AK64" s="27" t="s">
        <v>229</v>
      </c>
      <c r="AL64" s="43"/>
    </row>
    <row r="65" spans="1:38">
      <c r="A65" s="26"/>
      <c r="C65" s="26"/>
      <c r="D65" s="27" t="s">
        <v>225</v>
      </c>
      <c r="E65" s="28" t="s">
        <v>230</v>
      </c>
      <c r="F65" s="28" t="s">
        <v>230</v>
      </c>
      <c r="G65" s="28"/>
      <c r="H65" s="28" t="s">
        <v>53</v>
      </c>
      <c r="I65" s="28"/>
      <c r="J65" s="28" t="s">
        <v>24</v>
      </c>
      <c r="K65" s="28"/>
      <c r="L65" s="27" t="s">
        <v>187</v>
      </c>
      <c r="M65" s="27"/>
      <c r="N65" s="30" t="s">
        <v>203</v>
      </c>
      <c r="O65" s="30" t="s">
        <v>194</v>
      </c>
      <c r="P65" s="30" t="s">
        <v>190</v>
      </c>
      <c r="Q65" s="30" t="s">
        <v>204</v>
      </c>
      <c r="R65" s="30" t="s">
        <v>61</v>
      </c>
      <c r="S65" s="30" t="s">
        <v>61</v>
      </c>
      <c r="T65" s="30" t="s">
        <v>61</v>
      </c>
      <c r="U65" s="30" t="s">
        <v>61</v>
      </c>
      <c r="V65" s="30" t="s">
        <v>61</v>
      </c>
      <c r="W65" s="30" t="s">
        <v>53</v>
      </c>
      <c r="X65" s="30" t="s">
        <v>53</v>
      </c>
      <c r="Y65" s="30" t="s">
        <v>61</v>
      </c>
      <c r="Z65" s="30" t="s">
        <v>159</v>
      </c>
      <c r="AA65" s="30" t="s">
        <v>61</v>
      </c>
      <c r="AB65" s="30" t="s">
        <v>61</v>
      </c>
      <c r="AC65" s="30" t="s">
        <v>61</v>
      </c>
      <c r="AD65" s="30"/>
      <c r="AE65" s="30"/>
      <c r="AF65" s="30" t="s">
        <v>61</v>
      </c>
      <c r="AG65" s="30" t="s">
        <v>165</v>
      </c>
      <c r="AH65" s="30" t="s">
        <v>76</v>
      </c>
      <c r="AI65" s="30"/>
      <c r="AJ65" s="27" t="s">
        <v>225</v>
      </c>
      <c r="AK65" s="27" t="s">
        <v>230</v>
      </c>
      <c r="AL65" s="43"/>
    </row>
    <row r="66" spans="1:38" ht="27">
      <c r="A66" s="26"/>
      <c r="C66" s="26">
        <v>13</v>
      </c>
      <c r="D66" s="27" t="s">
        <v>185</v>
      </c>
      <c r="E66" s="28" t="s">
        <v>231</v>
      </c>
      <c r="F66" s="28" t="s">
        <v>232</v>
      </c>
      <c r="G66" s="28"/>
      <c r="H66" s="28" t="s">
        <v>53</v>
      </c>
      <c r="I66" s="28"/>
      <c r="J66" s="28"/>
      <c r="K66" s="28"/>
      <c r="L66" s="29" t="s">
        <v>209</v>
      </c>
      <c r="M66" s="27" t="s">
        <v>61</v>
      </c>
      <c r="N66" s="30" t="s">
        <v>188</v>
      </c>
      <c r="O66" s="30" t="s">
        <v>194</v>
      </c>
      <c r="P66" s="30" t="s">
        <v>190</v>
      </c>
      <c r="Q66" s="30" t="s">
        <v>191</v>
      </c>
      <c r="R66" s="30" t="s">
        <v>61</v>
      </c>
      <c r="S66" s="30" t="s">
        <v>61</v>
      </c>
      <c r="T66" s="30" t="s">
        <v>61</v>
      </c>
      <c r="U66" s="30" t="s">
        <v>61</v>
      </c>
      <c r="V66" s="30" t="s">
        <v>61</v>
      </c>
      <c r="W66" s="30" t="s">
        <v>53</v>
      </c>
      <c r="X66" s="30" t="s">
        <v>53</v>
      </c>
      <c r="Y66" s="30" t="s">
        <v>61</v>
      </c>
      <c r="Z66" s="30" t="s">
        <v>159</v>
      </c>
      <c r="AA66" s="30" t="s">
        <v>61</v>
      </c>
      <c r="AB66" s="30" t="s">
        <v>61</v>
      </c>
      <c r="AC66" s="30" t="s">
        <v>61</v>
      </c>
      <c r="AD66" s="35" t="s">
        <v>64</v>
      </c>
      <c r="AE66" s="35" t="s">
        <v>64</v>
      </c>
      <c r="AF66" s="30" t="s">
        <v>61</v>
      </c>
      <c r="AG66" s="30" t="s">
        <v>61</v>
      </c>
      <c r="AH66" s="37" t="s">
        <v>66</v>
      </c>
      <c r="AI66" s="37" t="s">
        <v>99</v>
      </c>
      <c r="AJ66" s="27" t="s">
        <v>185</v>
      </c>
      <c r="AK66" s="27" t="s">
        <v>232</v>
      </c>
      <c r="AL66" s="43"/>
    </row>
    <row r="67" spans="1:38" ht="27">
      <c r="A67" s="26"/>
      <c r="C67" s="26">
        <v>23</v>
      </c>
      <c r="D67" s="27" t="s">
        <v>225</v>
      </c>
      <c r="E67" s="28" t="s">
        <v>233</v>
      </c>
      <c r="F67" s="28" t="s">
        <v>234</v>
      </c>
      <c r="G67" s="28"/>
      <c r="H67" s="28" t="s">
        <v>53</v>
      </c>
      <c r="I67" s="28"/>
      <c r="J67" s="28"/>
      <c r="K67" s="28" t="s">
        <v>54</v>
      </c>
      <c r="L67" s="29" t="s">
        <v>209</v>
      </c>
      <c r="M67" s="27" t="s">
        <v>61</v>
      </c>
      <c r="N67" s="30" t="s">
        <v>188</v>
      </c>
      <c r="O67" s="30" t="s">
        <v>194</v>
      </c>
      <c r="P67" s="30" t="s">
        <v>190</v>
      </c>
      <c r="Q67" s="30" t="s">
        <v>191</v>
      </c>
      <c r="R67" s="30" t="s">
        <v>61</v>
      </c>
      <c r="S67" s="30" t="s">
        <v>61</v>
      </c>
      <c r="T67" s="30" t="s">
        <v>61</v>
      </c>
      <c r="U67" s="30" t="s">
        <v>61</v>
      </c>
      <c r="V67" s="30" t="s">
        <v>61</v>
      </c>
      <c r="W67" s="30" t="s">
        <v>53</v>
      </c>
      <c r="X67" s="30" t="s">
        <v>53</v>
      </c>
      <c r="Y67" s="30" t="s">
        <v>61</v>
      </c>
      <c r="Z67" s="30" t="s">
        <v>159</v>
      </c>
      <c r="AA67" s="30" t="s">
        <v>61</v>
      </c>
      <c r="AB67" s="30" t="s">
        <v>61</v>
      </c>
      <c r="AC67" s="30" t="s">
        <v>61</v>
      </c>
      <c r="AD67" s="30" t="s">
        <v>61</v>
      </c>
      <c r="AE67" s="30" t="s">
        <v>61</v>
      </c>
      <c r="AF67" s="30" t="s">
        <v>61</v>
      </c>
      <c r="AG67" s="30" t="s">
        <v>61</v>
      </c>
      <c r="AH67" s="37" t="s">
        <v>81</v>
      </c>
      <c r="AI67" s="37" t="s">
        <v>163</v>
      </c>
      <c r="AJ67" s="27" t="s">
        <v>225</v>
      </c>
      <c r="AK67" s="27" t="s">
        <v>234</v>
      </c>
      <c r="AL67" s="43"/>
    </row>
    <row r="68" spans="1:38">
      <c r="A68" s="26"/>
      <c r="C68" s="26"/>
      <c r="D68" s="27" t="s">
        <v>225</v>
      </c>
      <c r="E68" s="28" t="s">
        <v>235</v>
      </c>
      <c r="F68" s="28" t="s">
        <v>235</v>
      </c>
      <c r="G68" s="28"/>
      <c r="H68" s="28" t="s">
        <v>53</v>
      </c>
      <c r="I68" s="28"/>
      <c r="J68" s="28" t="s">
        <v>24</v>
      </c>
      <c r="K68" s="28"/>
      <c r="L68" s="27" t="s">
        <v>187</v>
      </c>
      <c r="M68" s="27"/>
      <c r="N68" s="30" t="s">
        <v>203</v>
      </c>
      <c r="O68" s="30" t="s">
        <v>194</v>
      </c>
      <c r="P68" s="30" t="s">
        <v>190</v>
      </c>
      <c r="Q68" s="30" t="s">
        <v>204</v>
      </c>
      <c r="R68" s="30" t="s">
        <v>61</v>
      </c>
      <c r="S68" s="30" t="s">
        <v>61</v>
      </c>
      <c r="T68" s="30" t="s">
        <v>61</v>
      </c>
      <c r="U68" s="30" t="s">
        <v>61</v>
      </c>
      <c r="V68" s="30" t="s">
        <v>61</v>
      </c>
      <c r="W68" s="30" t="s">
        <v>53</v>
      </c>
      <c r="X68" s="30" t="s">
        <v>53</v>
      </c>
      <c r="Y68" s="30" t="s">
        <v>61</v>
      </c>
      <c r="Z68" s="30" t="s">
        <v>159</v>
      </c>
      <c r="AA68" s="30" t="s">
        <v>61</v>
      </c>
      <c r="AB68" s="30" t="s">
        <v>61</v>
      </c>
      <c r="AC68" s="30" t="s">
        <v>61</v>
      </c>
      <c r="AD68" s="30"/>
      <c r="AE68" s="30"/>
      <c r="AF68" s="30" t="s">
        <v>61</v>
      </c>
      <c r="AG68" s="30" t="s">
        <v>165</v>
      </c>
      <c r="AH68" s="30" t="s">
        <v>76</v>
      </c>
      <c r="AI68" s="30"/>
      <c r="AJ68" s="27" t="s">
        <v>225</v>
      </c>
      <c r="AK68" s="27" t="s">
        <v>235</v>
      </c>
      <c r="AL68" s="43"/>
    </row>
    <row r="69" spans="1:38">
      <c r="A69" s="26"/>
      <c r="C69" s="26"/>
      <c r="D69" s="27" t="s">
        <v>225</v>
      </c>
      <c r="E69" s="28" t="s">
        <v>236</v>
      </c>
      <c r="F69" s="28" t="s">
        <v>236</v>
      </c>
      <c r="G69" s="28"/>
      <c r="H69" s="28" t="s">
        <v>53</v>
      </c>
      <c r="I69" s="28"/>
      <c r="J69" s="28" t="s">
        <v>24</v>
      </c>
      <c r="K69" s="28"/>
      <c r="L69" s="27" t="s">
        <v>187</v>
      </c>
      <c r="M69" s="27"/>
      <c r="N69" s="30" t="s">
        <v>188</v>
      </c>
      <c r="O69" s="30" t="s">
        <v>194</v>
      </c>
      <c r="P69" s="30" t="s">
        <v>190</v>
      </c>
      <c r="Q69" s="30" t="s">
        <v>191</v>
      </c>
      <c r="R69" s="30" t="s">
        <v>61</v>
      </c>
      <c r="S69" s="30" t="s">
        <v>61</v>
      </c>
      <c r="T69" s="30" t="s">
        <v>61</v>
      </c>
      <c r="U69" s="30" t="s">
        <v>61</v>
      </c>
      <c r="V69" s="30" t="s">
        <v>61</v>
      </c>
      <c r="W69" s="30" t="s">
        <v>53</v>
      </c>
      <c r="X69" s="30" t="s">
        <v>53</v>
      </c>
      <c r="Y69" s="30" t="s">
        <v>61</v>
      </c>
      <c r="Z69" s="30" t="s">
        <v>159</v>
      </c>
      <c r="AA69" s="30" t="s">
        <v>61</v>
      </c>
      <c r="AB69" s="30" t="s">
        <v>61</v>
      </c>
      <c r="AC69" s="30" t="s">
        <v>61</v>
      </c>
      <c r="AD69" s="30"/>
      <c r="AE69" s="30"/>
      <c r="AF69" s="30" t="s">
        <v>61</v>
      </c>
      <c r="AG69" s="30" t="s">
        <v>165</v>
      </c>
      <c r="AH69" s="30" t="s">
        <v>76</v>
      </c>
      <c r="AI69" s="30"/>
      <c r="AJ69" s="27" t="s">
        <v>225</v>
      </c>
      <c r="AK69" s="27" t="s">
        <v>236</v>
      </c>
      <c r="AL69" s="43"/>
    </row>
    <row r="70" spans="1:38">
      <c r="A70" s="26"/>
      <c r="C70" s="26"/>
      <c r="D70" s="27" t="s">
        <v>185</v>
      </c>
      <c r="E70" s="28" t="s">
        <v>237</v>
      </c>
      <c r="F70" s="28" t="s">
        <v>237</v>
      </c>
      <c r="G70" s="28"/>
      <c r="H70" s="28" t="s">
        <v>53</v>
      </c>
      <c r="I70" s="28"/>
      <c r="J70" s="28" t="s">
        <v>24</v>
      </c>
      <c r="K70" s="28"/>
      <c r="L70" s="27" t="s">
        <v>187</v>
      </c>
      <c r="M70" s="27"/>
      <c r="N70" s="30" t="s">
        <v>188</v>
      </c>
      <c r="O70" s="30" t="s">
        <v>194</v>
      </c>
      <c r="P70" s="30" t="s">
        <v>190</v>
      </c>
      <c r="Q70" s="30" t="s">
        <v>191</v>
      </c>
      <c r="R70" s="30" t="s">
        <v>61</v>
      </c>
      <c r="S70" s="30" t="s">
        <v>61</v>
      </c>
      <c r="T70" s="30" t="s">
        <v>61</v>
      </c>
      <c r="U70" s="30" t="s">
        <v>61</v>
      </c>
      <c r="V70" s="30" t="s">
        <v>61</v>
      </c>
      <c r="W70" s="30" t="s">
        <v>53</v>
      </c>
      <c r="X70" s="30" t="s">
        <v>53</v>
      </c>
      <c r="Y70" s="30" t="s">
        <v>61</v>
      </c>
      <c r="Z70" s="30" t="s">
        <v>159</v>
      </c>
      <c r="AA70" s="30" t="s">
        <v>61</v>
      </c>
      <c r="AB70" s="30" t="s">
        <v>61</v>
      </c>
      <c r="AC70" s="30" t="s">
        <v>61</v>
      </c>
      <c r="AD70" s="30"/>
      <c r="AE70" s="30"/>
      <c r="AF70" s="30" t="s">
        <v>238</v>
      </c>
      <c r="AG70" s="30" t="s">
        <v>165</v>
      </c>
      <c r="AH70" s="30" t="s">
        <v>76</v>
      </c>
      <c r="AI70" s="30"/>
      <c r="AJ70" s="27" t="s">
        <v>185</v>
      </c>
      <c r="AK70" s="27" t="s">
        <v>237</v>
      </c>
      <c r="AL70" s="43"/>
    </row>
    <row r="71" spans="1:38">
      <c r="A71" s="26"/>
      <c r="C71" s="26"/>
      <c r="D71" s="27" t="s">
        <v>185</v>
      </c>
      <c r="E71" s="28" t="s">
        <v>239</v>
      </c>
      <c r="F71" s="28" t="s">
        <v>239</v>
      </c>
      <c r="G71" s="28"/>
      <c r="H71" s="28" t="s">
        <v>53</v>
      </c>
      <c r="I71" s="28"/>
      <c r="J71" s="28" t="s">
        <v>24</v>
      </c>
      <c r="K71" s="28"/>
      <c r="L71" s="27" t="s">
        <v>187</v>
      </c>
      <c r="M71" s="27"/>
      <c r="N71" s="30" t="s">
        <v>188</v>
      </c>
      <c r="O71" s="30" t="s">
        <v>194</v>
      </c>
      <c r="P71" s="30" t="s">
        <v>190</v>
      </c>
      <c r="Q71" s="30" t="s">
        <v>191</v>
      </c>
      <c r="R71" s="30" t="s">
        <v>61</v>
      </c>
      <c r="S71" s="30" t="s">
        <v>61</v>
      </c>
      <c r="T71" s="30" t="s">
        <v>61</v>
      </c>
      <c r="U71" s="30" t="s">
        <v>61</v>
      </c>
      <c r="V71" s="30" t="s">
        <v>61</v>
      </c>
      <c r="W71" s="30" t="s">
        <v>53</v>
      </c>
      <c r="X71" s="30" t="s">
        <v>53</v>
      </c>
      <c r="Y71" s="30" t="s">
        <v>61</v>
      </c>
      <c r="Z71" s="30" t="s">
        <v>159</v>
      </c>
      <c r="AA71" s="30" t="s">
        <v>61</v>
      </c>
      <c r="AB71" s="30" t="s">
        <v>61</v>
      </c>
      <c r="AC71" s="30" t="s">
        <v>61</v>
      </c>
      <c r="AD71" s="30"/>
      <c r="AE71" s="30"/>
      <c r="AF71" s="30" t="s">
        <v>238</v>
      </c>
      <c r="AG71" s="30" t="s">
        <v>165</v>
      </c>
      <c r="AH71" s="30" t="s">
        <v>76</v>
      </c>
      <c r="AI71" s="30"/>
      <c r="AJ71" s="27" t="s">
        <v>185</v>
      </c>
      <c r="AK71" s="27" t="s">
        <v>239</v>
      </c>
      <c r="AL71" s="43"/>
    </row>
    <row r="72" spans="1:38">
      <c r="A72" s="26"/>
      <c r="C72" s="26"/>
      <c r="D72" s="27" t="s">
        <v>185</v>
      </c>
      <c r="E72" s="28" t="s">
        <v>240</v>
      </c>
      <c r="F72" s="28" t="s">
        <v>240</v>
      </c>
      <c r="G72" s="28" t="s">
        <v>53</v>
      </c>
      <c r="H72" s="28"/>
      <c r="I72" s="28"/>
      <c r="J72" s="28" t="s">
        <v>24</v>
      </c>
      <c r="K72" s="28"/>
      <c r="L72" s="27" t="s">
        <v>187</v>
      </c>
      <c r="M72" s="27"/>
      <c r="N72" s="30" t="s">
        <v>188</v>
      </c>
      <c r="O72" s="30" t="s">
        <v>189</v>
      </c>
      <c r="P72" s="30" t="s">
        <v>190</v>
      </c>
      <c r="Q72" s="30" t="s">
        <v>191</v>
      </c>
      <c r="R72" s="30" t="s">
        <v>61</v>
      </c>
      <c r="S72" s="30" t="s">
        <v>61</v>
      </c>
      <c r="T72" s="30" t="s">
        <v>61</v>
      </c>
      <c r="U72" s="30" t="s">
        <v>61</v>
      </c>
      <c r="V72" s="30" t="s">
        <v>61</v>
      </c>
      <c r="W72" s="30" t="s">
        <v>53</v>
      </c>
      <c r="X72" s="30" t="s">
        <v>53</v>
      </c>
      <c r="Y72" s="30" t="s">
        <v>61</v>
      </c>
      <c r="Z72" s="30" t="s">
        <v>241</v>
      </c>
      <c r="AA72" s="30" t="s">
        <v>61</v>
      </c>
      <c r="AB72" s="30" t="s">
        <v>61</v>
      </c>
      <c r="AC72" s="30" t="s">
        <v>61</v>
      </c>
      <c r="AD72" s="30"/>
      <c r="AE72" s="30"/>
      <c r="AF72" s="30" t="s">
        <v>192</v>
      </c>
      <c r="AG72" s="30" t="s">
        <v>53</v>
      </c>
      <c r="AH72" s="30" t="s">
        <v>94</v>
      </c>
      <c r="AI72" s="30"/>
      <c r="AJ72" s="27" t="s">
        <v>185</v>
      </c>
      <c r="AK72" s="27" t="s">
        <v>240</v>
      </c>
      <c r="AL72" s="43"/>
    </row>
    <row r="73" spans="1:38">
      <c r="A73" s="26"/>
      <c r="C73" s="26"/>
      <c r="D73" s="27" t="s">
        <v>185</v>
      </c>
      <c r="E73" s="28" t="s">
        <v>242</v>
      </c>
      <c r="F73" s="28" t="s">
        <v>242</v>
      </c>
      <c r="G73" s="28"/>
      <c r="H73" s="28" t="s">
        <v>53</v>
      </c>
      <c r="I73" s="28"/>
      <c r="J73" s="28" t="s">
        <v>24</v>
      </c>
      <c r="K73" s="28"/>
      <c r="L73" s="27" t="s">
        <v>187</v>
      </c>
      <c r="M73" s="27"/>
      <c r="N73" s="30" t="s">
        <v>188</v>
      </c>
      <c r="O73" s="30" t="s">
        <v>189</v>
      </c>
      <c r="P73" s="30" t="s">
        <v>190</v>
      </c>
      <c r="Q73" s="30" t="s">
        <v>191</v>
      </c>
      <c r="R73" s="30" t="s">
        <v>61</v>
      </c>
      <c r="S73" s="30" t="s">
        <v>61</v>
      </c>
      <c r="T73" s="30" t="s">
        <v>61</v>
      </c>
      <c r="U73" s="30" t="s">
        <v>61</v>
      </c>
      <c r="V73" s="30" t="s">
        <v>61</v>
      </c>
      <c r="W73" s="30" t="s">
        <v>53</v>
      </c>
      <c r="X73" s="30" t="s">
        <v>53</v>
      </c>
      <c r="Y73" s="30" t="s">
        <v>61</v>
      </c>
      <c r="Z73" s="30" t="s">
        <v>241</v>
      </c>
      <c r="AA73" s="30" t="s">
        <v>61</v>
      </c>
      <c r="AB73" s="30" t="s">
        <v>61</v>
      </c>
      <c r="AC73" s="30" t="s">
        <v>61</v>
      </c>
      <c r="AD73" s="30"/>
      <c r="AE73" s="30"/>
      <c r="AF73" s="30" t="s">
        <v>238</v>
      </c>
      <c r="AG73" s="30" t="s">
        <v>165</v>
      </c>
      <c r="AH73" s="30" t="s">
        <v>76</v>
      </c>
      <c r="AI73" s="30"/>
      <c r="AJ73" s="27" t="s">
        <v>185</v>
      </c>
      <c r="AK73" s="27" t="s">
        <v>242</v>
      </c>
      <c r="AL73" s="43"/>
    </row>
    <row r="74" spans="1:38">
      <c r="A74" s="26"/>
      <c r="C74" s="26"/>
      <c r="D74" s="27" t="s">
        <v>225</v>
      </c>
      <c r="E74" s="28" t="s">
        <v>243</v>
      </c>
      <c r="F74" s="28" t="s">
        <v>243</v>
      </c>
      <c r="G74" s="28"/>
      <c r="H74" s="28" t="s">
        <v>53</v>
      </c>
      <c r="I74" s="28"/>
      <c r="J74" s="28" t="s">
        <v>24</v>
      </c>
      <c r="K74" s="28"/>
      <c r="L74" s="27" t="s">
        <v>187</v>
      </c>
      <c r="M74" s="27"/>
      <c r="N74" s="30" t="s">
        <v>188</v>
      </c>
      <c r="O74" s="30" t="s">
        <v>189</v>
      </c>
      <c r="P74" s="30" t="s">
        <v>190</v>
      </c>
      <c r="Q74" s="30" t="s">
        <v>191</v>
      </c>
      <c r="R74" s="30" t="s">
        <v>61</v>
      </c>
      <c r="S74" s="30" t="s">
        <v>61</v>
      </c>
      <c r="T74" s="30" t="s">
        <v>61</v>
      </c>
      <c r="U74" s="30" t="s">
        <v>61</v>
      </c>
      <c r="V74" s="30" t="s">
        <v>61</v>
      </c>
      <c r="W74" s="30" t="s">
        <v>53</v>
      </c>
      <c r="X74" s="30" t="s">
        <v>53</v>
      </c>
      <c r="Y74" s="30" t="s">
        <v>61</v>
      </c>
      <c r="Z74" s="30" t="s">
        <v>241</v>
      </c>
      <c r="AA74" s="30" t="s">
        <v>61</v>
      </c>
      <c r="AB74" s="30" t="s">
        <v>61</v>
      </c>
      <c r="AC74" s="30" t="s">
        <v>61</v>
      </c>
      <c r="AD74" s="30"/>
      <c r="AE74" s="30"/>
      <c r="AF74" s="30" t="s">
        <v>61</v>
      </c>
      <c r="AG74" s="30" t="s">
        <v>165</v>
      </c>
      <c r="AH74" s="30" t="s">
        <v>76</v>
      </c>
      <c r="AI74" s="30"/>
      <c r="AJ74" s="27" t="s">
        <v>225</v>
      </c>
      <c r="AK74" s="27" t="s">
        <v>243</v>
      </c>
      <c r="AL74" s="43"/>
    </row>
    <row r="75" spans="1:38">
      <c r="A75" s="26"/>
      <c r="C75" s="26"/>
      <c r="D75" s="27" t="s">
        <v>185</v>
      </c>
      <c r="E75" s="28" t="s">
        <v>244</v>
      </c>
      <c r="F75" s="28" t="s">
        <v>244</v>
      </c>
      <c r="G75" s="28"/>
      <c r="H75" s="28" t="s">
        <v>53</v>
      </c>
      <c r="I75" s="28"/>
      <c r="J75" s="28" t="s">
        <v>24</v>
      </c>
      <c r="K75" s="28"/>
      <c r="L75" s="27" t="s">
        <v>187</v>
      </c>
      <c r="M75" s="27"/>
      <c r="N75" s="30" t="s">
        <v>188</v>
      </c>
      <c r="O75" s="30" t="s">
        <v>189</v>
      </c>
      <c r="P75" s="30" t="s">
        <v>190</v>
      </c>
      <c r="Q75" s="30" t="s">
        <v>191</v>
      </c>
      <c r="R75" s="30" t="s">
        <v>61</v>
      </c>
      <c r="S75" s="30" t="s">
        <v>61</v>
      </c>
      <c r="T75" s="30" t="s">
        <v>61</v>
      </c>
      <c r="U75" s="30" t="s">
        <v>61</v>
      </c>
      <c r="V75" s="30" t="s">
        <v>61</v>
      </c>
      <c r="W75" s="30" t="s">
        <v>53</v>
      </c>
      <c r="X75" s="30" t="s">
        <v>53</v>
      </c>
      <c r="Y75" s="30" t="s">
        <v>61</v>
      </c>
      <c r="Z75" s="30" t="s">
        <v>241</v>
      </c>
      <c r="AA75" s="30" t="s">
        <v>61</v>
      </c>
      <c r="AB75" s="30" t="s">
        <v>61</v>
      </c>
      <c r="AC75" s="30" t="s">
        <v>61</v>
      </c>
      <c r="AD75" s="30"/>
      <c r="AE75" s="30"/>
      <c r="AF75" s="30" t="s">
        <v>238</v>
      </c>
      <c r="AG75" s="30" t="s">
        <v>165</v>
      </c>
      <c r="AH75" s="30" t="s">
        <v>76</v>
      </c>
      <c r="AI75" s="30"/>
      <c r="AJ75" s="27" t="s">
        <v>185</v>
      </c>
      <c r="AK75" s="27" t="s">
        <v>244</v>
      </c>
      <c r="AL75" s="43"/>
    </row>
    <row r="76" spans="1:38">
      <c r="A76" s="26"/>
      <c r="C76" s="26"/>
      <c r="D76" s="27" t="s">
        <v>185</v>
      </c>
      <c r="E76" s="28" t="s">
        <v>245</v>
      </c>
      <c r="F76" s="28" t="s">
        <v>245</v>
      </c>
      <c r="G76" s="28"/>
      <c r="H76" s="28" t="s">
        <v>53</v>
      </c>
      <c r="I76" s="28"/>
      <c r="J76" s="28" t="s">
        <v>24</v>
      </c>
      <c r="K76" s="28"/>
      <c r="L76" s="27" t="s">
        <v>187</v>
      </c>
      <c r="M76" s="27"/>
      <c r="N76" s="30" t="s">
        <v>188</v>
      </c>
      <c r="O76" s="30" t="s">
        <v>246</v>
      </c>
      <c r="P76" s="30" t="s">
        <v>247</v>
      </c>
      <c r="Q76" s="30" t="s">
        <v>248</v>
      </c>
      <c r="R76" s="30" t="s">
        <v>61</v>
      </c>
      <c r="S76" s="30" t="s">
        <v>61</v>
      </c>
      <c r="T76" s="30" t="s">
        <v>61</v>
      </c>
      <c r="U76" s="30" t="s">
        <v>61</v>
      </c>
      <c r="V76" s="30" t="s">
        <v>61</v>
      </c>
      <c r="W76" s="30" t="s">
        <v>53</v>
      </c>
      <c r="X76" s="30" t="s">
        <v>53</v>
      </c>
      <c r="Y76" s="30" t="s">
        <v>61</v>
      </c>
      <c r="Z76" s="30" t="s">
        <v>241</v>
      </c>
      <c r="AA76" s="30" t="s">
        <v>61</v>
      </c>
      <c r="AB76" s="30" t="s">
        <v>61</v>
      </c>
      <c r="AC76" s="30" t="s">
        <v>61</v>
      </c>
      <c r="AD76" s="30"/>
      <c r="AE76" s="30"/>
      <c r="AF76" s="30" t="s">
        <v>192</v>
      </c>
      <c r="AG76" s="30" t="s">
        <v>165</v>
      </c>
      <c r="AH76" s="30" t="s">
        <v>76</v>
      </c>
      <c r="AI76" s="30"/>
      <c r="AJ76" s="27" t="s">
        <v>185</v>
      </c>
      <c r="AK76" s="27" t="s">
        <v>245</v>
      </c>
      <c r="AL76" s="43"/>
    </row>
    <row r="77" spans="1:38" ht="14.25" customHeight="1">
      <c r="A77" s="26"/>
      <c r="C77" s="26"/>
      <c r="D77" s="27" t="s">
        <v>185</v>
      </c>
      <c r="E77" s="28" t="s">
        <v>249</v>
      </c>
      <c r="F77" s="28" t="s">
        <v>249</v>
      </c>
      <c r="G77" s="28"/>
      <c r="H77" s="28" t="s">
        <v>53</v>
      </c>
      <c r="I77" s="28"/>
      <c r="J77" s="28" t="s">
        <v>24</v>
      </c>
      <c r="K77" s="28"/>
      <c r="L77" s="27" t="s">
        <v>187</v>
      </c>
      <c r="M77" s="27"/>
      <c r="N77" s="30" t="s">
        <v>188</v>
      </c>
      <c r="O77" s="30" t="s">
        <v>189</v>
      </c>
      <c r="P77" s="30" t="s">
        <v>190</v>
      </c>
      <c r="Q77" s="30" t="s">
        <v>191</v>
      </c>
      <c r="R77" s="30" t="s">
        <v>61</v>
      </c>
      <c r="S77" s="30" t="s">
        <v>61</v>
      </c>
      <c r="T77" s="30" t="s">
        <v>61</v>
      </c>
      <c r="U77" s="30" t="s">
        <v>61</v>
      </c>
      <c r="V77" s="30" t="s">
        <v>61</v>
      </c>
      <c r="W77" s="30" t="s">
        <v>53</v>
      </c>
      <c r="X77" s="30" t="s">
        <v>53</v>
      </c>
      <c r="Y77" s="30" t="s">
        <v>61</v>
      </c>
      <c r="Z77" s="30" t="s">
        <v>241</v>
      </c>
      <c r="AA77" s="30" t="s">
        <v>61</v>
      </c>
      <c r="AB77" s="30" t="s">
        <v>61</v>
      </c>
      <c r="AC77" s="30" t="s">
        <v>61</v>
      </c>
      <c r="AD77" s="30"/>
      <c r="AE77" s="30"/>
      <c r="AF77" s="30" t="s">
        <v>192</v>
      </c>
      <c r="AG77" s="30" t="s">
        <v>165</v>
      </c>
      <c r="AH77" s="30" t="s">
        <v>76</v>
      </c>
      <c r="AI77" s="30"/>
      <c r="AJ77" s="27" t="s">
        <v>185</v>
      </c>
      <c r="AK77" s="27" t="s">
        <v>249</v>
      </c>
      <c r="AL77" s="43"/>
    </row>
    <row r="78" spans="1:38">
      <c r="A78" s="26"/>
      <c r="C78" s="26"/>
      <c r="D78" s="27" t="s">
        <v>185</v>
      </c>
      <c r="E78" s="28" t="s">
        <v>250</v>
      </c>
      <c r="F78" s="28" t="s">
        <v>250</v>
      </c>
      <c r="G78" s="28"/>
      <c r="H78" s="28" t="s">
        <v>53</v>
      </c>
      <c r="I78" s="28"/>
      <c r="J78" s="28" t="s">
        <v>24</v>
      </c>
      <c r="K78" s="28"/>
      <c r="L78" s="27" t="s">
        <v>187</v>
      </c>
      <c r="M78" s="27"/>
      <c r="N78" s="30" t="s">
        <v>188</v>
      </c>
      <c r="O78" s="30" t="s">
        <v>189</v>
      </c>
      <c r="P78" s="30" t="s">
        <v>190</v>
      </c>
      <c r="Q78" s="30" t="s">
        <v>191</v>
      </c>
      <c r="R78" s="30" t="s">
        <v>61</v>
      </c>
      <c r="S78" s="30" t="s">
        <v>61</v>
      </c>
      <c r="T78" s="30" t="s">
        <v>61</v>
      </c>
      <c r="U78" s="30" t="s">
        <v>61</v>
      </c>
      <c r="V78" s="30" t="s">
        <v>61</v>
      </c>
      <c r="W78" s="30" t="s">
        <v>53</v>
      </c>
      <c r="X78" s="30" t="s">
        <v>53</v>
      </c>
      <c r="Y78" s="30" t="s">
        <v>61</v>
      </c>
      <c r="Z78" s="30" t="s">
        <v>241</v>
      </c>
      <c r="AA78" s="30" t="s">
        <v>61</v>
      </c>
      <c r="AB78" s="30" t="s">
        <v>61</v>
      </c>
      <c r="AC78" s="30" t="s">
        <v>61</v>
      </c>
      <c r="AD78" s="30"/>
      <c r="AE78" s="30"/>
      <c r="AF78" s="30" t="s">
        <v>238</v>
      </c>
      <c r="AG78" s="30" t="s">
        <v>165</v>
      </c>
      <c r="AH78" s="30" t="s">
        <v>76</v>
      </c>
      <c r="AI78" s="30"/>
      <c r="AJ78" s="27" t="s">
        <v>185</v>
      </c>
      <c r="AK78" s="27" t="s">
        <v>250</v>
      </c>
      <c r="AL78" s="43"/>
    </row>
    <row r="79" spans="1:38">
      <c r="A79" s="26"/>
      <c r="C79" s="26"/>
      <c r="D79" s="27" t="s">
        <v>225</v>
      </c>
      <c r="E79" s="28" t="s">
        <v>251</v>
      </c>
      <c r="F79" s="28" t="s">
        <v>251</v>
      </c>
      <c r="G79" s="28"/>
      <c r="H79" s="28" t="s">
        <v>53</v>
      </c>
      <c r="I79" s="28"/>
      <c r="J79" s="28" t="s">
        <v>24</v>
      </c>
      <c r="K79" s="28"/>
      <c r="L79" s="27" t="s">
        <v>187</v>
      </c>
      <c r="M79" s="27"/>
      <c r="N79" s="30" t="s">
        <v>188</v>
      </c>
      <c r="O79" s="30" t="s">
        <v>189</v>
      </c>
      <c r="P79" s="30" t="s">
        <v>190</v>
      </c>
      <c r="Q79" s="30" t="s">
        <v>191</v>
      </c>
      <c r="R79" s="30" t="s">
        <v>61</v>
      </c>
      <c r="S79" s="30" t="s">
        <v>61</v>
      </c>
      <c r="T79" s="30" t="s">
        <v>61</v>
      </c>
      <c r="U79" s="30" t="s">
        <v>61</v>
      </c>
      <c r="V79" s="30" t="s">
        <v>61</v>
      </c>
      <c r="W79" s="30" t="s">
        <v>53</v>
      </c>
      <c r="X79" s="30" t="s">
        <v>53</v>
      </c>
      <c r="Y79" s="30" t="s">
        <v>61</v>
      </c>
      <c r="Z79" s="30" t="s">
        <v>241</v>
      </c>
      <c r="AA79" s="30" t="s">
        <v>61</v>
      </c>
      <c r="AB79" s="30" t="s">
        <v>61</v>
      </c>
      <c r="AC79" s="30" t="s">
        <v>61</v>
      </c>
      <c r="AD79" s="30"/>
      <c r="AE79" s="30"/>
      <c r="AF79" s="30" t="s">
        <v>201</v>
      </c>
      <c r="AG79" s="30" t="s">
        <v>165</v>
      </c>
      <c r="AH79" s="30" t="s">
        <v>94</v>
      </c>
      <c r="AI79" s="30"/>
      <c r="AJ79" s="27" t="s">
        <v>225</v>
      </c>
      <c r="AK79" s="27" t="s">
        <v>251</v>
      </c>
      <c r="AL79" s="43"/>
    </row>
    <row r="80" spans="1:38">
      <c r="A80" s="26"/>
      <c r="C80" s="26"/>
      <c r="D80" s="27" t="s">
        <v>225</v>
      </c>
      <c r="E80" s="28" t="s">
        <v>252</v>
      </c>
      <c r="F80" s="28" t="s">
        <v>252</v>
      </c>
      <c r="G80" s="28"/>
      <c r="H80" s="28" t="s">
        <v>53</v>
      </c>
      <c r="I80" s="28"/>
      <c r="J80" s="28" t="s">
        <v>24</v>
      </c>
      <c r="K80" s="28"/>
      <c r="L80" s="27" t="s">
        <v>187</v>
      </c>
      <c r="M80" s="27"/>
      <c r="N80" s="30" t="s">
        <v>188</v>
      </c>
      <c r="O80" s="30" t="s">
        <v>189</v>
      </c>
      <c r="P80" s="30" t="s">
        <v>190</v>
      </c>
      <c r="Q80" s="30" t="s">
        <v>191</v>
      </c>
      <c r="R80" s="30" t="s">
        <v>61</v>
      </c>
      <c r="S80" s="30" t="s">
        <v>61</v>
      </c>
      <c r="T80" s="30" t="s">
        <v>61</v>
      </c>
      <c r="U80" s="30" t="s">
        <v>61</v>
      </c>
      <c r="V80" s="30" t="s">
        <v>61</v>
      </c>
      <c r="W80" s="30" t="s">
        <v>53</v>
      </c>
      <c r="X80" s="30" t="s">
        <v>53</v>
      </c>
      <c r="Y80" s="30" t="s">
        <v>61</v>
      </c>
      <c r="Z80" s="30" t="s">
        <v>241</v>
      </c>
      <c r="AA80" s="30" t="s">
        <v>61</v>
      </c>
      <c r="AB80" s="30" t="s">
        <v>61</v>
      </c>
      <c r="AC80" s="30" t="s">
        <v>61</v>
      </c>
      <c r="AD80" s="30"/>
      <c r="AE80" s="30"/>
      <c r="AF80" s="30" t="s">
        <v>61</v>
      </c>
      <c r="AG80" s="30" t="s">
        <v>165</v>
      </c>
      <c r="AH80" s="30" t="s">
        <v>94</v>
      </c>
      <c r="AI80" s="30"/>
      <c r="AJ80" s="27" t="s">
        <v>225</v>
      </c>
      <c r="AK80" s="27" t="s">
        <v>252</v>
      </c>
      <c r="AL80" s="43"/>
    </row>
    <row r="81" spans="1:38">
      <c r="A81" s="26"/>
      <c r="C81" s="26"/>
      <c r="D81" s="27" t="s">
        <v>225</v>
      </c>
      <c r="E81" s="28" t="s">
        <v>253</v>
      </c>
      <c r="F81" s="28" t="s">
        <v>253</v>
      </c>
      <c r="G81" s="28"/>
      <c r="H81" s="28" t="s">
        <v>53</v>
      </c>
      <c r="I81" s="28"/>
      <c r="J81" s="28" t="s">
        <v>24</v>
      </c>
      <c r="K81" s="28"/>
      <c r="L81" s="27" t="s">
        <v>187</v>
      </c>
      <c r="M81" s="27"/>
      <c r="N81" s="30" t="s">
        <v>188</v>
      </c>
      <c r="O81" s="30" t="s">
        <v>189</v>
      </c>
      <c r="P81" s="30" t="s">
        <v>190</v>
      </c>
      <c r="Q81" s="30" t="s">
        <v>191</v>
      </c>
      <c r="R81" s="30" t="s">
        <v>61</v>
      </c>
      <c r="S81" s="30" t="s">
        <v>61</v>
      </c>
      <c r="T81" s="30" t="s">
        <v>61</v>
      </c>
      <c r="U81" s="30" t="s">
        <v>61</v>
      </c>
      <c r="V81" s="30" t="s">
        <v>61</v>
      </c>
      <c r="W81" s="30" t="s">
        <v>53</v>
      </c>
      <c r="X81" s="30" t="s">
        <v>53</v>
      </c>
      <c r="Y81" s="30" t="s">
        <v>61</v>
      </c>
      <c r="Z81" s="30" t="s">
        <v>241</v>
      </c>
      <c r="AA81" s="30" t="s">
        <v>61</v>
      </c>
      <c r="AB81" s="30" t="s">
        <v>61</v>
      </c>
      <c r="AC81" s="30" t="s">
        <v>61</v>
      </c>
      <c r="AD81" s="30"/>
      <c r="AE81" s="30"/>
      <c r="AF81" s="30" t="s">
        <v>61</v>
      </c>
      <c r="AG81" s="30" t="s">
        <v>165</v>
      </c>
      <c r="AH81" s="30" t="s">
        <v>76</v>
      </c>
      <c r="AI81" s="30"/>
      <c r="AJ81" s="27" t="s">
        <v>225</v>
      </c>
      <c r="AK81" s="27" t="s">
        <v>253</v>
      </c>
      <c r="AL81" s="43"/>
    </row>
    <row r="82" spans="1:38" ht="27">
      <c r="A82" s="26"/>
      <c r="C82" s="26">
        <v>17</v>
      </c>
      <c r="D82" s="27" t="s">
        <v>225</v>
      </c>
      <c r="E82" s="28" t="s">
        <v>254</v>
      </c>
      <c r="F82" s="28" t="s">
        <v>255</v>
      </c>
      <c r="G82" s="28"/>
      <c r="H82" s="28" t="s">
        <v>53</v>
      </c>
      <c r="I82" s="28"/>
      <c r="J82" s="28"/>
      <c r="K82" s="28" t="s">
        <v>54</v>
      </c>
      <c r="L82" s="29" t="s">
        <v>209</v>
      </c>
      <c r="M82" s="27" t="s">
        <v>61</v>
      </c>
      <c r="N82" s="30" t="s">
        <v>188</v>
      </c>
      <c r="O82" s="30" t="s">
        <v>189</v>
      </c>
      <c r="P82" s="30" t="s">
        <v>190</v>
      </c>
      <c r="Q82" s="30" t="s">
        <v>191</v>
      </c>
      <c r="R82" s="30" t="s">
        <v>61</v>
      </c>
      <c r="S82" s="30" t="s">
        <v>61</v>
      </c>
      <c r="T82" s="30" t="s">
        <v>61</v>
      </c>
      <c r="U82" s="30" t="s">
        <v>61</v>
      </c>
      <c r="V82" s="30" t="s">
        <v>61</v>
      </c>
      <c r="W82" s="30" t="s">
        <v>53</v>
      </c>
      <c r="X82" s="30" t="s">
        <v>53</v>
      </c>
      <c r="Y82" s="30" t="s">
        <v>61</v>
      </c>
      <c r="Z82" s="30" t="s">
        <v>241</v>
      </c>
      <c r="AA82" s="30" t="s">
        <v>61</v>
      </c>
      <c r="AB82" s="30" t="s">
        <v>61</v>
      </c>
      <c r="AC82" s="30" t="s">
        <v>61</v>
      </c>
      <c r="AD82" s="30" t="s">
        <v>61</v>
      </c>
      <c r="AE82" s="30" t="s">
        <v>61</v>
      </c>
      <c r="AF82" s="35" t="s">
        <v>64</v>
      </c>
      <c r="AG82" s="30" t="s">
        <v>61</v>
      </c>
      <c r="AH82" s="37" t="s">
        <v>81</v>
      </c>
      <c r="AI82" s="37" t="s">
        <v>163</v>
      </c>
      <c r="AJ82" s="27" t="s">
        <v>225</v>
      </c>
      <c r="AK82" s="27" t="s">
        <v>255</v>
      </c>
      <c r="AL82" s="43"/>
    </row>
    <row r="83" spans="1:38" ht="27">
      <c r="A83" s="26"/>
      <c r="C83" s="26">
        <v>18</v>
      </c>
      <c r="D83" s="27" t="s">
        <v>225</v>
      </c>
      <c r="E83" s="28" t="s">
        <v>256</v>
      </c>
      <c r="F83" s="28" t="s">
        <v>257</v>
      </c>
      <c r="G83" s="28"/>
      <c r="H83" s="28" t="s">
        <v>53</v>
      </c>
      <c r="I83" s="28"/>
      <c r="J83" s="28"/>
      <c r="K83" s="28"/>
      <c r="L83" s="29" t="s">
        <v>209</v>
      </c>
      <c r="M83" s="27" t="s">
        <v>61</v>
      </c>
      <c r="N83" s="30" t="s">
        <v>188</v>
      </c>
      <c r="O83" s="30" t="s">
        <v>189</v>
      </c>
      <c r="P83" s="30" t="s">
        <v>190</v>
      </c>
      <c r="Q83" s="30" t="s">
        <v>191</v>
      </c>
      <c r="R83" s="30" t="s">
        <v>61</v>
      </c>
      <c r="S83" s="30" t="s">
        <v>61</v>
      </c>
      <c r="T83" s="30" t="s">
        <v>61</v>
      </c>
      <c r="U83" s="30" t="s">
        <v>61</v>
      </c>
      <c r="V83" s="30" t="s">
        <v>61</v>
      </c>
      <c r="W83" s="30" t="s">
        <v>53</v>
      </c>
      <c r="X83" s="30" t="s">
        <v>53</v>
      </c>
      <c r="Y83" s="30" t="s">
        <v>61</v>
      </c>
      <c r="Z83" s="30" t="s">
        <v>241</v>
      </c>
      <c r="AA83" s="30" t="s">
        <v>61</v>
      </c>
      <c r="AB83" s="30" t="s">
        <v>61</v>
      </c>
      <c r="AC83" s="30" t="s">
        <v>61</v>
      </c>
      <c r="AD83" s="30" t="s">
        <v>61</v>
      </c>
      <c r="AE83" s="30" t="s">
        <v>61</v>
      </c>
      <c r="AF83" s="35" t="s">
        <v>64</v>
      </c>
      <c r="AG83" s="30" t="s">
        <v>61</v>
      </c>
      <c r="AH83" s="37" t="s">
        <v>81</v>
      </c>
      <c r="AI83" s="37" t="s">
        <v>163</v>
      </c>
      <c r="AJ83" s="27" t="s">
        <v>225</v>
      </c>
      <c r="AK83" s="27" t="s">
        <v>257</v>
      </c>
      <c r="AL83" s="43"/>
    </row>
    <row r="84" spans="1:38" ht="27">
      <c r="A84" s="26"/>
      <c r="C84" s="26">
        <v>16</v>
      </c>
      <c r="D84" s="27" t="s">
        <v>225</v>
      </c>
      <c r="E84" s="28" t="s">
        <v>258</v>
      </c>
      <c r="F84" s="28" t="s">
        <v>259</v>
      </c>
      <c r="G84" s="28"/>
      <c r="H84" s="28" t="s">
        <v>53</v>
      </c>
      <c r="I84" s="28"/>
      <c r="J84" s="28"/>
      <c r="K84" s="28"/>
      <c r="L84" s="29" t="s">
        <v>209</v>
      </c>
      <c r="M84" s="27" t="s">
        <v>61</v>
      </c>
      <c r="N84" s="30" t="s">
        <v>188</v>
      </c>
      <c r="O84" s="30" t="s">
        <v>189</v>
      </c>
      <c r="P84" s="30" t="s">
        <v>190</v>
      </c>
      <c r="Q84" s="30" t="s">
        <v>191</v>
      </c>
      <c r="R84" s="30" t="s">
        <v>61</v>
      </c>
      <c r="S84" s="30" t="s">
        <v>61</v>
      </c>
      <c r="T84" s="30" t="s">
        <v>61</v>
      </c>
      <c r="U84" s="30" t="s">
        <v>61</v>
      </c>
      <c r="V84" s="30" t="s">
        <v>61</v>
      </c>
      <c r="W84" s="30" t="s">
        <v>53</v>
      </c>
      <c r="X84" s="30" t="s">
        <v>53</v>
      </c>
      <c r="Y84" s="30" t="s">
        <v>61</v>
      </c>
      <c r="Z84" s="30" t="s">
        <v>241</v>
      </c>
      <c r="AA84" s="30" t="s">
        <v>61</v>
      </c>
      <c r="AB84" s="30" t="s">
        <v>61</v>
      </c>
      <c r="AC84" s="30" t="s">
        <v>61</v>
      </c>
      <c r="AD84" s="30" t="s">
        <v>61</v>
      </c>
      <c r="AE84" s="30" t="s">
        <v>61</v>
      </c>
      <c r="AF84" s="35" t="s">
        <v>64</v>
      </c>
      <c r="AG84" s="30" t="s">
        <v>61</v>
      </c>
      <c r="AH84" s="37" t="s">
        <v>81</v>
      </c>
      <c r="AI84" s="37" t="s">
        <v>111</v>
      </c>
      <c r="AJ84" s="27" t="s">
        <v>225</v>
      </c>
      <c r="AK84" s="27" t="s">
        <v>259</v>
      </c>
      <c r="AL84" s="43"/>
    </row>
    <row r="85" spans="1:38" ht="27">
      <c r="A85" s="26"/>
      <c r="C85" s="26">
        <v>19</v>
      </c>
      <c r="D85" s="27" t="s">
        <v>225</v>
      </c>
      <c r="E85" s="28" t="s">
        <v>260</v>
      </c>
      <c r="F85" s="28" t="s">
        <v>261</v>
      </c>
      <c r="G85" s="28"/>
      <c r="H85" s="28" t="s">
        <v>53</v>
      </c>
      <c r="I85" s="28"/>
      <c r="J85" s="28"/>
      <c r="K85" s="28"/>
      <c r="L85" s="29" t="s">
        <v>209</v>
      </c>
      <c r="M85" s="27" t="s">
        <v>61</v>
      </c>
      <c r="N85" s="30" t="s">
        <v>188</v>
      </c>
      <c r="O85" s="30" t="s">
        <v>189</v>
      </c>
      <c r="P85" s="30" t="s">
        <v>190</v>
      </c>
      <c r="Q85" s="30" t="s">
        <v>191</v>
      </c>
      <c r="R85" s="30" t="s">
        <v>61</v>
      </c>
      <c r="S85" s="30" t="s">
        <v>61</v>
      </c>
      <c r="T85" s="30" t="s">
        <v>61</v>
      </c>
      <c r="U85" s="30" t="s">
        <v>61</v>
      </c>
      <c r="V85" s="30" t="s">
        <v>61</v>
      </c>
      <c r="W85" s="30" t="s">
        <v>53</v>
      </c>
      <c r="X85" s="30" t="s">
        <v>53</v>
      </c>
      <c r="Y85" s="30" t="s">
        <v>61</v>
      </c>
      <c r="Z85" s="30" t="s">
        <v>241</v>
      </c>
      <c r="AA85" s="30" t="s">
        <v>61</v>
      </c>
      <c r="AB85" s="30" t="s">
        <v>61</v>
      </c>
      <c r="AC85" s="30" t="s">
        <v>61</v>
      </c>
      <c r="AD85" s="30" t="s">
        <v>61</v>
      </c>
      <c r="AE85" s="30" t="s">
        <v>61</v>
      </c>
      <c r="AF85" s="35" t="s">
        <v>64</v>
      </c>
      <c r="AG85" s="30" t="s">
        <v>61</v>
      </c>
      <c r="AH85" s="37" t="s">
        <v>81</v>
      </c>
      <c r="AI85" s="37" t="s">
        <v>163</v>
      </c>
      <c r="AJ85" s="27" t="s">
        <v>225</v>
      </c>
      <c r="AK85" s="27" t="s">
        <v>261</v>
      </c>
      <c r="AL85" s="43"/>
    </row>
    <row r="86" spans="1:38" ht="27">
      <c r="A86" s="26"/>
      <c r="C86" s="26">
        <v>8</v>
      </c>
      <c r="D86" s="27" t="s">
        <v>185</v>
      </c>
      <c r="E86" s="28" t="s">
        <v>262</v>
      </c>
      <c r="F86" s="28" t="s">
        <v>262</v>
      </c>
      <c r="G86" s="28"/>
      <c r="H86" s="28" t="s">
        <v>53</v>
      </c>
      <c r="I86" s="28"/>
      <c r="J86" s="28"/>
      <c r="K86" s="28"/>
      <c r="L86" s="29" t="s">
        <v>209</v>
      </c>
      <c r="M86" s="27" t="s">
        <v>61</v>
      </c>
      <c r="N86" s="30" t="s">
        <v>188</v>
      </c>
      <c r="O86" s="30" t="s">
        <v>189</v>
      </c>
      <c r="P86" s="30" t="s">
        <v>190</v>
      </c>
      <c r="Q86" s="30" t="s">
        <v>191</v>
      </c>
      <c r="R86" s="30" t="s">
        <v>61</v>
      </c>
      <c r="S86" s="30" t="s">
        <v>61</v>
      </c>
      <c r="T86" s="30" t="s">
        <v>61</v>
      </c>
      <c r="U86" s="30" t="s">
        <v>61</v>
      </c>
      <c r="V86" s="30" t="s">
        <v>61</v>
      </c>
      <c r="W86" s="30" t="s">
        <v>53</v>
      </c>
      <c r="X86" s="30" t="s">
        <v>53</v>
      </c>
      <c r="Y86" s="30" t="s">
        <v>61</v>
      </c>
      <c r="Z86" s="30" t="s">
        <v>241</v>
      </c>
      <c r="AA86" s="30" t="s">
        <v>61</v>
      </c>
      <c r="AB86" s="30" t="s">
        <v>61</v>
      </c>
      <c r="AC86" s="30" t="s">
        <v>61</v>
      </c>
      <c r="AD86" s="35" t="s">
        <v>64</v>
      </c>
      <c r="AE86" s="35" t="s">
        <v>64</v>
      </c>
      <c r="AF86" s="35" t="s">
        <v>64</v>
      </c>
      <c r="AG86" s="30" t="s">
        <v>61</v>
      </c>
      <c r="AH86" s="37" t="s">
        <v>81</v>
      </c>
      <c r="AI86" s="37" t="s">
        <v>263</v>
      </c>
      <c r="AJ86" s="27" t="s">
        <v>185</v>
      </c>
      <c r="AK86" s="27" t="s">
        <v>264</v>
      </c>
      <c r="AL86" s="43"/>
    </row>
    <row r="87" spans="1:38" ht="27">
      <c r="A87" s="26"/>
      <c r="C87" s="26">
        <v>9</v>
      </c>
      <c r="D87" s="27" t="s">
        <v>185</v>
      </c>
      <c r="E87" s="28" t="s">
        <v>265</v>
      </c>
      <c r="F87" s="28" t="s">
        <v>266</v>
      </c>
      <c r="G87" s="28"/>
      <c r="H87" s="28" t="s">
        <v>53</v>
      </c>
      <c r="I87" s="28"/>
      <c r="J87" s="28"/>
      <c r="K87" s="28"/>
      <c r="L87" s="29" t="s">
        <v>209</v>
      </c>
      <c r="M87" s="27" t="s">
        <v>61</v>
      </c>
      <c r="N87" s="30" t="s">
        <v>188</v>
      </c>
      <c r="O87" s="30" t="s">
        <v>189</v>
      </c>
      <c r="P87" s="30" t="s">
        <v>190</v>
      </c>
      <c r="Q87" s="30" t="s">
        <v>191</v>
      </c>
      <c r="R87" s="30" t="s">
        <v>61</v>
      </c>
      <c r="S87" s="30" t="s">
        <v>61</v>
      </c>
      <c r="T87" s="30" t="s">
        <v>61</v>
      </c>
      <c r="U87" s="30" t="s">
        <v>61</v>
      </c>
      <c r="V87" s="30" t="s">
        <v>61</v>
      </c>
      <c r="W87" s="30" t="s">
        <v>53</v>
      </c>
      <c r="X87" s="30" t="s">
        <v>53</v>
      </c>
      <c r="Y87" s="30" t="s">
        <v>61</v>
      </c>
      <c r="Z87" s="30" t="s">
        <v>241</v>
      </c>
      <c r="AA87" s="30" t="s">
        <v>61</v>
      </c>
      <c r="AB87" s="30" t="s">
        <v>61</v>
      </c>
      <c r="AC87" s="30" t="s">
        <v>61</v>
      </c>
      <c r="AD87" s="35" t="s">
        <v>64</v>
      </c>
      <c r="AE87" s="35" t="s">
        <v>64</v>
      </c>
      <c r="AF87" s="35" t="s">
        <v>64</v>
      </c>
      <c r="AG87" s="30" t="s">
        <v>61</v>
      </c>
      <c r="AH87" s="37" t="s">
        <v>81</v>
      </c>
      <c r="AI87" s="37" t="s">
        <v>263</v>
      </c>
      <c r="AJ87" s="27" t="s">
        <v>185</v>
      </c>
      <c r="AK87" s="27" t="s">
        <v>266</v>
      </c>
      <c r="AL87" s="43"/>
    </row>
    <row r="88" spans="1:38" ht="27">
      <c r="A88" s="26"/>
      <c r="C88" s="26">
        <v>7</v>
      </c>
      <c r="D88" s="27" t="s">
        <v>185</v>
      </c>
      <c r="E88" s="28" t="s">
        <v>267</v>
      </c>
      <c r="F88" s="28" t="s">
        <v>268</v>
      </c>
      <c r="G88" s="28"/>
      <c r="H88" s="28" t="s">
        <v>53</v>
      </c>
      <c r="I88" s="28"/>
      <c r="J88" s="28"/>
      <c r="K88" s="28" t="s">
        <v>54</v>
      </c>
      <c r="L88" s="29" t="s">
        <v>209</v>
      </c>
      <c r="M88" s="27" t="s">
        <v>61</v>
      </c>
      <c r="N88" s="30" t="s">
        <v>188</v>
      </c>
      <c r="O88" s="30" t="s">
        <v>189</v>
      </c>
      <c r="P88" s="30" t="s">
        <v>190</v>
      </c>
      <c r="Q88" s="30" t="s">
        <v>191</v>
      </c>
      <c r="R88" s="30" t="s">
        <v>61</v>
      </c>
      <c r="S88" s="30" t="s">
        <v>61</v>
      </c>
      <c r="T88" s="30" t="s">
        <v>61</v>
      </c>
      <c r="U88" s="30" t="s">
        <v>61</v>
      </c>
      <c r="V88" s="30" t="s">
        <v>61</v>
      </c>
      <c r="W88" s="30" t="s">
        <v>53</v>
      </c>
      <c r="X88" s="30" t="s">
        <v>53</v>
      </c>
      <c r="Y88" s="30" t="s">
        <v>61</v>
      </c>
      <c r="Z88" s="30" t="s">
        <v>241</v>
      </c>
      <c r="AA88" s="30" t="s">
        <v>61</v>
      </c>
      <c r="AB88" s="30" t="s">
        <v>61</v>
      </c>
      <c r="AC88" s="30" t="s">
        <v>61</v>
      </c>
      <c r="AD88" s="35" t="s">
        <v>64</v>
      </c>
      <c r="AE88" s="35" t="s">
        <v>64</v>
      </c>
      <c r="AF88" s="35" t="s">
        <v>64</v>
      </c>
      <c r="AG88" s="30" t="s">
        <v>61</v>
      </c>
      <c r="AH88" s="37" t="s">
        <v>81</v>
      </c>
      <c r="AI88" s="37" t="s">
        <v>263</v>
      </c>
      <c r="AJ88" s="27" t="s">
        <v>185</v>
      </c>
      <c r="AK88" s="27" t="s">
        <v>268</v>
      </c>
      <c r="AL88" s="43"/>
    </row>
    <row r="89" spans="1:38" ht="27">
      <c r="A89" s="26"/>
      <c r="C89" s="26">
        <v>2</v>
      </c>
      <c r="D89" s="27" t="s">
        <v>185</v>
      </c>
      <c r="E89" s="28" t="s">
        <v>269</v>
      </c>
      <c r="F89" s="28" t="s">
        <v>270</v>
      </c>
      <c r="G89" s="28"/>
      <c r="H89" s="28" t="s">
        <v>53</v>
      </c>
      <c r="I89" s="28"/>
      <c r="J89" s="28"/>
      <c r="K89" s="28" t="s">
        <v>54</v>
      </c>
      <c r="L89" s="29" t="s">
        <v>209</v>
      </c>
      <c r="M89" s="27" t="s">
        <v>61</v>
      </c>
      <c r="N89" s="30" t="s">
        <v>188</v>
      </c>
      <c r="O89" s="30" t="s">
        <v>189</v>
      </c>
      <c r="P89" s="30" t="s">
        <v>190</v>
      </c>
      <c r="Q89" s="30" t="s">
        <v>191</v>
      </c>
      <c r="R89" s="30" t="s">
        <v>61</v>
      </c>
      <c r="S89" s="30" t="s">
        <v>61</v>
      </c>
      <c r="T89" s="30" t="s">
        <v>61</v>
      </c>
      <c r="U89" s="30" t="s">
        <v>61</v>
      </c>
      <c r="V89" s="30" t="s">
        <v>61</v>
      </c>
      <c r="W89" s="30" t="s">
        <v>53</v>
      </c>
      <c r="X89" s="30" t="s">
        <v>53</v>
      </c>
      <c r="Y89" s="30" t="s">
        <v>53</v>
      </c>
      <c r="Z89" s="30" t="s">
        <v>271</v>
      </c>
      <c r="AA89" s="30" t="s">
        <v>61</v>
      </c>
      <c r="AB89" s="30" t="s">
        <v>61</v>
      </c>
      <c r="AC89" s="30" t="s">
        <v>61</v>
      </c>
      <c r="AD89" s="35" t="s">
        <v>64</v>
      </c>
      <c r="AE89" s="35" t="s">
        <v>64</v>
      </c>
      <c r="AF89" s="30" t="s">
        <v>61</v>
      </c>
      <c r="AG89" s="30" t="s">
        <v>61</v>
      </c>
      <c r="AH89" s="37" t="s">
        <v>272</v>
      </c>
      <c r="AI89" s="37" t="s">
        <v>273</v>
      </c>
      <c r="AJ89" s="27" t="s">
        <v>185</v>
      </c>
      <c r="AK89" s="27" t="s">
        <v>270</v>
      </c>
      <c r="AL89" s="43"/>
    </row>
    <row r="90" spans="1:38" ht="27">
      <c r="A90" s="26"/>
      <c r="C90" s="26">
        <v>3</v>
      </c>
      <c r="D90" s="27" t="s">
        <v>185</v>
      </c>
      <c r="E90" s="28" t="s">
        <v>274</v>
      </c>
      <c r="F90" s="28" t="s">
        <v>275</v>
      </c>
      <c r="G90" s="28"/>
      <c r="H90" s="28" t="s">
        <v>53</v>
      </c>
      <c r="I90" s="28"/>
      <c r="J90" s="28"/>
      <c r="K90" s="28"/>
      <c r="L90" s="29" t="s">
        <v>209</v>
      </c>
      <c r="M90" s="27" t="s">
        <v>61</v>
      </c>
      <c r="N90" s="30" t="s">
        <v>188</v>
      </c>
      <c r="O90" s="30" t="s">
        <v>189</v>
      </c>
      <c r="P90" s="30" t="s">
        <v>190</v>
      </c>
      <c r="Q90" s="30" t="s">
        <v>191</v>
      </c>
      <c r="R90" s="30" t="s">
        <v>61</v>
      </c>
      <c r="S90" s="30" t="s">
        <v>61</v>
      </c>
      <c r="T90" s="30" t="s">
        <v>61</v>
      </c>
      <c r="U90" s="30" t="s">
        <v>61</v>
      </c>
      <c r="V90" s="30" t="s">
        <v>61</v>
      </c>
      <c r="W90" s="30" t="s">
        <v>53</v>
      </c>
      <c r="X90" s="30" t="s">
        <v>53</v>
      </c>
      <c r="Y90" s="30" t="s">
        <v>61</v>
      </c>
      <c r="Z90" s="30" t="s">
        <v>276</v>
      </c>
      <c r="AA90" s="30" t="s">
        <v>61</v>
      </c>
      <c r="AB90" s="30" t="s">
        <v>61</v>
      </c>
      <c r="AC90" s="30" t="s">
        <v>61</v>
      </c>
      <c r="AD90" s="35" t="s">
        <v>64</v>
      </c>
      <c r="AE90" s="35" t="s">
        <v>64</v>
      </c>
      <c r="AF90" s="30" t="s">
        <v>61</v>
      </c>
      <c r="AG90" s="30" t="s">
        <v>53</v>
      </c>
      <c r="AH90" s="37" t="s">
        <v>66</v>
      </c>
      <c r="AI90" s="37" t="s">
        <v>67</v>
      </c>
      <c r="AJ90" s="27" t="s">
        <v>185</v>
      </c>
      <c r="AK90" s="27" t="s">
        <v>275</v>
      </c>
      <c r="AL90" s="43"/>
    </row>
    <row r="91" spans="1:38" ht="27">
      <c r="A91" s="26"/>
      <c r="C91" s="26">
        <v>4</v>
      </c>
      <c r="D91" s="27" t="s">
        <v>225</v>
      </c>
      <c r="E91" s="28" t="s">
        <v>277</v>
      </c>
      <c r="F91" s="28" t="s">
        <v>278</v>
      </c>
      <c r="G91" s="28"/>
      <c r="H91" s="28" t="s">
        <v>53</v>
      </c>
      <c r="I91" s="28"/>
      <c r="J91" s="28"/>
      <c r="K91" s="28" t="s">
        <v>54</v>
      </c>
      <c r="L91" s="29" t="s">
        <v>209</v>
      </c>
      <c r="M91" s="27" t="s">
        <v>61</v>
      </c>
      <c r="N91" s="30" t="s">
        <v>188</v>
      </c>
      <c r="O91" s="30" t="s">
        <v>189</v>
      </c>
      <c r="P91" s="30" t="s">
        <v>190</v>
      </c>
      <c r="Q91" s="30" t="s">
        <v>191</v>
      </c>
      <c r="R91" s="30" t="s">
        <v>61</v>
      </c>
      <c r="S91" s="30" t="s">
        <v>61</v>
      </c>
      <c r="T91" s="30" t="s">
        <v>61</v>
      </c>
      <c r="U91" s="30" t="s">
        <v>61</v>
      </c>
      <c r="V91" s="30" t="s">
        <v>61</v>
      </c>
      <c r="W91" s="30" t="s">
        <v>53</v>
      </c>
      <c r="X91" s="30" t="s">
        <v>53</v>
      </c>
      <c r="Y91" s="30" t="s">
        <v>61</v>
      </c>
      <c r="Z91" s="30" t="s">
        <v>276</v>
      </c>
      <c r="AA91" s="30" t="s">
        <v>61</v>
      </c>
      <c r="AB91" s="30" t="s">
        <v>61</v>
      </c>
      <c r="AC91" s="30" t="s">
        <v>61</v>
      </c>
      <c r="AD91" s="30" t="s">
        <v>61</v>
      </c>
      <c r="AE91" s="30" t="s">
        <v>61</v>
      </c>
      <c r="AF91" s="30" t="s">
        <v>61</v>
      </c>
      <c r="AG91" s="30" t="s">
        <v>61</v>
      </c>
      <c r="AH91" s="37" t="s">
        <v>81</v>
      </c>
      <c r="AI91" s="37" t="s">
        <v>111</v>
      </c>
      <c r="AJ91" s="27" t="s">
        <v>225</v>
      </c>
      <c r="AK91" s="27" t="s">
        <v>278</v>
      </c>
      <c r="AL91" s="43"/>
    </row>
    <row r="92" spans="1:38">
      <c r="A92" s="26"/>
      <c r="C92" s="26"/>
      <c r="D92" s="27" t="s">
        <v>225</v>
      </c>
      <c r="E92" s="28" t="s">
        <v>279</v>
      </c>
      <c r="F92" s="28" t="s">
        <v>279</v>
      </c>
      <c r="G92" s="28" t="s">
        <v>53</v>
      </c>
      <c r="H92" s="28"/>
      <c r="I92" s="28"/>
      <c r="J92" s="28" t="s">
        <v>24</v>
      </c>
      <c r="K92" s="28"/>
      <c r="L92" s="27" t="s">
        <v>187</v>
      </c>
      <c r="M92" s="27"/>
      <c r="N92" s="30" t="s">
        <v>203</v>
      </c>
      <c r="O92" s="30" t="s">
        <v>194</v>
      </c>
      <c r="P92" s="30" t="s">
        <v>190</v>
      </c>
      <c r="Q92" s="30" t="s">
        <v>204</v>
      </c>
      <c r="R92" s="30" t="s">
        <v>61</v>
      </c>
      <c r="S92" s="30" t="s">
        <v>61</v>
      </c>
      <c r="T92" s="30" t="s">
        <v>61</v>
      </c>
      <c r="U92" s="30" t="s">
        <v>61</v>
      </c>
      <c r="V92" s="30" t="s">
        <v>61</v>
      </c>
      <c r="W92" s="30" t="s">
        <v>61</v>
      </c>
      <c r="X92" s="30" t="s">
        <v>61</v>
      </c>
      <c r="Y92" s="30" t="s">
        <v>61</v>
      </c>
      <c r="Z92" s="30" t="s">
        <v>159</v>
      </c>
      <c r="AA92" s="30" t="s">
        <v>61</v>
      </c>
      <c r="AB92" s="30" t="s">
        <v>61</v>
      </c>
      <c r="AC92" s="30" t="s">
        <v>61</v>
      </c>
      <c r="AD92" s="30"/>
      <c r="AE92" s="30"/>
      <c r="AF92" s="30" t="s">
        <v>201</v>
      </c>
      <c r="AG92" s="30" t="s">
        <v>165</v>
      </c>
      <c r="AH92" s="30" t="s">
        <v>94</v>
      </c>
      <c r="AI92" s="30"/>
      <c r="AJ92" s="27" t="s">
        <v>225</v>
      </c>
      <c r="AK92" s="27" t="s">
        <v>279</v>
      </c>
      <c r="AL92" s="43"/>
    </row>
    <row r="93" spans="1:38">
      <c r="A93" s="26"/>
      <c r="C93" s="26"/>
      <c r="D93" s="27" t="s">
        <v>225</v>
      </c>
      <c r="E93" s="28" t="s">
        <v>280</v>
      </c>
      <c r="F93" s="28" t="s">
        <v>280</v>
      </c>
      <c r="G93" s="28" t="s">
        <v>53</v>
      </c>
      <c r="H93" s="28"/>
      <c r="I93" s="28"/>
      <c r="J93" s="28" t="s">
        <v>24</v>
      </c>
      <c r="K93" s="28"/>
      <c r="L93" s="27" t="s">
        <v>187</v>
      </c>
      <c r="M93" s="27"/>
      <c r="N93" s="30" t="s">
        <v>188</v>
      </c>
      <c r="O93" s="30" t="s">
        <v>194</v>
      </c>
      <c r="P93" s="30" t="s">
        <v>190</v>
      </c>
      <c r="Q93" s="30" t="s">
        <v>191</v>
      </c>
      <c r="R93" s="30" t="s">
        <v>61</v>
      </c>
      <c r="S93" s="30" t="s">
        <v>61</v>
      </c>
      <c r="T93" s="30" t="s">
        <v>61</v>
      </c>
      <c r="U93" s="30" t="s">
        <v>61</v>
      </c>
      <c r="V93" s="30" t="s">
        <v>61</v>
      </c>
      <c r="W93" s="30" t="s">
        <v>61</v>
      </c>
      <c r="X93" s="30" t="s">
        <v>61</v>
      </c>
      <c r="Y93" s="30" t="s">
        <v>61</v>
      </c>
      <c r="Z93" s="30" t="s">
        <v>159</v>
      </c>
      <c r="AA93" s="30" t="s">
        <v>61</v>
      </c>
      <c r="AB93" s="30" t="s">
        <v>61</v>
      </c>
      <c r="AC93" s="30" t="s">
        <v>61</v>
      </c>
      <c r="AD93" s="30"/>
      <c r="AE93" s="30"/>
      <c r="AF93" s="30" t="s">
        <v>201</v>
      </c>
      <c r="AG93" s="30" t="s">
        <v>165</v>
      </c>
      <c r="AH93" s="30" t="s">
        <v>94</v>
      </c>
      <c r="AI93" s="30"/>
      <c r="AJ93" s="27" t="s">
        <v>225</v>
      </c>
      <c r="AK93" s="27" t="s">
        <v>280</v>
      </c>
      <c r="AL93" s="43"/>
    </row>
    <row r="94" spans="1:38" ht="27">
      <c r="A94" s="26"/>
      <c r="C94" s="26">
        <v>29</v>
      </c>
      <c r="D94" s="27" t="s">
        <v>281</v>
      </c>
      <c r="E94" s="28" t="s">
        <v>282</v>
      </c>
      <c r="F94" s="28" t="s">
        <v>283</v>
      </c>
      <c r="G94" s="28"/>
      <c r="H94" s="28" t="s">
        <v>53</v>
      </c>
      <c r="I94" s="28"/>
      <c r="J94" s="28"/>
      <c r="K94" s="28"/>
      <c r="L94" s="29" t="s">
        <v>209</v>
      </c>
      <c r="M94" s="27" t="s">
        <v>61</v>
      </c>
      <c r="N94" s="30" t="s">
        <v>284</v>
      </c>
      <c r="O94" s="30" t="s">
        <v>285</v>
      </c>
      <c r="P94" s="30" t="s">
        <v>286</v>
      </c>
      <c r="Q94" s="30" t="s">
        <v>287</v>
      </c>
      <c r="R94" s="30" t="s">
        <v>61</v>
      </c>
      <c r="S94" s="30" t="s">
        <v>61</v>
      </c>
      <c r="T94" s="30" t="s">
        <v>61</v>
      </c>
      <c r="U94" s="30" t="s">
        <v>61</v>
      </c>
      <c r="V94" s="30" t="s">
        <v>61</v>
      </c>
      <c r="W94" s="30" t="s">
        <v>53</v>
      </c>
      <c r="X94" s="30" t="s">
        <v>53</v>
      </c>
      <c r="Y94" s="30" t="s">
        <v>61</v>
      </c>
      <c r="Z94" s="30" t="s">
        <v>80</v>
      </c>
      <c r="AA94" s="30" t="s">
        <v>61</v>
      </c>
      <c r="AB94" s="30" t="s">
        <v>61</v>
      </c>
      <c r="AC94" s="30" t="s">
        <v>61</v>
      </c>
      <c r="AD94" s="30" t="s">
        <v>61</v>
      </c>
      <c r="AE94" s="35" t="s">
        <v>64</v>
      </c>
      <c r="AF94" s="35" t="s">
        <v>64</v>
      </c>
      <c r="AG94" s="30" t="s">
        <v>53</v>
      </c>
      <c r="AH94" s="37" t="s">
        <v>288</v>
      </c>
      <c r="AI94" s="37" t="s">
        <v>289</v>
      </c>
      <c r="AJ94" s="27" t="s">
        <v>281</v>
      </c>
      <c r="AK94" s="27" t="s">
        <v>283</v>
      </c>
      <c r="AL94" s="43"/>
    </row>
    <row r="95" spans="1:38">
      <c r="A95" s="26"/>
      <c r="C95" s="26"/>
      <c r="D95" s="27" t="s">
        <v>290</v>
      </c>
      <c r="E95" s="28" t="s">
        <v>291</v>
      </c>
      <c r="F95" s="28" t="s">
        <v>291</v>
      </c>
      <c r="G95" s="28" t="s">
        <v>53</v>
      </c>
      <c r="H95" s="28"/>
      <c r="I95" s="28"/>
      <c r="J95" s="28" t="s">
        <v>24</v>
      </c>
      <c r="K95" s="28"/>
      <c r="L95" s="27" t="s">
        <v>187</v>
      </c>
      <c r="M95" s="27"/>
      <c r="N95" s="30" t="s">
        <v>284</v>
      </c>
      <c r="O95" s="30" t="s">
        <v>285</v>
      </c>
      <c r="P95" s="30" t="s">
        <v>286</v>
      </c>
      <c r="Q95" s="30" t="s">
        <v>287</v>
      </c>
      <c r="R95" s="30" t="s">
        <v>61</v>
      </c>
      <c r="S95" s="30" t="s">
        <v>61</v>
      </c>
      <c r="T95" s="30" t="s">
        <v>61</v>
      </c>
      <c r="U95" s="30" t="s">
        <v>61</v>
      </c>
      <c r="V95" s="30" t="s">
        <v>61</v>
      </c>
      <c r="W95" s="30" t="s">
        <v>53</v>
      </c>
      <c r="X95" s="30" t="s">
        <v>53</v>
      </c>
      <c r="Y95" s="30" t="s">
        <v>61</v>
      </c>
      <c r="Z95" s="30" t="s">
        <v>80</v>
      </c>
      <c r="AA95" s="30" t="s">
        <v>61</v>
      </c>
      <c r="AB95" s="30" t="s">
        <v>61</v>
      </c>
      <c r="AC95" s="30" t="s">
        <v>61</v>
      </c>
      <c r="AD95" s="30"/>
      <c r="AE95" s="30"/>
      <c r="AF95" s="30" t="s">
        <v>205</v>
      </c>
      <c r="AG95" s="30" t="s">
        <v>53</v>
      </c>
      <c r="AH95" s="30" t="s">
        <v>76</v>
      </c>
      <c r="AI95" s="30"/>
      <c r="AJ95" s="27" t="s">
        <v>290</v>
      </c>
      <c r="AK95" s="27" t="s">
        <v>291</v>
      </c>
      <c r="AL95" s="43"/>
    </row>
    <row r="96" spans="1:38" ht="27">
      <c r="A96" s="26"/>
      <c r="C96" s="26">
        <v>28</v>
      </c>
      <c r="D96" s="27" t="s">
        <v>290</v>
      </c>
      <c r="E96" s="28" t="s">
        <v>292</v>
      </c>
      <c r="F96" s="28" t="s">
        <v>293</v>
      </c>
      <c r="G96" s="28"/>
      <c r="H96" s="28" t="s">
        <v>53</v>
      </c>
      <c r="I96" s="28"/>
      <c r="J96" s="28"/>
      <c r="K96" s="28"/>
      <c r="L96" s="29" t="s">
        <v>209</v>
      </c>
      <c r="M96" s="27" t="s">
        <v>61</v>
      </c>
      <c r="N96" s="30" t="s">
        <v>284</v>
      </c>
      <c r="O96" s="30" t="s">
        <v>285</v>
      </c>
      <c r="P96" s="30" t="s">
        <v>286</v>
      </c>
      <c r="Q96" s="30" t="s">
        <v>287</v>
      </c>
      <c r="R96" s="30" t="s">
        <v>61</v>
      </c>
      <c r="S96" s="30" t="s">
        <v>61</v>
      </c>
      <c r="T96" s="30" t="s">
        <v>61</v>
      </c>
      <c r="U96" s="30" t="s">
        <v>61</v>
      </c>
      <c r="V96" s="30" t="s">
        <v>61</v>
      </c>
      <c r="W96" s="30" t="s">
        <v>53</v>
      </c>
      <c r="X96" s="30" t="s">
        <v>53</v>
      </c>
      <c r="Y96" s="30" t="s">
        <v>61</v>
      </c>
      <c r="Z96" s="30" t="s">
        <v>80</v>
      </c>
      <c r="AA96" s="30" t="s">
        <v>61</v>
      </c>
      <c r="AB96" s="30" t="s">
        <v>61</v>
      </c>
      <c r="AC96" s="30" t="s">
        <v>61</v>
      </c>
      <c r="AD96" s="30" t="s">
        <v>61</v>
      </c>
      <c r="AE96" s="35" t="s">
        <v>64</v>
      </c>
      <c r="AF96" s="35" t="s">
        <v>64</v>
      </c>
      <c r="AG96" s="30" t="s">
        <v>53</v>
      </c>
      <c r="AH96" s="37" t="s">
        <v>81</v>
      </c>
      <c r="AI96" s="37" t="s">
        <v>111</v>
      </c>
      <c r="AJ96" s="27" t="s">
        <v>290</v>
      </c>
      <c r="AK96" s="27" t="s">
        <v>293</v>
      </c>
      <c r="AL96" s="43"/>
    </row>
    <row r="97" spans="1:38" ht="27">
      <c r="A97" s="26"/>
      <c r="C97" s="26">
        <v>27</v>
      </c>
      <c r="D97" s="27" t="s">
        <v>290</v>
      </c>
      <c r="E97" s="28" t="s">
        <v>294</v>
      </c>
      <c r="F97" s="28" t="s">
        <v>295</v>
      </c>
      <c r="G97" s="28"/>
      <c r="H97" s="28" t="s">
        <v>53</v>
      </c>
      <c r="I97" s="28"/>
      <c r="J97" s="28"/>
      <c r="K97" s="28"/>
      <c r="L97" s="29" t="s">
        <v>209</v>
      </c>
      <c r="M97" s="27" t="s">
        <v>61</v>
      </c>
      <c r="N97" s="30" t="s">
        <v>284</v>
      </c>
      <c r="O97" s="30" t="s">
        <v>285</v>
      </c>
      <c r="P97" s="30" t="s">
        <v>286</v>
      </c>
      <c r="Q97" s="30" t="s">
        <v>287</v>
      </c>
      <c r="R97" s="30" t="s">
        <v>61</v>
      </c>
      <c r="S97" s="30" t="s">
        <v>61</v>
      </c>
      <c r="T97" s="30" t="s">
        <v>61</v>
      </c>
      <c r="U97" s="30" t="s">
        <v>61</v>
      </c>
      <c r="V97" s="30" t="s">
        <v>61</v>
      </c>
      <c r="W97" s="30" t="s">
        <v>53</v>
      </c>
      <c r="X97" s="30" t="s">
        <v>53</v>
      </c>
      <c r="Y97" s="30" t="s">
        <v>61</v>
      </c>
      <c r="Z97" s="30" t="s">
        <v>80</v>
      </c>
      <c r="AA97" s="30" t="s">
        <v>61</v>
      </c>
      <c r="AB97" s="30" t="s">
        <v>61</v>
      </c>
      <c r="AC97" s="30" t="s">
        <v>61</v>
      </c>
      <c r="AD97" s="30" t="s">
        <v>61</v>
      </c>
      <c r="AE97" s="35" t="s">
        <v>64</v>
      </c>
      <c r="AF97" s="30" t="s">
        <v>61</v>
      </c>
      <c r="AG97" s="30" t="s">
        <v>53</v>
      </c>
      <c r="AH97" s="37" t="s">
        <v>66</v>
      </c>
      <c r="AI97" s="37" t="s">
        <v>67</v>
      </c>
      <c r="AJ97" s="27" t="s">
        <v>290</v>
      </c>
      <c r="AK97" s="27" t="s">
        <v>295</v>
      </c>
      <c r="AL97" s="43"/>
    </row>
    <row r="98" spans="1:38" ht="27">
      <c r="A98" s="26"/>
      <c r="C98" s="26">
        <v>26</v>
      </c>
      <c r="D98" s="27" t="s">
        <v>290</v>
      </c>
      <c r="E98" s="28" t="s">
        <v>296</v>
      </c>
      <c r="F98" s="28" t="s">
        <v>297</v>
      </c>
      <c r="G98" s="28"/>
      <c r="H98" s="28" t="s">
        <v>53</v>
      </c>
      <c r="I98" s="28"/>
      <c r="J98" s="28"/>
      <c r="K98" s="28"/>
      <c r="L98" s="29" t="s">
        <v>209</v>
      </c>
      <c r="M98" s="27" t="s">
        <v>61</v>
      </c>
      <c r="N98" s="30" t="s">
        <v>284</v>
      </c>
      <c r="O98" s="30" t="s">
        <v>285</v>
      </c>
      <c r="P98" s="30" t="s">
        <v>286</v>
      </c>
      <c r="Q98" s="30" t="s">
        <v>287</v>
      </c>
      <c r="R98" s="30" t="s">
        <v>61</v>
      </c>
      <c r="S98" s="30" t="s">
        <v>61</v>
      </c>
      <c r="T98" s="30" t="s">
        <v>61</v>
      </c>
      <c r="U98" s="30" t="s">
        <v>61</v>
      </c>
      <c r="V98" s="30" t="s">
        <v>61</v>
      </c>
      <c r="W98" s="30" t="s">
        <v>53</v>
      </c>
      <c r="X98" s="30" t="s">
        <v>53</v>
      </c>
      <c r="Y98" s="30" t="s">
        <v>61</v>
      </c>
      <c r="Z98" s="30" t="s">
        <v>159</v>
      </c>
      <c r="AA98" s="30" t="s">
        <v>61</v>
      </c>
      <c r="AB98" s="30" t="s">
        <v>61</v>
      </c>
      <c r="AC98" s="30" t="s">
        <v>61</v>
      </c>
      <c r="AD98" s="30" t="s">
        <v>61</v>
      </c>
      <c r="AE98" s="35" t="s">
        <v>64</v>
      </c>
      <c r="AF98" s="35" t="s">
        <v>64</v>
      </c>
      <c r="AG98" s="30" t="s">
        <v>53</v>
      </c>
      <c r="AH98" s="37" t="s">
        <v>81</v>
      </c>
      <c r="AI98" s="37" t="s">
        <v>82</v>
      </c>
      <c r="AJ98" s="27" t="s">
        <v>290</v>
      </c>
      <c r="AK98" s="27" t="s">
        <v>297</v>
      </c>
      <c r="AL98" s="43"/>
    </row>
    <row r="99" spans="1:38" ht="27">
      <c r="A99" s="26"/>
      <c r="C99" s="26">
        <v>2</v>
      </c>
      <c r="D99" s="27" t="s">
        <v>298</v>
      </c>
      <c r="E99" s="28" t="s">
        <v>299</v>
      </c>
      <c r="F99" s="28" t="s">
        <v>300</v>
      </c>
      <c r="G99" s="28"/>
      <c r="H99" s="28" t="s">
        <v>53</v>
      </c>
      <c r="I99" s="28"/>
      <c r="J99" s="28"/>
      <c r="K99" s="28"/>
      <c r="L99" s="29" t="s">
        <v>301</v>
      </c>
      <c r="M99" s="27" t="s">
        <v>61</v>
      </c>
      <c r="N99" s="30" t="s">
        <v>302</v>
      </c>
      <c r="O99" s="30" t="s">
        <v>303</v>
      </c>
      <c r="P99" s="30" t="s">
        <v>304</v>
      </c>
      <c r="Q99" s="30" t="s">
        <v>305</v>
      </c>
      <c r="R99" s="30" t="s">
        <v>53</v>
      </c>
      <c r="S99" s="30" t="s">
        <v>61</v>
      </c>
      <c r="T99" s="33" t="s">
        <v>61</v>
      </c>
      <c r="U99" s="30" t="s">
        <v>61</v>
      </c>
      <c r="V99" s="30" t="s">
        <v>61</v>
      </c>
      <c r="W99" s="30" t="s">
        <v>53</v>
      </c>
      <c r="X99" s="30" t="s">
        <v>53</v>
      </c>
      <c r="Y99" s="30" t="s">
        <v>61</v>
      </c>
      <c r="Z99" s="30" t="s">
        <v>80</v>
      </c>
      <c r="AA99" s="30" t="s">
        <v>61</v>
      </c>
      <c r="AB99" s="30" t="s">
        <v>61</v>
      </c>
      <c r="AC99" s="30" t="s">
        <v>61</v>
      </c>
      <c r="AD99" s="30" t="s">
        <v>61</v>
      </c>
      <c r="AE99" s="30" t="s">
        <v>61</v>
      </c>
      <c r="AF99" s="30" t="s">
        <v>61</v>
      </c>
      <c r="AG99" s="30" t="s">
        <v>53</v>
      </c>
      <c r="AH99" s="37" t="s">
        <v>288</v>
      </c>
      <c r="AI99" s="37" t="s">
        <v>289</v>
      </c>
      <c r="AJ99" s="27" t="s">
        <v>298</v>
      </c>
      <c r="AK99" s="27" t="s">
        <v>300</v>
      </c>
      <c r="AL99" s="43"/>
    </row>
    <row r="100" spans="1:38" ht="27">
      <c r="A100" s="26"/>
      <c r="C100" s="26">
        <v>1</v>
      </c>
      <c r="D100" s="27" t="s">
        <v>298</v>
      </c>
      <c r="E100" s="28" t="s">
        <v>306</v>
      </c>
      <c r="F100" s="28" t="s">
        <v>307</v>
      </c>
      <c r="G100" s="28"/>
      <c r="H100" s="28" t="s">
        <v>53</v>
      </c>
      <c r="I100" s="28"/>
      <c r="J100" s="28"/>
      <c r="K100" s="28"/>
      <c r="L100" s="29" t="s">
        <v>301</v>
      </c>
      <c r="M100" s="27" t="s">
        <v>61</v>
      </c>
      <c r="N100" s="30" t="s">
        <v>302</v>
      </c>
      <c r="O100" s="30" t="s">
        <v>303</v>
      </c>
      <c r="P100" s="30" t="s">
        <v>304</v>
      </c>
      <c r="Q100" s="30" t="s">
        <v>305</v>
      </c>
      <c r="R100" s="30" t="s">
        <v>53</v>
      </c>
      <c r="S100" s="30" t="s">
        <v>61</v>
      </c>
      <c r="T100" s="33" t="s">
        <v>61</v>
      </c>
      <c r="U100" s="30" t="s">
        <v>61</v>
      </c>
      <c r="V100" s="30" t="s">
        <v>61</v>
      </c>
      <c r="W100" s="30" t="s">
        <v>53</v>
      </c>
      <c r="X100" s="30" t="s">
        <v>53</v>
      </c>
      <c r="Y100" s="30" t="s">
        <v>61</v>
      </c>
      <c r="Z100" s="30" t="s">
        <v>80</v>
      </c>
      <c r="AA100" s="30" t="s">
        <v>61</v>
      </c>
      <c r="AB100" s="30" t="s">
        <v>61</v>
      </c>
      <c r="AC100" s="30" t="s">
        <v>61</v>
      </c>
      <c r="AD100" s="30" t="s">
        <v>61</v>
      </c>
      <c r="AE100" s="30" t="s">
        <v>61</v>
      </c>
      <c r="AF100" s="30" t="s">
        <v>61</v>
      </c>
      <c r="AG100" s="30" t="s">
        <v>53</v>
      </c>
      <c r="AH100" s="37" t="s">
        <v>81</v>
      </c>
      <c r="AI100" s="37" t="s">
        <v>111</v>
      </c>
      <c r="AJ100" s="27" t="s">
        <v>298</v>
      </c>
      <c r="AK100" s="27" t="s">
        <v>307</v>
      </c>
      <c r="AL100" s="43"/>
    </row>
    <row r="101" spans="1:38">
      <c r="A101" s="26"/>
      <c r="C101" s="26"/>
      <c r="D101" s="27" t="s">
        <v>298</v>
      </c>
      <c r="E101" s="28" t="s">
        <v>308</v>
      </c>
      <c r="F101" s="28" t="s">
        <v>308</v>
      </c>
      <c r="G101" s="28"/>
      <c r="H101" s="28" t="s">
        <v>53</v>
      </c>
      <c r="I101" s="28"/>
      <c r="J101" s="28" t="s">
        <v>24</v>
      </c>
      <c r="K101" s="28"/>
      <c r="L101" s="27" t="s">
        <v>309</v>
      </c>
      <c r="M101" s="27"/>
      <c r="N101" s="30" t="s">
        <v>302</v>
      </c>
      <c r="O101" s="30" t="s">
        <v>303</v>
      </c>
      <c r="P101" s="30" t="s">
        <v>304</v>
      </c>
      <c r="Q101" s="30" t="s">
        <v>305</v>
      </c>
      <c r="R101" s="30" t="s">
        <v>61</v>
      </c>
      <c r="S101" s="30" t="s">
        <v>61</v>
      </c>
      <c r="T101" s="30" t="s">
        <v>61</v>
      </c>
      <c r="U101" s="30" t="s">
        <v>61</v>
      </c>
      <c r="V101" s="30" t="s">
        <v>61</v>
      </c>
      <c r="W101" s="30" t="s">
        <v>53</v>
      </c>
      <c r="X101" s="30" t="s">
        <v>53</v>
      </c>
      <c r="Y101" s="30" t="s">
        <v>61</v>
      </c>
      <c r="Z101" s="30" t="s">
        <v>80</v>
      </c>
      <c r="AA101" s="30" t="s">
        <v>61</v>
      </c>
      <c r="AB101" s="30" t="s">
        <v>61</v>
      </c>
      <c r="AC101" s="30" t="s">
        <v>61</v>
      </c>
      <c r="AD101" s="30"/>
      <c r="AE101" s="30"/>
      <c r="AF101" s="30" t="s">
        <v>61</v>
      </c>
      <c r="AG101" s="30" t="s">
        <v>53</v>
      </c>
      <c r="AH101" s="30" t="s">
        <v>310</v>
      </c>
      <c r="AI101" s="30"/>
      <c r="AJ101" s="27" t="s">
        <v>298</v>
      </c>
      <c r="AK101" s="27" t="s">
        <v>308</v>
      </c>
      <c r="AL101" s="43"/>
    </row>
    <row r="102" spans="1:38">
      <c r="A102" s="26"/>
      <c r="C102" s="26"/>
      <c r="D102" s="27" t="s">
        <v>311</v>
      </c>
      <c r="E102" s="28" t="s">
        <v>312</v>
      </c>
      <c r="F102" s="28" t="s">
        <v>312</v>
      </c>
      <c r="G102" s="28"/>
      <c r="H102" s="28" t="s">
        <v>53</v>
      </c>
      <c r="I102" s="28"/>
      <c r="J102" s="28" t="s">
        <v>24</v>
      </c>
      <c r="K102" s="28"/>
      <c r="L102" s="27" t="s">
        <v>309</v>
      </c>
      <c r="M102" s="46"/>
      <c r="N102" s="48" t="s">
        <v>313</v>
      </c>
      <c r="O102" s="30" t="s">
        <v>314</v>
      </c>
      <c r="P102" s="30" t="s">
        <v>303</v>
      </c>
      <c r="Q102" s="30" t="s">
        <v>315</v>
      </c>
      <c r="R102" s="48" t="s">
        <v>61</v>
      </c>
      <c r="S102" s="48" t="s">
        <v>61</v>
      </c>
      <c r="T102" s="48" t="s">
        <v>53</v>
      </c>
      <c r="U102" s="48" t="s">
        <v>61</v>
      </c>
      <c r="V102" s="48" t="s">
        <v>61</v>
      </c>
      <c r="W102" s="48" t="s">
        <v>53</v>
      </c>
      <c r="X102" s="48" t="s">
        <v>53</v>
      </c>
      <c r="Y102" s="48" t="s">
        <v>61</v>
      </c>
      <c r="Z102" s="48" t="s">
        <v>80</v>
      </c>
      <c r="AA102" s="48" t="s">
        <v>61</v>
      </c>
      <c r="AB102" s="48" t="s">
        <v>61</v>
      </c>
      <c r="AC102" s="30" t="s">
        <v>61</v>
      </c>
      <c r="AD102" s="30"/>
      <c r="AE102" s="30"/>
      <c r="AF102" s="30" t="s">
        <v>61</v>
      </c>
      <c r="AG102" s="48" t="s">
        <v>53</v>
      </c>
      <c r="AH102" s="48" t="s">
        <v>94</v>
      </c>
      <c r="AI102" s="48"/>
      <c r="AJ102" s="27" t="s">
        <v>311</v>
      </c>
      <c r="AK102" s="27" t="s">
        <v>312</v>
      </c>
      <c r="AL102" s="43"/>
    </row>
    <row r="103" spans="1:38" ht="27">
      <c r="A103" s="26"/>
      <c r="C103" s="26">
        <v>4</v>
      </c>
      <c r="D103" s="27" t="s">
        <v>311</v>
      </c>
      <c r="E103" s="28" t="s">
        <v>316</v>
      </c>
      <c r="F103" s="28" t="s">
        <v>317</v>
      </c>
      <c r="G103" s="28"/>
      <c r="H103" s="28" t="s">
        <v>53</v>
      </c>
      <c r="I103" s="28"/>
      <c r="J103" s="28"/>
      <c r="K103" s="28"/>
      <c r="L103" s="29" t="s">
        <v>301</v>
      </c>
      <c r="M103" s="27" t="s">
        <v>61</v>
      </c>
      <c r="N103" s="48" t="s">
        <v>107</v>
      </c>
      <c r="O103" s="30" t="s">
        <v>303</v>
      </c>
      <c r="P103" s="30" t="s">
        <v>314</v>
      </c>
      <c r="Q103" s="30" t="s">
        <v>315</v>
      </c>
      <c r="R103" s="48" t="s">
        <v>61</v>
      </c>
      <c r="S103" s="48" t="s">
        <v>61</v>
      </c>
      <c r="T103" s="48" t="s">
        <v>61</v>
      </c>
      <c r="U103" s="48" t="s">
        <v>61</v>
      </c>
      <c r="V103" s="48" t="s">
        <v>61</v>
      </c>
      <c r="W103" s="48" t="s">
        <v>53</v>
      </c>
      <c r="X103" s="48" t="s">
        <v>53</v>
      </c>
      <c r="Y103" s="48" t="s">
        <v>61</v>
      </c>
      <c r="Z103" s="48" t="s">
        <v>80</v>
      </c>
      <c r="AA103" s="48" t="s">
        <v>61</v>
      </c>
      <c r="AB103" s="48" t="s">
        <v>61</v>
      </c>
      <c r="AC103" s="30" t="s">
        <v>61</v>
      </c>
      <c r="AD103" s="30" t="s">
        <v>61</v>
      </c>
      <c r="AE103" s="30" t="s">
        <v>61</v>
      </c>
      <c r="AF103" s="30" t="s">
        <v>61</v>
      </c>
      <c r="AG103" s="48" t="s">
        <v>53</v>
      </c>
      <c r="AH103" s="37" t="s">
        <v>81</v>
      </c>
      <c r="AI103" s="37" t="s">
        <v>111</v>
      </c>
      <c r="AJ103" s="49" t="s">
        <v>311</v>
      </c>
      <c r="AK103" s="27" t="s">
        <v>317</v>
      </c>
      <c r="AL103" s="43"/>
    </row>
    <row r="104" spans="1:38" ht="27">
      <c r="A104" s="26"/>
      <c r="C104" s="26">
        <v>3</v>
      </c>
      <c r="D104" s="27" t="s">
        <v>311</v>
      </c>
      <c r="E104" s="28" t="s">
        <v>318</v>
      </c>
      <c r="F104" s="28" t="s">
        <v>319</v>
      </c>
      <c r="G104" s="28"/>
      <c r="H104" s="28" t="s">
        <v>53</v>
      </c>
      <c r="I104" s="28"/>
      <c r="J104" s="28"/>
      <c r="K104" s="28"/>
      <c r="L104" s="29" t="s">
        <v>301</v>
      </c>
      <c r="M104" s="27" t="s">
        <v>61</v>
      </c>
      <c r="N104" s="48" t="s">
        <v>313</v>
      </c>
      <c r="O104" s="30" t="s">
        <v>303</v>
      </c>
      <c r="P104" s="30" t="s">
        <v>314</v>
      </c>
      <c r="Q104" s="30" t="s">
        <v>315</v>
      </c>
      <c r="R104" s="30" t="s">
        <v>53</v>
      </c>
      <c r="S104" s="30" t="s">
        <v>61</v>
      </c>
      <c r="T104" s="48" t="s">
        <v>61</v>
      </c>
      <c r="U104" s="48" t="s">
        <v>61</v>
      </c>
      <c r="V104" s="48" t="s">
        <v>61</v>
      </c>
      <c r="W104" s="48" t="s">
        <v>53</v>
      </c>
      <c r="X104" s="48" t="s">
        <v>53</v>
      </c>
      <c r="Y104" s="48" t="s">
        <v>61</v>
      </c>
      <c r="Z104" s="48" t="s">
        <v>80</v>
      </c>
      <c r="AA104" s="48" t="s">
        <v>61</v>
      </c>
      <c r="AB104" s="48" t="s">
        <v>61</v>
      </c>
      <c r="AC104" s="30" t="s">
        <v>61</v>
      </c>
      <c r="AD104" s="30" t="s">
        <v>61</v>
      </c>
      <c r="AE104" s="30" t="s">
        <v>61</v>
      </c>
      <c r="AF104" s="30" t="s">
        <v>61</v>
      </c>
      <c r="AG104" s="48" t="s">
        <v>53</v>
      </c>
      <c r="AH104" s="37" t="s">
        <v>81</v>
      </c>
      <c r="AI104" s="37" t="s">
        <v>111</v>
      </c>
      <c r="AJ104" s="27" t="s">
        <v>311</v>
      </c>
      <c r="AK104" s="50" t="s">
        <v>319</v>
      </c>
      <c r="AL104" s="43"/>
    </row>
    <row r="105" spans="1:38" ht="27">
      <c r="A105" s="26"/>
      <c r="C105" s="26">
        <v>6</v>
      </c>
      <c r="D105" s="27" t="s">
        <v>311</v>
      </c>
      <c r="E105" s="28" t="s">
        <v>320</v>
      </c>
      <c r="F105" s="28" t="s">
        <v>321</v>
      </c>
      <c r="G105" s="28"/>
      <c r="H105" s="28" t="s">
        <v>53</v>
      </c>
      <c r="I105" s="28"/>
      <c r="J105" s="28"/>
      <c r="K105" s="28"/>
      <c r="L105" s="29" t="s">
        <v>301</v>
      </c>
      <c r="M105" s="27" t="s">
        <v>61</v>
      </c>
      <c r="N105" s="48" t="s">
        <v>313</v>
      </c>
      <c r="O105" s="30" t="s">
        <v>303</v>
      </c>
      <c r="P105" s="30" t="s">
        <v>314</v>
      </c>
      <c r="Q105" s="30" t="s">
        <v>315</v>
      </c>
      <c r="R105" s="30" t="s">
        <v>53</v>
      </c>
      <c r="S105" s="30" t="s">
        <v>61</v>
      </c>
      <c r="T105" s="48" t="s">
        <v>61</v>
      </c>
      <c r="U105" s="48" t="s">
        <v>61</v>
      </c>
      <c r="V105" s="48" t="s">
        <v>61</v>
      </c>
      <c r="W105" s="48" t="s">
        <v>53</v>
      </c>
      <c r="X105" s="48" t="s">
        <v>53</v>
      </c>
      <c r="Y105" s="48" t="s">
        <v>61</v>
      </c>
      <c r="Z105" s="48" t="s">
        <v>80</v>
      </c>
      <c r="AA105" s="48" t="s">
        <v>61</v>
      </c>
      <c r="AB105" s="48" t="s">
        <v>61</v>
      </c>
      <c r="AC105" s="30" t="s">
        <v>61</v>
      </c>
      <c r="AD105" s="30" t="s">
        <v>61</v>
      </c>
      <c r="AE105" s="30" t="s">
        <v>61</v>
      </c>
      <c r="AF105" s="30" t="s">
        <v>61</v>
      </c>
      <c r="AG105" s="48" t="s">
        <v>53</v>
      </c>
      <c r="AH105" s="37" t="s">
        <v>288</v>
      </c>
      <c r="AI105" s="51" t="s">
        <v>322</v>
      </c>
      <c r="AJ105" s="46" t="s">
        <v>311</v>
      </c>
      <c r="AK105" s="27" t="s">
        <v>321</v>
      </c>
      <c r="AL105" s="43"/>
    </row>
    <row r="106" spans="1:38" ht="27">
      <c r="A106" s="26"/>
      <c r="C106" s="26">
        <v>5</v>
      </c>
      <c r="D106" s="27" t="s">
        <v>311</v>
      </c>
      <c r="E106" s="28" t="s">
        <v>323</v>
      </c>
      <c r="F106" s="28" t="s">
        <v>324</v>
      </c>
      <c r="G106" s="28"/>
      <c r="H106" s="28" t="s">
        <v>53</v>
      </c>
      <c r="I106" s="28"/>
      <c r="J106" s="28"/>
      <c r="K106" s="28"/>
      <c r="L106" s="29" t="s">
        <v>301</v>
      </c>
      <c r="M106" s="27" t="s">
        <v>61</v>
      </c>
      <c r="N106" s="48" t="s">
        <v>107</v>
      </c>
      <c r="O106" s="30" t="s">
        <v>314</v>
      </c>
      <c r="P106" s="30" t="s">
        <v>325</v>
      </c>
      <c r="Q106" s="30" t="s">
        <v>315</v>
      </c>
      <c r="R106" s="30" t="s">
        <v>61</v>
      </c>
      <c r="S106" s="30" t="s">
        <v>61</v>
      </c>
      <c r="T106" s="30" t="s">
        <v>61</v>
      </c>
      <c r="U106" s="48" t="s">
        <v>61</v>
      </c>
      <c r="V106" s="48" t="s">
        <v>61</v>
      </c>
      <c r="W106" s="30" t="s">
        <v>53</v>
      </c>
      <c r="X106" s="30" t="s">
        <v>53</v>
      </c>
      <c r="Y106" s="30" t="s">
        <v>61</v>
      </c>
      <c r="Z106" s="30" t="s">
        <v>80</v>
      </c>
      <c r="AA106" s="30" t="s">
        <v>61</v>
      </c>
      <c r="AB106" s="30" t="s">
        <v>61</v>
      </c>
      <c r="AC106" s="30" t="s">
        <v>61</v>
      </c>
      <c r="AD106" s="30" t="s">
        <v>61</v>
      </c>
      <c r="AE106" s="30" t="s">
        <v>61</v>
      </c>
      <c r="AF106" s="30" t="s">
        <v>61</v>
      </c>
      <c r="AG106" s="30" t="s">
        <v>61</v>
      </c>
      <c r="AH106" s="37" t="s">
        <v>66</v>
      </c>
      <c r="AI106" s="37" t="s">
        <v>326</v>
      </c>
      <c r="AJ106" s="27" t="s">
        <v>311</v>
      </c>
      <c r="AK106" s="27" t="s">
        <v>324</v>
      </c>
      <c r="AL106" s="43"/>
    </row>
    <row r="107" spans="1:38">
      <c r="A107" s="26"/>
      <c r="C107" s="26"/>
      <c r="D107" s="27" t="s">
        <v>311</v>
      </c>
      <c r="E107" s="28" t="s">
        <v>327</v>
      </c>
      <c r="F107" s="28" t="s">
        <v>327</v>
      </c>
      <c r="G107" s="28"/>
      <c r="H107" s="28" t="s">
        <v>53</v>
      </c>
      <c r="I107" s="28"/>
      <c r="J107" s="28" t="s">
        <v>24</v>
      </c>
      <c r="K107" s="28"/>
      <c r="L107" s="27" t="s">
        <v>309</v>
      </c>
      <c r="M107" s="46"/>
      <c r="N107" s="48" t="s">
        <v>313</v>
      </c>
      <c r="O107" s="30" t="s">
        <v>314</v>
      </c>
      <c r="P107" s="30" t="s">
        <v>325</v>
      </c>
      <c r="Q107" s="30" t="s">
        <v>315</v>
      </c>
      <c r="R107" s="30" t="s">
        <v>61</v>
      </c>
      <c r="S107" s="30" t="s">
        <v>61</v>
      </c>
      <c r="T107" s="30" t="s">
        <v>61</v>
      </c>
      <c r="U107" s="48" t="s">
        <v>61</v>
      </c>
      <c r="V107" s="48" t="s">
        <v>61</v>
      </c>
      <c r="W107" s="30" t="s">
        <v>61</v>
      </c>
      <c r="X107" s="30" t="s">
        <v>61</v>
      </c>
      <c r="Y107" s="30" t="s">
        <v>61</v>
      </c>
      <c r="Z107" s="30" t="s">
        <v>65</v>
      </c>
      <c r="AA107" s="30" t="s">
        <v>61</v>
      </c>
      <c r="AB107" s="30" t="s">
        <v>61</v>
      </c>
      <c r="AC107" s="30" t="s">
        <v>61</v>
      </c>
      <c r="AD107" s="30"/>
      <c r="AE107" s="30"/>
      <c r="AF107" s="30" t="s">
        <v>61</v>
      </c>
      <c r="AG107" s="30" t="s">
        <v>165</v>
      </c>
      <c r="AH107" s="30" t="s">
        <v>76</v>
      </c>
      <c r="AI107" s="30"/>
      <c r="AJ107" s="27" t="s">
        <v>311</v>
      </c>
      <c r="AK107" s="27" t="s">
        <v>327</v>
      </c>
      <c r="AL107" s="43"/>
    </row>
    <row r="108" spans="1:38">
      <c r="A108" s="26"/>
      <c r="C108" s="26"/>
      <c r="D108" s="27" t="s">
        <v>311</v>
      </c>
      <c r="E108" s="28" t="s">
        <v>328</v>
      </c>
      <c r="F108" s="28" t="s">
        <v>328</v>
      </c>
      <c r="G108" s="28"/>
      <c r="H108" s="28" t="s">
        <v>53</v>
      </c>
      <c r="I108" s="28"/>
      <c r="J108" s="28" t="s">
        <v>24</v>
      </c>
      <c r="K108" s="28"/>
      <c r="L108" s="27" t="s">
        <v>309</v>
      </c>
      <c r="M108" s="46"/>
      <c r="N108" s="48" t="s">
        <v>313</v>
      </c>
      <c r="O108" s="30" t="s">
        <v>314</v>
      </c>
      <c r="P108" s="30" t="s">
        <v>303</v>
      </c>
      <c r="Q108" s="30" t="s">
        <v>315</v>
      </c>
      <c r="R108" s="30" t="s">
        <v>61</v>
      </c>
      <c r="S108" s="30" t="s">
        <v>61</v>
      </c>
      <c r="T108" s="30" t="s">
        <v>61</v>
      </c>
      <c r="U108" s="48" t="s">
        <v>61</v>
      </c>
      <c r="V108" s="48" t="s">
        <v>61</v>
      </c>
      <c r="W108" s="30" t="s">
        <v>61</v>
      </c>
      <c r="X108" s="30" t="s">
        <v>61</v>
      </c>
      <c r="Y108" s="30" t="s">
        <v>61</v>
      </c>
      <c r="Z108" s="30" t="s">
        <v>65</v>
      </c>
      <c r="AA108" s="30" t="s">
        <v>61</v>
      </c>
      <c r="AB108" s="30" t="s">
        <v>61</v>
      </c>
      <c r="AC108" s="30" t="s">
        <v>61</v>
      </c>
      <c r="AD108" s="30"/>
      <c r="AE108" s="30"/>
      <c r="AF108" s="30" t="s">
        <v>61</v>
      </c>
      <c r="AG108" s="30" t="s">
        <v>165</v>
      </c>
      <c r="AH108" s="30" t="s">
        <v>310</v>
      </c>
      <c r="AI108" s="30"/>
      <c r="AJ108" s="27" t="s">
        <v>311</v>
      </c>
      <c r="AK108" s="27" t="s">
        <v>328</v>
      </c>
      <c r="AL108" s="43"/>
    </row>
    <row r="109" spans="1:38">
      <c r="A109" s="26"/>
      <c r="C109" s="26"/>
      <c r="D109" s="27" t="s">
        <v>311</v>
      </c>
      <c r="E109" s="28" t="s">
        <v>329</v>
      </c>
      <c r="F109" s="28" t="s">
        <v>329</v>
      </c>
      <c r="G109" s="28"/>
      <c r="H109" s="28" t="s">
        <v>53</v>
      </c>
      <c r="I109" s="28"/>
      <c r="J109" s="28" t="s">
        <v>24</v>
      </c>
      <c r="K109" s="28"/>
      <c r="L109" s="27" t="s">
        <v>330</v>
      </c>
      <c r="M109" s="27"/>
      <c r="N109" s="30"/>
      <c r="O109" s="30" t="s">
        <v>314</v>
      </c>
      <c r="P109" s="30" t="s">
        <v>303</v>
      </c>
      <c r="Q109" s="30" t="s">
        <v>315</v>
      </c>
      <c r="R109" s="30"/>
      <c r="S109" s="30"/>
      <c r="T109" s="30"/>
      <c r="U109" s="48" t="s">
        <v>61</v>
      </c>
      <c r="V109" s="48" t="s">
        <v>61</v>
      </c>
      <c r="W109" s="30" t="s">
        <v>61</v>
      </c>
      <c r="X109" s="30" t="s">
        <v>61</v>
      </c>
      <c r="Y109" s="30" t="s">
        <v>61</v>
      </c>
      <c r="Z109" s="30" t="s">
        <v>65</v>
      </c>
      <c r="AA109" s="30" t="s">
        <v>61</v>
      </c>
      <c r="AB109" s="30" t="s">
        <v>61</v>
      </c>
      <c r="AC109" s="30" t="s">
        <v>61</v>
      </c>
      <c r="AD109" s="30"/>
      <c r="AE109" s="30"/>
      <c r="AF109" s="30" t="s">
        <v>61</v>
      </c>
      <c r="AG109" s="30" t="s">
        <v>53</v>
      </c>
      <c r="AH109" s="30"/>
      <c r="AI109" s="30"/>
      <c r="AJ109" s="27" t="s">
        <v>311</v>
      </c>
      <c r="AK109" s="27" t="s">
        <v>329</v>
      </c>
      <c r="AL109" s="43"/>
    </row>
    <row r="110" spans="1:38">
      <c r="A110" s="26"/>
      <c r="C110" s="26"/>
      <c r="D110" s="27" t="s">
        <v>311</v>
      </c>
      <c r="E110" s="28" t="s">
        <v>331</v>
      </c>
      <c r="F110" s="28" t="s">
        <v>331</v>
      </c>
      <c r="G110" s="28" t="s">
        <v>53</v>
      </c>
      <c r="H110" s="28"/>
      <c r="I110" s="28"/>
      <c r="J110" s="28" t="s">
        <v>24</v>
      </c>
      <c r="K110" s="28"/>
      <c r="L110" s="27" t="s">
        <v>330</v>
      </c>
      <c r="M110" s="27"/>
      <c r="N110" s="30"/>
      <c r="O110" s="30" t="s">
        <v>314</v>
      </c>
      <c r="P110" s="30" t="s">
        <v>303</v>
      </c>
      <c r="Q110" s="30" t="s">
        <v>315</v>
      </c>
      <c r="R110" s="30"/>
      <c r="S110" s="30"/>
      <c r="T110" s="30"/>
      <c r="U110" s="48" t="s">
        <v>61</v>
      </c>
      <c r="V110" s="48" t="s">
        <v>61</v>
      </c>
      <c r="W110" s="30" t="s">
        <v>61</v>
      </c>
      <c r="X110" s="30" t="s">
        <v>61</v>
      </c>
      <c r="Y110" s="30" t="s">
        <v>61</v>
      </c>
      <c r="Z110" s="30" t="s">
        <v>65</v>
      </c>
      <c r="AA110" s="30" t="s">
        <v>61</v>
      </c>
      <c r="AB110" s="30" t="s">
        <v>61</v>
      </c>
      <c r="AC110" s="30" t="s">
        <v>61</v>
      </c>
      <c r="AD110" s="30"/>
      <c r="AE110" s="30"/>
      <c r="AF110" s="30" t="s">
        <v>61</v>
      </c>
      <c r="AG110" s="30" t="s">
        <v>53</v>
      </c>
      <c r="AH110" s="30"/>
      <c r="AI110" s="30"/>
      <c r="AJ110" s="27" t="s">
        <v>311</v>
      </c>
      <c r="AK110" s="27" t="s">
        <v>331</v>
      </c>
      <c r="AL110" s="43"/>
    </row>
    <row r="111" spans="1:38" ht="27">
      <c r="A111" s="26"/>
      <c r="C111" s="26">
        <v>7</v>
      </c>
      <c r="D111" s="27" t="s">
        <v>332</v>
      </c>
      <c r="E111" s="28" t="s">
        <v>333</v>
      </c>
      <c r="F111" s="28" t="s">
        <v>334</v>
      </c>
      <c r="G111" s="28"/>
      <c r="H111" s="28" t="s">
        <v>53</v>
      </c>
      <c r="I111" s="28"/>
      <c r="J111" s="28"/>
      <c r="K111" s="28"/>
      <c r="L111" s="29" t="s">
        <v>301</v>
      </c>
      <c r="M111" s="27" t="s">
        <v>61</v>
      </c>
      <c r="N111" s="30" t="s">
        <v>335</v>
      </c>
      <c r="O111" s="30" t="s">
        <v>303</v>
      </c>
      <c r="P111" s="30" t="s">
        <v>325</v>
      </c>
      <c r="Q111" s="30" t="s">
        <v>336</v>
      </c>
      <c r="R111" s="30" t="s">
        <v>61</v>
      </c>
      <c r="S111" s="30" t="s">
        <v>61</v>
      </c>
      <c r="T111" s="30" t="s">
        <v>61</v>
      </c>
      <c r="U111" s="30" t="s">
        <v>61</v>
      </c>
      <c r="V111" s="48" t="s">
        <v>61</v>
      </c>
      <c r="W111" s="30" t="s">
        <v>53</v>
      </c>
      <c r="X111" s="30" t="s">
        <v>53</v>
      </c>
      <c r="Y111" s="30" t="s">
        <v>61</v>
      </c>
      <c r="Z111" s="30" t="s">
        <v>80</v>
      </c>
      <c r="AA111" s="30" t="s">
        <v>61</v>
      </c>
      <c r="AB111" s="30" t="s">
        <v>61</v>
      </c>
      <c r="AC111" s="30" t="s">
        <v>61</v>
      </c>
      <c r="AD111" s="30" t="s">
        <v>61</v>
      </c>
      <c r="AE111" s="30" t="s">
        <v>61</v>
      </c>
      <c r="AF111" s="30" t="s">
        <v>61</v>
      </c>
      <c r="AG111" s="30" t="s">
        <v>53</v>
      </c>
      <c r="AH111" s="37" t="s">
        <v>81</v>
      </c>
      <c r="AI111" s="37" t="s">
        <v>337</v>
      </c>
      <c r="AJ111" s="49" t="s">
        <v>332</v>
      </c>
      <c r="AK111" s="27" t="s">
        <v>334</v>
      </c>
      <c r="AL111" s="43"/>
    </row>
    <row r="112" spans="1:38" ht="27">
      <c r="C112" s="26">
        <v>8</v>
      </c>
      <c r="D112" s="49" t="s">
        <v>332</v>
      </c>
      <c r="E112" s="52" t="s">
        <v>338</v>
      </c>
      <c r="F112" s="52" t="s">
        <v>339</v>
      </c>
      <c r="G112" s="52"/>
      <c r="H112" s="52" t="s">
        <v>53</v>
      </c>
      <c r="I112" s="52"/>
      <c r="J112" s="28"/>
      <c r="K112" s="28"/>
      <c r="L112" s="29" t="s">
        <v>301</v>
      </c>
      <c r="M112" s="27" t="s">
        <v>61</v>
      </c>
      <c r="N112" s="30" t="s">
        <v>335</v>
      </c>
      <c r="O112" s="30" t="s">
        <v>303</v>
      </c>
      <c r="P112" s="30" t="s">
        <v>325</v>
      </c>
      <c r="Q112" s="30" t="s">
        <v>336</v>
      </c>
      <c r="R112" s="30" t="s">
        <v>61</v>
      </c>
      <c r="S112" s="30" t="s">
        <v>61</v>
      </c>
      <c r="T112" s="30" t="s">
        <v>61</v>
      </c>
      <c r="U112" s="30" t="s">
        <v>61</v>
      </c>
      <c r="V112" s="48" t="s">
        <v>61</v>
      </c>
      <c r="W112" s="30" t="s">
        <v>53</v>
      </c>
      <c r="X112" s="30" t="s">
        <v>53</v>
      </c>
      <c r="Y112" s="30" t="s">
        <v>61</v>
      </c>
      <c r="Z112" s="30" t="s">
        <v>80</v>
      </c>
      <c r="AA112" s="30" t="s">
        <v>61</v>
      </c>
      <c r="AB112" s="30" t="s">
        <v>61</v>
      </c>
      <c r="AC112" s="30" t="s">
        <v>61</v>
      </c>
      <c r="AD112" s="30" t="s">
        <v>61</v>
      </c>
      <c r="AE112" s="30" t="s">
        <v>61</v>
      </c>
      <c r="AF112" s="30" t="s">
        <v>61</v>
      </c>
      <c r="AG112" s="30" t="s">
        <v>53</v>
      </c>
      <c r="AH112" s="37" t="s">
        <v>288</v>
      </c>
      <c r="AI112" s="37" t="s">
        <v>322</v>
      </c>
      <c r="AJ112" s="27" t="s">
        <v>332</v>
      </c>
      <c r="AK112" s="27" t="s">
        <v>339</v>
      </c>
      <c r="AL112" s="43"/>
    </row>
    <row r="113" spans="3:39" ht="27">
      <c r="C113" s="26">
        <v>2</v>
      </c>
      <c r="D113" s="27" t="s">
        <v>340</v>
      </c>
      <c r="E113" s="28" t="s">
        <v>341</v>
      </c>
      <c r="F113" s="28" t="s">
        <v>342</v>
      </c>
      <c r="G113" s="28"/>
      <c r="H113" s="28" t="s">
        <v>53</v>
      </c>
      <c r="I113" s="28"/>
      <c r="J113" s="28"/>
      <c r="K113" s="28"/>
      <c r="L113" s="29" t="s">
        <v>343</v>
      </c>
      <c r="M113" s="27" t="s">
        <v>61</v>
      </c>
      <c r="N113" s="30" t="s">
        <v>344</v>
      </c>
      <c r="O113" s="30" t="s">
        <v>345</v>
      </c>
      <c r="P113" s="30" t="s">
        <v>190</v>
      </c>
      <c r="Q113" s="30" t="s">
        <v>204</v>
      </c>
      <c r="R113" s="30" t="s">
        <v>61</v>
      </c>
      <c r="S113" s="30" t="s">
        <v>61</v>
      </c>
      <c r="T113" s="30" t="s">
        <v>61</v>
      </c>
      <c r="U113" s="30" t="s">
        <v>61</v>
      </c>
      <c r="V113" s="48" t="s">
        <v>61</v>
      </c>
      <c r="W113" s="30" t="s">
        <v>61</v>
      </c>
      <c r="X113" s="30" t="s">
        <v>61</v>
      </c>
      <c r="Y113" s="30" t="s">
        <v>61</v>
      </c>
      <c r="Z113" s="30" t="s">
        <v>80</v>
      </c>
      <c r="AA113" s="30" t="s">
        <v>61</v>
      </c>
      <c r="AB113" s="30" t="s">
        <v>61</v>
      </c>
      <c r="AC113" s="30" t="s">
        <v>61</v>
      </c>
      <c r="AD113" s="30" t="s">
        <v>61</v>
      </c>
      <c r="AE113" s="30" t="s">
        <v>61</v>
      </c>
      <c r="AF113" s="35" t="s">
        <v>64</v>
      </c>
      <c r="AG113" s="30" t="s">
        <v>61</v>
      </c>
      <c r="AH113" s="37" t="s">
        <v>81</v>
      </c>
      <c r="AI113" s="37" t="s">
        <v>111</v>
      </c>
      <c r="AJ113" s="27" t="s">
        <v>340</v>
      </c>
      <c r="AK113" s="27" t="s">
        <v>342</v>
      </c>
      <c r="AL113" s="43"/>
    </row>
    <row r="114" spans="3:39" ht="27">
      <c r="C114" s="26">
        <v>1</v>
      </c>
      <c r="D114" s="27" t="s">
        <v>340</v>
      </c>
      <c r="E114" s="28" t="s">
        <v>346</v>
      </c>
      <c r="F114" s="28" t="s">
        <v>347</v>
      </c>
      <c r="G114" s="28"/>
      <c r="H114" s="28" t="s">
        <v>53</v>
      </c>
      <c r="I114" s="28"/>
      <c r="J114" s="28"/>
      <c r="K114" s="28"/>
      <c r="L114" s="29" t="s">
        <v>343</v>
      </c>
      <c r="M114" s="27" t="s">
        <v>61</v>
      </c>
      <c r="N114" s="30" t="s">
        <v>348</v>
      </c>
      <c r="O114" s="30" t="s">
        <v>345</v>
      </c>
      <c r="P114" s="30" t="s">
        <v>190</v>
      </c>
      <c r="Q114" s="30" t="s">
        <v>204</v>
      </c>
      <c r="R114" s="30" t="s">
        <v>61</v>
      </c>
      <c r="S114" s="30" t="s">
        <v>61</v>
      </c>
      <c r="T114" s="30" t="s">
        <v>61</v>
      </c>
      <c r="U114" s="30" t="s">
        <v>61</v>
      </c>
      <c r="V114" s="48" t="s">
        <v>61</v>
      </c>
      <c r="W114" s="30" t="s">
        <v>53</v>
      </c>
      <c r="X114" s="30" t="s">
        <v>53</v>
      </c>
      <c r="Y114" s="30" t="s">
        <v>61</v>
      </c>
      <c r="Z114" s="30" t="s">
        <v>80</v>
      </c>
      <c r="AA114" s="30" t="s">
        <v>61</v>
      </c>
      <c r="AB114" s="30" t="s">
        <v>61</v>
      </c>
      <c r="AC114" s="30" t="s">
        <v>61</v>
      </c>
      <c r="AD114" s="35" t="s">
        <v>64</v>
      </c>
      <c r="AE114" s="30" t="s">
        <v>61</v>
      </c>
      <c r="AF114" s="35" t="s">
        <v>64</v>
      </c>
      <c r="AG114" s="30" t="s">
        <v>61</v>
      </c>
      <c r="AH114" s="37" t="s">
        <v>81</v>
      </c>
      <c r="AI114" s="37" t="s">
        <v>111</v>
      </c>
      <c r="AJ114" s="27" t="s">
        <v>340</v>
      </c>
      <c r="AK114" s="27" t="s">
        <v>347</v>
      </c>
      <c r="AL114" s="43"/>
    </row>
    <row r="115" spans="3:39" ht="27">
      <c r="C115" s="26">
        <v>1</v>
      </c>
      <c r="D115" s="27" t="s">
        <v>349</v>
      </c>
      <c r="E115" s="28" t="s">
        <v>350</v>
      </c>
      <c r="F115" s="28" t="s">
        <v>351</v>
      </c>
      <c r="G115" s="28"/>
      <c r="H115" s="28" t="s">
        <v>53</v>
      </c>
      <c r="I115" s="28"/>
      <c r="J115" s="28"/>
      <c r="K115" s="28"/>
      <c r="L115" s="29" t="s">
        <v>55</v>
      </c>
      <c r="M115" s="29" t="s">
        <v>56</v>
      </c>
      <c r="N115" s="30" t="s">
        <v>352</v>
      </c>
      <c r="O115" s="30" t="s">
        <v>246</v>
      </c>
      <c r="P115" s="30" t="s">
        <v>59</v>
      </c>
      <c r="Q115" s="30" t="s">
        <v>172</v>
      </c>
      <c r="R115" s="30" t="s">
        <v>61</v>
      </c>
      <c r="S115" s="30" t="s">
        <v>53</v>
      </c>
      <c r="T115" s="30" t="s">
        <v>62</v>
      </c>
      <c r="U115" s="30" t="s">
        <v>61</v>
      </c>
      <c r="V115" s="48" t="s">
        <v>61</v>
      </c>
      <c r="W115" s="30" t="s">
        <v>61</v>
      </c>
      <c r="X115" s="30" t="s">
        <v>53</v>
      </c>
      <c r="Y115" s="30" t="s">
        <v>53</v>
      </c>
      <c r="Z115" s="30" t="s">
        <v>65</v>
      </c>
      <c r="AA115" s="30" t="s">
        <v>53</v>
      </c>
      <c r="AB115" s="30" t="s">
        <v>53</v>
      </c>
      <c r="AC115" s="30" t="s">
        <v>61</v>
      </c>
      <c r="AD115" s="30" t="s">
        <v>61</v>
      </c>
      <c r="AE115" s="30" t="s">
        <v>61</v>
      </c>
      <c r="AF115" s="30" t="s">
        <v>61</v>
      </c>
      <c r="AG115" s="30" t="s">
        <v>53</v>
      </c>
      <c r="AH115" s="37" t="s">
        <v>272</v>
      </c>
      <c r="AI115" s="37" t="s">
        <v>353</v>
      </c>
      <c r="AJ115" s="27" t="s">
        <v>349</v>
      </c>
      <c r="AK115" s="27" t="s">
        <v>351</v>
      </c>
      <c r="AL115" s="43"/>
      <c r="AM115" s="53" t="s">
        <v>354</v>
      </c>
    </row>
    <row r="116" spans="3:39" ht="27">
      <c r="C116" s="26">
        <v>1</v>
      </c>
      <c r="D116" s="27" t="s">
        <v>349</v>
      </c>
      <c r="E116" s="28" t="s">
        <v>355</v>
      </c>
      <c r="F116" s="28" t="s">
        <v>356</v>
      </c>
      <c r="G116" s="28"/>
      <c r="H116" s="28" t="s">
        <v>53</v>
      </c>
      <c r="I116" s="28"/>
      <c r="J116" s="28"/>
      <c r="K116" s="28"/>
      <c r="L116" s="29" t="s">
        <v>209</v>
      </c>
      <c r="M116" s="29" t="s">
        <v>56</v>
      </c>
      <c r="N116" s="30" t="s">
        <v>357</v>
      </c>
      <c r="O116" s="30" t="s">
        <v>358</v>
      </c>
      <c r="P116" s="30" t="s">
        <v>325</v>
      </c>
      <c r="Q116" s="30" t="s">
        <v>60</v>
      </c>
      <c r="R116" s="30" t="s">
        <v>61</v>
      </c>
      <c r="S116" s="30" t="s">
        <v>61</v>
      </c>
      <c r="T116" s="30" t="s">
        <v>61</v>
      </c>
      <c r="U116" s="30" t="s">
        <v>61</v>
      </c>
      <c r="V116" s="48" t="s">
        <v>61</v>
      </c>
      <c r="W116" s="30" t="s">
        <v>53</v>
      </c>
      <c r="X116" s="30" t="s">
        <v>53</v>
      </c>
      <c r="Y116" s="30" t="s">
        <v>61</v>
      </c>
      <c r="Z116" s="30" t="s">
        <v>65</v>
      </c>
      <c r="AA116" s="30" t="s">
        <v>53</v>
      </c>
      <c r="AB116" s="30" t="s">
        <v>53</v>
      </c>
      <c r="AC116" s="30" t="s">
        <v>61</v>
      </c>
      <c r="AD116" s="30" t="s">
        <v>61</v>
      </c>
      <c r="AE116" s="30" t="s">
        <v>61</v>
      </c>
      <c r="AF116" s="30" t="s">
        <v>61</v>
      </c>
      <c r="AG116" s="30" t="s">
        <v>53</v>
      </c>
      <c r="AH116" s="37" t="s">
        <v>272</v>
      </c>
      <c r="AI116" s="37" t="s">
        <v>359</v>
      </c>
      <c r="AJ116" s="27" t="s">
        <v>349</v>
      </c>
      <c r="AK116" s="27" t="s">
        <v>356</v>
      </c>
      <c r="AL116" s="43"/>
      <c r="AM116" s="54" t="s">
        <v>360</v>
      </c>
    </row>
    <row r="117" spans="3:39">
      <c r="C117" s="26"/>
      <c r="D117" s="27" t="s">
        <v>349</v>
      </c>
      <c r="E117" s="28" t="s">
        <v>361</v>
      </c>
      <c r="F117" s="28" t="s">
        <v>361</v>
      </c>
      <c r="G117" s="28"/>
      <c r="H117" s="28" t="s">
        <v>53</v>
      </c>
      <c r="I117" s="28"/>
      <c r="J117" s="28"/>
      <c r="K117" s="28"/>
      <c r="L117" s="27"/>
      <c r="M117" s="27"/>
      <c r="N117" s="30" t="s">
        <v>362</v>
      </c>
      <c r="O117" s="30" t="s">
        <v>358</v>
      </c>
      <c r="P117" s="30" t="s">
        <v>325</v>
      </c>
      <c r="Q117" s="30" t="s">
        <v>60</v>
      </c>
      <c r="R117" s="30" t="s">
        <v>61</v>
      </c>
      <c r="S117" s="30" t="s">
        <v>61</v>
      </c>
      <c r="T117" s="30" t="s">
        <v>61</v>
      </c>
      <c r="U117" s="30" t="s">
        <v>61</v>
      </c>
      <c r="V117" s="48" t="s">
        <v>61</v>
      </c>
      <c r="W117" s="30" t="s">
        <v>61</v>
      </c>
      <c r="X117" s="30" t="s">
        <v>61</v>
      </c>
      <c r="Y117" s="30" t="s">
        <v>61</v>
      </c>
      <c r="Z117" s="30" t="s">
        <v>80</v>
      </c>
      <c r="AA117" s="30" t="s">
        <v>53</v>
      </c>
      <c r="AB117" s="30" t="s">
        <v>53</v>
      </c>
      <c r="AC117" s="30" t="s">
        <v>61</v>
      </c>
      <c r="AD117" s="30"/>
      <c r="AE117" s="30"/>
      <c r="AF117" s="30" t="s">
        <v>145</v>
      </c>
      <c r="AG117" s="30" t="s">
        <v>53</v>
      </c>
      <c r="AH117" s="30" t="s">
        <v>363</v>
      </c>
      <c r="AI117" s="30"/>
      <c r="AJ117" s="27" t="s">
        <v>349</v>
      </c>
      <c r="AK117" s="27" t="s">
        <v>361</v>
      </c>
      <c r="AL117" s="43"/>
      <c r="AM117" s="55" t="s">
        <v>360</v>
      </c>
    </row>
    <row r="118" spans="3:39" ht="27">
      <c r="C118" s="26">
        <v>5</v>
      </c>
      <c r="D118" s="30"/>
      <c r="E118" s="28" t="s">
        <v>364</v>
      </c>
      <c r="F118" s="28" t="s">
        <v>364</v>
      </c>
      <c r="G118" s="28"/>
      <c r="H118" s="28" t="s">
        <v>53</v>
      </c>
      <c r="I118" s="28"/>
      <c r="J118" s="28"/>
      <c r="K118" s="28"/>
      <c r="L118" s="29" t="s">
        <v>209</v>
      </c>
      <c r="M118" s="27" t="s">
        <v>61</v>
      </c>
      <c r="N118" s="30" t="s">
        <v>188</v>
      </c>
      <c r="O118" s="30" t="s">
        <v>189</v>
      </c>
      <c r="P118" s="30" t="s">
        <v>190</v>
      </c>
      <c r="Q118" s="30" t="s">
        <v>191</v>
      </c>
      <c r="R118" s="30" t="s">
        <v>61</v>
      </c>
      <c r="S118" s="30" t="s">
        <v>61</v>
      </c>
      <c r="T118" s="30" t="s">
        <v>61</v>
      </c>
      <c r="U118" s="30" t="s">
        <v>61</v>
      </c>
      <c r="V118" s="30" t="s">
        <v>61</v>
      </c>
      <c r="W118" s="30" t="s">
        <v>53</v>
      </c>
      <c r="X118" s="30" t="s">
        <v>53</v>
      </c>
      <c r="Y118" s="30" t="s">
        <v>61</v>
      </c>
      <c r="Z118" s="30" t="s">
        <v>241</v>
      </c>
      <c r="AA118" s="30" t="s">
        <v>61</v>
      </c>
      <c r="AB118" s="30" t="s">
        <v>61</v>
      </c>
      <c r="AC118" s="30" t="s">
        <v>61</v>
      </c>
      <c r="AD118" s="35" t="s">
        <v>64</v>
      </c>
      <c r="AE118" s="35" t="s">
        <v>64</v>
      </c>
      <c r="AF118" s="30" t="s">
        <v>61</v>
      </c>
      <c r="AG118" s="30" t="s">
        <v>53</v>
      </c>
      <c r="AH118" s="37" t="s">
        <v>81</v>
      </c>
      <c r="AI118" s="37" t="s">
        <v>82</v>
      </c>
      <c r="AJ118" s="30"/>
      <c r="AK118" s="28" t="s">
        <v>364</v>
      </c>
      <c r="AL118" s="43"/>
      <c r="AM118" s="2"/>
    </row>
    <row r="119" spans="3:39">
      <c r="C119" s="26"/>
      <c r="D119" s="30"/>
      <c r="E119" s="28" t="s">
        <v>365</v>
      </c>
      <c r="F119" s="28" t="s">
        <v>365</v>
      </c>
      <c r="G119" s="28"/>
      <c r="H119" s="28" t="s">
        <v>53</v>
      </c>
      <c r="I119" s="28"/>
      <c r="J119" s="28" t="s">
        <v>69</v>
      </c>
      <c r="K119" s="28"/>
      <c r="L119" s="27" t="s">
        <v>187</v>
      </c>
      <c r="M119" s="27"/>
      <c r="N119" s="30" t="s">
        <v>188</v>
      </c>
      <c r="O119" s="30" t="s">
        <v>189</v>
      </c>
      <c r="P119" s="30" t="s">
        <v>190</v>
      </c>
      <c r="Q119" s="30" t="s">
        <v>191</v>
      </c>
      <c r="R119" s="30" t="s">
        <v>61</v>
      </c>
      <c r="S119" s="30" t="s">
        <v>61</v>
      </c>
      <c r="T119" s="30" t="s">
        <v>61</v>
      </c>
      <c r="U119" s="30" t="s">
        <v>61</v>
      </c>
      <c r="V119" s="30" t="s">
        <v>61</v>
      </c>
      <c r="W119" s="30" t="s">
        <v>53</v>
      </c>
      <c r="X119" s="30" t="s">
        <v>53</v>
      </c>
      <c r="Y119" s="30" t="s">
        <v>61</v>
      </c>
      <c r="Z119" s="30" t="s">
        <v>276</v>
      </c>
      <c r="AA119" s="30" t="s">
        <v>61</v>
      </c>
      <c r="AB119" s="30" t="s">
        <v>61</v>
      </c>
      <c r="AC119" s="30" t="s">
        <v>61</v>
      </c>
      <c r="AD119" s="30"/>
      <c r="AE119" s="30"/>
      <c r="AF119" s="30" t="s">
        <v>238</v>
      </c>
      <c r="AG119" s="30" t="s">
        <v>165</v>
      </c>
      <c r="AH119" s="30" t="s">
        <v>363</v>
      </c>
      <c r="AI119" s="30"/>
      <c r="AJ119" s="30"/>
      <c r="AK119" s="28" t="s">
        <v>365</v>
      </c>
      <c r="AL119" s="43"/>
      <c r="AM119" s="2"/>
    </row>
    <row r="120" spans="3:39">
      <c r="C120" s="26"/>
      <c r="D120" s="30"/>
      <c r="E120" s="28" t="s">
        <v>366</v>
      </c>
      <c r="F120" s="28" t="s">
        <v>366</v>
      </c>
      <c r="G120" s="28"/>
      <c r="H120" s="28" t="s">
        <v>53</v>
      </c>
      <c r="I120" s="28"/>
      <c r="J120" s="28" t="s">
        <v>24</v>
      </c>
      <c r="K120" s="28"/>
      <c r="L120" s="27" t="s">
        <v>187</v>
      </c>
      <c r="M120" s="27"/>
      <c r="N120" s="30" t="s">
        <v>188</v>
      </c>
      <c r="O120" s="30" t="s">
        <v>189</v>
      </c>
      <c r="P120" s="30" t="s">
        <v>190</v>
      </c>
      <c r="Q120" s="30" t="s">
        <v>191</v>
      </c>
      <c r="R120" s="30" t="s">
        <v>61</v>
      </c>
      <c r="S120" s="30" t="s">
        <v>61</v>
      </c>
      <c r="T120" s="30" t="s">
        <v>61</v>
      </c>
      <c r="U120" s="30" t="s">
        <v>61</v>
      </c>
      <c r="V120" s="30" t="s">
        <v>61</v>
      </c>
      <c r="W120" s="30" t="s">
        <v>53</v>
      </c>
      <c r="X120" s="30" t="s">
        <v>53</v>
      </c>
      <c r="Y120" s="30" t="s">
        <v>61</v>
      </c>
      <c r="Z120" s="30" t="s">
        <v>241</v>
      </c>
      <c r="AA120" s="30" t="s">
        <v>61</v>
      </c>
      <c r="AB120" s="30" t="s">
        <v>61</v>
      </c>
      <c r="AC120" s="30" t="s">
        <v>61</v>
      </c>
      <c r="AD120" s="30"/>
      <c r="AE120" s="30"/>
      <c r="AF120" s="30" t="s">
        <v>238</v>
      </c>
      <c r="AG120" s="30" t="s">
        <v>165</v>
      </c>
      <c r="AH120" s="30" t="s">
        <v>76</v>
      </c>
      <c r="AI120" s="30"/>
      <c r="AJ120" s="30"/>
      <c r="AK120" s="28" t="s">
        <v>366</v>
      </c>
      <c r="AL120" s="43"/>
      <c r="AM120" s="2"/>
    </row>
    <row r="121" spans="3:39" ht="27">
      <c r="C121" s="26">
        <v>6</v>
      </c>
      <c r="D121" s="30"/>
      <c r="E121" s="28" t="s">
        <v>367</v>
      </c>
      <c r="F121" s="28" t="s">
        <v>367</v>
      </c>
      <c r="G121" s="28"/>
      <c r="H121" s="28" t="s">
        <v>53</v>
      </c>
      <c r="I121" s="28"/>
      <c r="J121" s="28"/>
      <c r="K121" s="28"/>
      <c r="L121" s="29" t="s">
        <v>209</v>
      </c>
      <c r="M121" s="27" t="s">
        <v>61</v>
      </c>
      <c r="N121" s="30" t="s">
        <v>188</v>
      </c>
      <c r="O121" s="30" t="s">
        <v>189</v>
      </c>
      <c r="P121" s="30" t="s">
        <v>190</v>
      </c>
      <c r="Q121" s="30" t="s">
        <v>191</v>
      </c>
      <c r="R121" s="30" t="s">
        <v>61</v>
      </c>
      <c r="S121" s="30" t="s">
        <v>61</v>
      </c>
      <c r="T121" s="30" t="s">
        <v>61</v>
      </c>
      <c r="U121" s="30" t="s">
        <v>61</v>
      </c>
      <c r="V121" s="30" t="s">
        <v>61</v>
      </c>
      <c r="W121" s="30" t="s">
        <v>53</v>
      </c>
      <c r="X121" s="30" t="s">
        <v>53</v>
      </c>
      <c r="Y121" s="30" t="s">
        <v>61</v>
      </c>
      <c r="Z121" s="30" t="s">
        <v>241</v>
      </c>
      <c r="AA121" s="30" t="s">
        <v>61</v>
      </c>
      <c r="AB121" s="30" t="s">
        <v>61</v>
      </c>
      <c r="AC121" s="30" t="s">
        <v>61</v>
      </c>
      <c r="AD121" s="35" t="s">
        <v>64</v>
      </c>
      <c r="AE121" s="35" t="s">
        <v>64</v>
      </c>
      <c r="AF121" s="35" t="s">
        <v>64</v>
      </c>
      <c r="AG121" s="30" t="s">
        <v>61</v>
      </c>
      <c r="AH121" s="37" t="s">
        <v>81</v>
      </c>
      <c r="AI121" s="37" t="s">
        <v>82</v>
      </c>
      <c r="AJ121" s="30"/>
      <c r="AK121" s="28" t="s">
        <v>367</v>
      </c>
      <c r="AL121" s="43"/>
      <c r="AM121" s="2"/>
    </row>
    <row r="122" spans="3:39">
      <c r="C122" s="26"/>
      <c r="D122" s="30"/>
      <c r="E122" s="28" t="s">
        <v>368</v>
      </c>
      <c r="F122" s="28" t="s">
        <v>368</v>
      </c>
      <c r="G122" s="28"/>
      <c r="H122" s="28" t="s">
        <v>53</v>
      </c>
      <c r="I122" s="28"/>
      <c r="J122" s="28" t="s">
        <v>24</v>
      </c>
      <c r="K122" s="28"/>
      <c r="L122" s="27" t="s">
        <v>187</v>
      </c>
      <c r="M122" s="27"/>
      <c r="N122" s="30" t="s">
        <v>188</v>
      </c>
      <c r="O122" s="30" t="s">
        <v>194</v>
      </c>
      <c r="P122" s="30" t="s">
        <v>190</v>
      </c>
      <c r="Q122" s="30" t="s">
        <v>191</v>
      </c>
      <c r="R122" s="30" t="s">
        <v>61</v>
      </c>
      <c r="S122" s="30" t="s">
        <v>61</v>
      </c>
      <c r="T122" s="30" t="s">
        <v>61</v>
      </c>
      <c r="U122" s="30" t="s">
        <v>61</v>
      </c>
      <c r="V122" s="30" t="s">
        <v>61</v>
      </c>
      <c r="W122" s="30" t="s">
        <v>53</v>
      </c>
      <c r="X122" s="30" t="s">
        <v>53</v>
      </c>
      <c r="Y122" s="30" t="s">
        <v>61</v>
      </c>
      <c r="Z122" s="30" t="s">
        <v>80</v>
      </c>
      <c r="AA122" s="30" t="s">
        <v>61</v>
      </c>
      <c r="AB122" s="30" t="s">
        <v>61</v>
      </c>
      <c r="AC122" s="30" t="s">
        <v>61</v>
      </c>
      <c r="AD122" s="30"/>
      <c r="AE122" s="30"/>
      <c r="AF122" s="30" t="s">
        <v>201</v>
      </c>
      <c r="AG122" s="30" t="s">
        <v>53</v>
      </c>
      <c r="AH122" s="30" t="s">
        <v>310</v>
      </c>
      <c r="AI122" s="30"/>
      <c r="AJ122" s="30"/>
      <c r="AK122" s="28" t="s">
        <v>368</v>
      </c>
      <c r="AL122" s="43"/>
      <c r="AM122" s="2"/>
    </row>
    <row r="123" spans="3:39">
      <c r="C123" s="26"/>
      <c r="D123" s="30"/>
      <c r="E123" s="28" t="s">
        <v>369</v>
      </c>
      <c r="F123" s="28" t="s">
        <v>369</v>
      </c>
      <c r="G123" s="28"/>
      <c r="H123" s="28" t="s">
        <v>53</v>
      </c>
      <c r="I123" s="28"/>
      <c r="J123" s="28" t="s">
        <v>24</v>
      </c>
      <c r="K123" s="28"/>
      <c r="L123" s="27" t="s">
        <v>309</v>
      </c>
      <c r="M123" s="27"/>
      <c r="N123" s="30" t="s">
        <v>370</v>
      </c>
      <c r="O123" s="30" t="s">
        <v>303</v>
      </c>
      <c r="P123" s="30" t="s">
        <v>325</v>
      </c>
      <c r="Q123" s="30" t="s">
        <v>371</v>
      </c>
      <c r="R123" s="30" t="s">
        <v>61</v>
      </c>
      <c r="S123" s="30" t="s">
        <v>61</v>
      </c>
      <c r="T123" s="30" t="s">
        <v>61</v>
      </c>
      <c r="U123" s="30" t="s">
        <v>61</v>
      </c>
      <c r="V123" s="30" t="s">
        <v>61</v>
      </c>
      <c r="W123" s="30" t="s">
        <v>53</v>
      </c>
      <c r="X123" s="30" t="s">
        <v>53</v>
      </c>
      <c r="Y123" s="30" t="s">
        <v>61</v>
      </c>
      <c r="Z123" s="30" t="s">
        <v>80</v>
      </c>
      <c r="AA123" s="30" t="s">
        <v>61</v>
      </c>
      <c r="AB123" s="30" t="s">
        <v>61</v>
      </c>
      <c r="AC123" s="30" t="s">
        <v>61</v>
      </c>
      <c r="AD123" s="30"/>
      <c r="AE123" s="30"/>
      <c r="AF123" s="30" t="s">
        <v>61</v>
      </c>
      <c r="AG123" s="30" t="s">
        <v>53</v>
      </c>
      <c r="AH123" s="30" t="s">
        <v>76</v>
      </c>
      <c r="AI123" s="30"/>
      <c r="AJ123" s="30"/>
      <c r="AK123" s="28" t="s">
        <v>369</v>
      </c>
      <c r="AL123" s="43"/>
      <c r="AM123" s="2"/>
    </row>
    <row r="124" spans="3:39">
      <c r="C124" s="26"/>
      <c r="D124" s="30"/>
      <c r="E124" s="28" t="s">
        <v>372</v>
      </c>
      <c r="F124" s="28" t="s">
        <v>372</v>
      </c>
      <c r="G124" s="28"/>
      <c r="H124" s="28" t="s">
        <v>53</v>
      </c>
      <c r="I124" s="28"/>
      <c r="J124" s="28" t="s">
        <v>24</v>
      </c>
      <c r="K124" s="28"/>
      <c r="L124" s="27" t="s">
        <v>309</v>
      </c>
      <c r="M124" s="27"/>
      <c r="N124" s="30" t="s">
        <v>373</v>
      </c>
      <c r="O124" s="30" t="s">
        <v>325</v>
      </c>
      <c r="P124" s="30" t="s">
        <v>325</v>
      </c>
      <c r="Q124" s="30" t="s">
        <v>371</v>
      </c>
      <c r="R124" s="30" t="s">
        <v>61</v>
      </c>
      <c r="S124" s="30" t="s">
        <v>61</v>
      </c>
      <c r="T124" s="30" t="s">
        <v>61</v>
      </c>
      <c r="U124" s="30" t="s">
        <v>61</v>
      </c>
      <c r="V124" s="30" t="s">
        <v>61</v>
      </c>
      <c r="W124" s="30" t="s">
        <v>53</v>
      </c>
      <c r="X124" s="30" t="s">
        <v>53</v>
      </c>
      <c r="Y124" s="30" t="s">
        <v>61</v>
      </c>
      <c r="Z124" s="30" t="s">
        <v>65</v>
      </c>
      <c r="AA124" s="30" t="s">
        <v>61</v>
      </c>
      <c r="AB124" s="30" t="s">
        <v>61</v>
      </c>
      <c r="AC124" s="30" t="s">
        <v>61</v>
      </c>
      <c r="AD124" s="30"/>
      <c r="AE124" s="30"/>
      <c r="AF124" s="30" t="s">
        <v>61</v>
      </c>
      <c r="AG124" s="30" t="s">
        <v>53</v>
      </c>
      <c r="AH124" s="30" t="s">
        <v>76</v>
      </c>
      <c r="AI124" s="30"/>
      <c r="AJ124" s="30"/>
      <c r="AK124" s="28" t="s">
        <v>372</v>
      </c>
      <c r="AL124" s="43"/>
      <c r="AM124" s="2"/>
    </row>
    <row r="125" spans="3:39" ht="27">
      <c r="D125" s="30"/>
      <c r="E125" s="27" t="s">
        <v>374</v>
      </c>
      <c r="F125" s="27" t="s">
        <v>374</v>
      </c>
      <c r="G125" s="27"/>
      <c r="H125" s="27" t="s">
        <v>53</v>
      </c>
      <c r="I125" s="27"/>
      <c r="J125" s="106"/>
      <c r="K125" s="106"/>
      <c r="L125" s="29" t="s">
        <v>209</v>
      </c>
      <c r="M125" s="30" t="s">
        <v>61</v>
      </c>
      <c r="N125" s="30" t="s">
        <v>188</v>
      </c>
      <c r="O125" s="30" t="s">
        <v>194</v>
      </c>
      <c r="P125" s="30" t="s">
        <v>190</v>
      </c>
      <c r="Q125" s="30" t="s">
        <v>191</v>
      </c>
      <c r="R125" s="30" t="s">
        <v>61</v>
      </c>
      <c r="S125" s="30" t="s">
        <v>61</v>
      </c>
      <c r="T125" s="30" t="s">
        <v>61</v>
      </c>
      <c r="W125" s="30" t="s">
        <v>53</v>
      </c>
      <c r="X125" s="30" t="s">
        <v>53</v>
      </c>
      <c r="Y125" s="30" t="s">
        <v>61</v>
      </c>
      <c r="Z125" s="30" t="s">
        <v>159</v>
      </c>
      <c r="AA125" s="30" t="s">
        <v>61</v>
      </c>
      <c r="AB125" s="30" t="s">
        <v>61</v>
      </c>
      <c r="AD125" s="30" t="s">
        <v>53</v>
      </c>
      <c r="AE125" s="30" t="s">
        <v>53</v>
      </c>
      <c r="AF125" s="30" t="s">
        <v>53</v>
      </c>
      <c r="AG125" s="30" t="s">
        <v>61</v>
      </c>
      <c r="AH125" s="107" t="s">
        <v>81</v>
      </c>
      <c r="AI125" s="37" t="s">
        <v>263</v>
      </c>
      <c r="AJ125" s="30"/>
      <c r="AK125" s="27" t="s">
        <v>374</v>
      </c>
      <c r="AL125" s="43"/>
    </row>
    <row r="126" spans="3:39" ht="25.5">
      <c r="D126" s="30"/>
      <c r="E126" s="27" t="s">
        <v>375</v>
      </c>
      <c r="F126" s="27" t="s">
        <v>375</v>
      </c>
      <c r="G126" s="27"/>
      <c r="H126" s="27" t="s">
        <v>53</v>
      </c>
      <c r="I126" s="27"/>
      <c r="J126" s="106"/>
      <c r="K126" s="106"/>
      <c r="L126" s="29" t="s">
        <v>343</v>
      </c>
      <c r="M126" s="30" t="s">
        <v>61</v>
      </c>
      <c r="N126" s="30" t="s">
        <v>118</v>
      </c>
      <c r="O126" s="30" t="s">
        <v>358</v>
      </c>
      <c r="P126" s="30" t="s">
        <v>120</v>
      </c>
      <c r="Q126" s="30" t="s">
        <v>172</v>
      </c>
      <c r="R126" s="30" t="s">
        <v>61</v>
      </c>
      <c r="S126" s="30" t="s">
        <v>53</v>
      </c>
      <c r="T126" s="30" t="s">
        <v>53</v>
      </c>
      <c r="W126" s="30" t="s">
        <v>61</v>
      </c>
      <c r="X126" s="30" t="s">
        <v>61</v>
      </c>
      <c r="Y126" s="30" t="s">
        <v>61</v>
      </c>
      <c r="Z126" s="30" t="s">
        <v>65</v>
      </c>
      <c r="AA126" s="30" t="s">
        <v>61</v>
      </c>
      <c r="AB126" s="30" t="s">
        <v>61</v>
      </c>
      <c r="AD126" s="30" t="s">
        <v>61</v>
      </c>
      <c r="AE126" s="30" t="s">
        <v>61</v>
      </c>
      <c r="AF126" s="30" t="s">
        <v>61</v>
      </c>
      <c r="AG126" s="30" t="s">
        <v>61</v>
      </c>
      <c r="AH126" s="108" t="s">
        <v>94</v>
      </c>
      <c r="AI126" s="30" t="s">
        <v>376</v>
      </c>
      <c r="AJ126" s="30"/>
      <c r="AK126" s="28" t="s">
        <v>375</v>
      </c>
      <c r="AL126" s="43"/>
    </row>
    <row r="127" spans="3:39" ht="27">
      <c r="D127" s="30"/>
      <c r="E127" s="27" t="s">
        <v>377</v>
      </c>
      <c r="F127" s="27" t="s">
        <v>377</v>
      </c>
      <c r="G127" s="27"/>
      <c r="H127" s="27"/>
      <c r="I127" s="27" t="s">
        <v>53</v>
      </c>
      <c r="J127" s="106"/>
      <c r="K127" s="106"/>
      <c r="L127" s="29" t="s">
        <v>209</v>
      </c>
      <c r="M127" s="30" t="s">
        <v>61</v>
      </c>
      <c r="N127" s="30" t="s">
        <v>188</v>
      </c>
      <c r="O127" s="30" t="s">
        <v>194</v>
      </c>
      <c r="P127" s="30" t="s">
        <v>190</v>
      </c>
      <c r="Q127" s="30" t="s">
        <v>191</v>
      </c>
      <c r="R127" s="30" t="s">
        <v>61</v>
      </c>
      <c r="S127" s="30" t="s">
        <v>61</v>
      </c>
      <c r="T127" s="30" t="s">
        <v>61</v>
      </c>
      <c r="U127" s="30"/>
      <c r="V127" s="30"/>
      <c r="W127" s="30" t="s">
        <v>53</v>
      </c>
      <c r="X127" s="30" t="s">
        <v>53</v>
      </c>
      <c r="Y127" s="30" t="s">
        <v>61</v>
      </c>
      <c r="Z127" s="30" t="s">
        <v>80</v>
      </c>
      <c r="AA127" s="30" t="s">
        <v>61</v>
      </c>
      <c r="AB127" s="30" t="s">
        <v>61</v>
      </c>
      <c r="AC127" s="30"/>
      <c r="AD127" s="30" t="s">
        <v>61</v>
      </c>
      <c r="AE127" s="30" t="s">
        <v>61</v>
      </c>
      <c r="AF127" s="30" t="s">
        <v>53</v>
      </c>
      <c r="AG127" s="30" t="s">
        <v>61</v>
      </c>
      <c r="AH127" s="107" t="s">
        <v>81</v>
      </c>
      <c r="AI127" s="107" t="s">
        <v>111</v>
      </c>
      <c r="AJ127" s="30"/>
      <c r="AK127" s="27" t="s">
        <v>377</v>
      </c>
      <c r="AL127" s="43"/>
    </row>
    <row r="128" spans="3:39" ht="27">
      <c r="D128" s="30"/>
      <c r="E128" s="27" t="s">
        <v>378</v>
      </c>
      <c r="F128" s="27" t="s">
        <v>378</v>
      </c>
      <c r="G128" s="27"/>
      <c r="H128" s="27"/>
      <c r="I128" s="27" t="s">
        <v>53</v>
      </c>
      <c r="J128" s="106"/>
      <c r="K128" s="106"/>
      <c r="L128" s="29" t="s">
        <v>209</v>
      </c>
      <c r="M128" s="30" t="s">
        <v>61</v>
      </c>
      <c r="N128" s="30" t="s">
        <v>203</v>
      </c>
      <c r="O128" s="30" t="s">
        <v>194</v>
      </c>
      <c r="P128" s="30" t="s">
        <v>190</v>
      </c>
      <c r="Q128" s="30" t="s">
        <v>204</v>
      </c>
      <c r="R128" s="30" t="s">
        <v>61</v>
      </c>
      <c r="S128" s="30" t="s">
        <v>61</v>
      </c>
      <c r="T128" s="30" t="s">
        <v>61</v>
      </c>
      <c r="U128" s="30"/>
      <c r="V128" s="30"/>
      <c r="W128" s="30" t="s">
        <v>53</v>
      </c>
      <c r="X128" s="30" t="s">
        <v>53</v>
      </c>
      <c r="Y128" s="30" t="s">
        <v>61</v>
      </c>
      <c r="Z128" s="30" t="s">
        <v>80</v>
      </c>
      <c r="AA128" s="30" t="s">
        <v>61</v>
      </c>
      <c r="AB128" s="30" t="s">
        <v>61</v>
      </c>
      <c r="AC128" s="30"/>
      <c r="AD128" s="30" t="s">
        <v>61</v>
      </c>
      <c r="AE128" s="30" t="s">
        <v>61</v>
      </c>
      <c r="AF128" s="30" t="s">
        <v>53</v>
      </c>
      <c r="AG128" s="30" t="s">
        <v>61</v>
      </c>
      <c r="AH128" s="107" t="s">
        <v>81</v>
      </c>
      <c r="AI128" s="107" t="s">
        <v>111</v>
      </c>
      <c r="AJ128" s="30"/>
      <c r="AK128" s="27" t="s">
        <v>378</v>
      </c>
      <c r="AL128" s="43"/>
    </row>
    <row r="129" spans="4:38" ht="27">
      <c r="D129" s="30"/>
      <c r="E129" s="27" t="s">
        <v>379</v>
      </c>
      <c r="F129" s="27" t="s">
        <v>379</v>
      </c>
      <c r="G129" s="27"/>
      <c r="H129" s="27"/>
      <c r="I129" s="27" t="s">
        <v>53</v>
      </c>
      <c r="J129" s="106"/>
      <c r="K129" s="106"/>
      <c r="L129" s="29" t="s">
        <v>117</v>
      </c>
      <c r="M129" s="29" t="s">
        <v>78</v>
      </c>
      <c r="N129" s="30" t="s">
        <v>380</v>
      </c>
      <c r="O129" s="30" t="s">
        <v>381</v>
      </c>
      <c r="P129" s="30" t="s">
        <v>120</v>
      </c>
      <c r="Q129" s="30" t="s">
        <v>172</v>
      </c>
      <c r="R129" s="30" t="s">
        <v>61</v>
      </c>
      <c r="S129" s="30" t="s">
        <v>53</v>
      </c>
      <c r="T129" s="30" t="s">
        <v>53</v>
      </c>
      <c r="U129" s="30"/>
      <c r="V129" s="30"/>
      <c r="W129" s="30" t="s">
        <v>61</v>
      </c>
      <c r="X129" s="30" t="s">
        <v>53</v>
      </c>
      <c r="Y129" s="30" t="s">
        <v>61</v>
      </c>
      <c r="Z129" s="30" t="s">
        <v>65</v>
      </c>
      <c r="AA129" s="30" t="s">
        <v>61</v>
      </c>
      <c r="AB129" s="30" t="s">
        <v>53</v>
      </c>
      <c r="AC129" s="30"/>
      <c r="AD129" s="30" t="s">
        <v>61</v>
      </c>
      <c r="AE129" s="30" t="s">
        <v>61</v>
      </c>
      <c r="AF129" s="30" t="s">
        <v>61</v>
      </c>
      <c r="AG129" s="30" t="s">
        <v>61</v>
      </c>
      <c r="AH129" s="107" t="s">
        <v>81</v>
      </c>
      <c r="AI129" s="107" t="s">
        <v>163</v>
      </c>
      <c r="AJ129" s="30"/>
      <c r="AK129" s="27" t="s">
        <v>379</v>
      </c>
      <c r="AL129" s="43"/>
    </row>
    <row r="130" spans="4:38" ht="27">
      <c r="D130" s="30"/>
      <c r="E130" s="27" t="s">
        <v>382</v>
      </c>
      <c r="F130" s="27" t="s">
        <v>382</v>
      </c>
      <c r="G130" s="27"/>
      <c r="H130" s="27"/>
      <c r="I130" s="27" t="s">
        <v>53</v>
      </c>
      <c r="J130" s="106"/>
      <c r="K130" s="106"/>
      <c r="L130" s="29" t="s">
        <v>209</v>
      </c>
      <c r="M130" s="29" t="s">
        <v>78</v>
      </c>
      <c r="N130" s="30" t="s">
        <v>203</v>
      </c>
      <c r="O130" s="30" t="s">
        <v>194</v>
      </c>
      <c r="P130" s="30" t="s">
        <v>190</v>
      </c>
      <c r="Q130" s="30" t="s">
        <v>204</v>
      </c>
      <c r="R130" s="30" t="s">
        <v>61</v>
      </c>
      <c r="S130" s="30" t="s">
        <v>61</v>
      </c>
      <c r="T130" s="30" t="s">
        <v>61</v>
      </c>
      <c r="U130" s="30"/>
      <c r="V130" s="30"/>
      <c r="W130" s="30" t="s">
        <v>53</v>
      </c>
      <c r="X130" s="30" t="s">
        <v>53</v>
      </c>
      <c r="Y130" s="30" t="s">
        <v>61</v>
      </c>
      <c r="Z130" s="30" t="s">
        <v>80</v>
      </c>
      <c r="AA130" s="30" t="s">
        <v>61</v>
      </c>
      <c r="AB130" s="30" t="s">
        <v>53</v>
      </c>
      <c r="AC130" s="30"/>
      <c r="AD130" s="30" t="s">
        <v>61</v>
      </c>
      <c r="AE130" s="30" t="s">
        <v>61</v>
      </c>
      <c r="AF130" s="30" t="s">
        <v>53</v>
      </c>
      <c r="AG130" s="30" t="s">
        <v>53</v>
      </c>
      <c r="AH130" s="107"/>
      <c r="AI130" s="107" t="s">
        <v>383</v>
      </c>
      <c r="AJ130" s="30"/>
      <c r="AK130" s="27" t="s">
        <v>382</v>
      </c>
      <c r="AL130" s="43"/>
    </row>
    <row r="131" spans="4:38" ht="27">
      <c r="D131" s="30"/>
      <c r="E131" s="27" t="s">
        <v>384</v>
      </c>
      <c r="F131" s="27" t="s">
        <v>384</v>
      </c>
      <c r="G131" s="27"/>
      <c r="H131" s="27"/>
      <c r="I131" s="27" t="s">
        <v>53</v>
      </c>
      <c r="J131" s="106"/>
      <c r="K131" s="106"/>
      <c r="L131" s="29" t="s">
        <v>209</v>
      </c>
      <c r="M131" s="29" t="s">
        <v>61</v>
      </c>
      <c r="N131" s="30" t="s">
        <v>385</v>
      </c>
      <c r="O131" s="30" t="s">
        <v>194</v>
      </c>
      <c r="P131" s="30" t="s">
        <v>190</v>
      </c>
      <c r="Q131" s="30" t="s">
        <v>204</v>
      </c>
      <c r="R131" s="30" t="s">
        <v>53</v>
      </c>
      <c r="S131" s="30" t="s">
        <v>61</v>
      </c>
      <c r="T131" s="30" t="s">
        <v>61</v>
      </c>
      <c r="U131" s="30"/>
      <c r="V131" s="30"/>
      <c r="W131" s="30" t="s">
        <v>53</v>
      </c>
      <c r="X131" s="30" t="s">
        <v>53</v>
      </c>
      <c r="Y131" s="30" t="s">
        <v>61</v>
      </c>
      <c r="Z131" s="30" t="s">
        <v>80</v>
      </c>
      <c r="AA131" s="30" t="s">
        <v>61</v>
      </c>
      <c r="AB131" s="30" t="s">
        <v>61</v>
      </c>
      <c r="AC131" s="30"/>
      <c r="AD131" s="30" t="s">
        <v>61</v>
      </c>
      <c r="AE131" s="30" t="s">
        <v>61</v>
      </c>
      <c r="AF131" s="30" t="s">
        <v>53</v>
      </c>
      <c r="AG131" s="30" t="s">
        <v>53</v>
      </c>
      <c r="AH131" s="107"/>
      <c r="AI131" s="107" t="s">
        <v>383</v>
      </c>
      <c r="AJ131" s="30"/>
      <c r="AK131" s="27" t="s">
        <v>384</v>
      </c>
      <c r="AL131" s="43"/>
    </row>
    <row r="132" spans="4:38" ht="25.5">
      <c r="D132" s="30"/>
      <c r="E132" s="27" t="s">
        <v>386</v>
      </c>
      <c r="F132" s="27" t="s">
        <v>386</v>
      </c>
      <c r="G132" s="27"/>
      <c r="H132" s="27"/>
      <c r="I132" s="27" t="s">
        <v>53</v>
      </c>
      <c r="J132" s="106"/>
      <c r="K132" s="106"/>
      <c r="L132" s="29" t="s">
        <v>117</v>
      </c>
      <c r="M132" s="29" t="s">
        <v>78</v>
      </c>
      <c r="N132" s="30" t="s">
        <v>118</v>
      </c>
      <c r="O132" s="30" t="s">
        <v>358</v>
      </c>
      <c r="P132" s="30" t="s">
        <v>120</v>
      </c>
      <c r="Q132" s="30" t="s">
        <v>172</v>
      </c>
      <c r="R132" s="30" t="s">
        <v>61</v>
      </c>
      <c r="S132" s="30" t="s">
        <v>53</v>
      </c>
      <c r="T132" s="30" t="s">
        <v>61</v>
      </c>
      <c r="U132" s="30"/>
      <c r="V132" s="30"/>
      <c r="W132" s="30" t="s">
        <v>53</v>
      </c>
      <c r="X132" s="30" t="s">
        <v>53</v>
      </c>
      <c r="Y132" s="30" t="s">
        <v>61</v>
      </c>
      <c r="Z132" s="30" t="s">
        <v>65</v>
      </c>
      <c r="AA132" s="30" t="s">
        <v>61</v>
      </c>
      <c r="AB132" s="30" t="s">
        <v>53</v>
      </c>
      <c r="AC132" s="30"/>
      <c r="AD132" s="30" t="s">
        <v>61</v>
      </c>
      <c r="AE132" s="30" t="s">
        <v>61</v>
      </c>
      <c r="AF132" s="30" t="s">
        <v>61</v>
      </c>
      <c r="AG132" s="30" t="s">
        <v>53</v>
      </c>
      <c r="AH132" s="108" t="s">
        <v>94</v>
      </c>
      <c r="AI132" s="30" t="s">
        <v>376</v>
      </c>
      <c r="AJ132" s="30"/>
      <c r="AK132" s="27" t="s">
        <v>386</v>
      </c>
      <c r="AL132" s="43"/>
    </row>
    <row r="140" spans="4:38">
      <c r="O140" s="56"/>
      <c r="P140" s="56"/>
      <c r="Q140" s="56"/>
    </row>
  </sheetData>
  <autoFilter ref="A4:AM140" xr:uid="{00000000-0009-0000-0000-000004000000}"/>
  <mergeCells count="13">
    <mergeCell ref="R2:V3"/>
    <mergeCell ref="D2:E3"/>
    <mergeCell ref="L2:L3"/>
    <mergeCell ref="M2:M3"/>
    <mergeCell ref="N2:N3"/>
    <mergeCell ref="O2:Q3"/>
    <mergeCell ref="W2:Z2"/>
    <mergeCell ref="AA2:AG2"/>
    <mergeCell ref="AH2:AI3"/>
    <mergeCell ref="AJ2:AK3"/>
    <mergeCell ref="AL2:AL3"/>
    <mergeCell ref="W3:X3"/>
    <mergeCell ref="AD3:AF3"/>
  </mergeCells>
  <phoneticPr fontId="3" type="noConversion"/>
  <hyperlinks>
    <hyperlink ref="E118" r:id="rId1" display="https://www.lg.com/it/frigoriferi/lg-gbb72nsucn1" xr:uid="{2DD5BA4D-5FCC-4FA8-8F4F-414B72F63136}"/>
    <hyperlink ref="E119" r:id="rId2" display="https://www.lg.com/it/frigoriferi/lg-gbb92stabp" xr:uid="{5AF10439-6A69-4D78-ACA3-A724B1EBCC2B}"/>
    <hyperlink ref="E120" r:id="rId3" display="https://www.lg.com/it/frigoriferi/lg-gbb72saecn" xr:uid="{390E5697-93A3-4D64-A25E-F8ED43E63D9E}"/>
    <hyperlink ref="E123" r:id="rId4" display="https://www.lg.com/it/frigoriferi/lg-GTB583PZHZD" xr:uid="{AE317731-A7B2-47FD-80F0-34B02112B19E}"/>
    <hyperlink ref="E124" r:id="rId5" display="https://www.lg.com/it/frigoriferi/lg-GTB583PZCZD" xr:uid="{00FD0461-74D6-4064-A09D-0F5488A2A523}"/>
    <hyperlink ref="F118" r:id="rId6" display="https://www.lg.com/it/frigoriferi/lg-gbb72nsucn1" xr:uid="{83C88394-3718-4256-84FC-A80A459E62E0}"/>
    <hyperlink ref="F119" r:id="rId7" display="https://www.lg.com/it/frigoriferi/lg-gbb92stabp" xr:uid="{7C44782F-BD9B-45E4-BF66-AE15063208A4}"/>
    <hyperlink ref="F120" r:id="rId8" display="https://www.lg.com/it/frigoriferi/lg-gbb72saecn" xr:uid="{9F8A5F76-584E-40A5-A09B-535138A57FED}"/>
    <hyperlink ref="F123" r:id="rId9" display="https://www.lg.com/it/frigoriferi/lg-GTB583PZHZD" xr:uid="{E5E996CA-DFF7-4A83-A64C-CBBD95F88D00}"/>
    <hyperlink ref="F124" r:id="rId10" display="https://www.lg.com/it/frigoriferi/lg-GTB583PZCZD" xr:uid="{00732334-D677-4B14-83E6-5D6BDE63D12E}"/>
    <hyperlink ref="F122" r:id="rId11" display="https://www.lg.com/it/frigoriferi/lg-gbb62sehmn" xr:uid="{B14F1D7B-6628-421A-9C5B-95C659DAA0A1}"/>
    <hyperlink ref="F121" r:id="rId12" display="https://www.lg.com/it/frigoriferi/lg-gbb72nsvcn1" xr:uid="{53F31104-7C2A-4422-93E1-A6E109B3D3FF}"/>
    <hyperlink ref="E122" r:id="rId13" display="https://www.lg.com/it/frigoriferi/lg-gbb62sehmn" xr:uid="{DC9AFE9F-04B4-4210-80E4-F59E286CCB37}"/>
    <hyperlink ref="E121" r:id="rId14" display="https://www.lg.com/it/frigoriferi/lg-gbb72nsvcn1" xr:uid="{F08782B3-8E65-466A-84F4-A8926158FECE}"/>
    <hyperlink ref="AK125" r:id="rId15" display="https://www.lg.com/it/frigoriferi/lg-gbb72savgn" xr:uid="{24FEADC7-C1A0-4E43-94AD-97DC3F717A19}"/>
    <hyperlink ref="AK124" r:id="rId16" display="https://www.lg.com/it/frigoriferi/lg-GTB583PZCZD" xr:uid="{3682275D-F945-406C-BF11-A4032B63413D}"/>
    <hyperlink ref="AK123" r:id="rId17" display="https://www.lg.com/it/frigoriferi/lg-GTB583PZHZD" xr:uid="{8A054664-1FD1-43E9-9B5B-D25E9A518112}"/>
    <hyperlink ref="AK122" r:id="rId18" display="https://www.lg.com/it/frigoriferi/lg-gbb62sehmn" xr:uid="{0A65CC45-AE29-44A3-A422-E29FD4F2AB26}"/>
    <hyperlink ref="AK121" r:id="rId19" display="https://www.lg.com/it/frigoriferi/lg-gbb72nsvcn1" xr:uid="{405C2B32-455F-474A-8B02-4894D10292F8}"/>
    <hyperlink ref="AK120" r:id="rId20" display="https://www.lg.com/it/frigoriferi/lg-gbb72saecn" xr:uid="{D4552EC7-6422-4239-A249-2C6E5A334B91}"/>
    <hyperlink ref="AK119" r:id="rId21" display="https://www.lg.com/it/frigoriferi/lg-gbb92stabp" xr:uid="{34B846CC-0810-4E80-9496-EFD567394B9D}"/>
    <hyperlink ref="AK118" r:id="rId22" display="https://www.lg.com/it/frigoriferi/lg-gbb72nsucn1" xr:uid="{F338FBB3-4196-4BD7-B4AB-19ED1A87C978}"/>
  </hyperlinks>
  <pageMargins left="0.7" right="0.7" top="0.75" bottom="0.75" header="0.3" footer="0.3"/>
  <pageSetup paperSize="9" orientation="portrait" r:id="rId23"/>
  <drawing r:id="rId24"/>
  <legacy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BD4C2-B8BD-4EC3-949D-8947DB9F6548}">
  <dimension ref="B2:Q64"/>
  <sheetViews>
    <sheetView topLeftCell="B18" zoomScaleNormal="100" workbookViewId="0">
      <selection activeCell="D21" sqref="D21"/>
    </sheetView>
  </sheetViews>
  <sheetFormatPr defaultColWidth="8.75" defaultRowHeight="16.5"/>
  <cols>
    <col min="1" max="1" width="1.125" style="80" customWidth="1"/>
    <col min="2" max="2" width="12.75" style="80" bestFit="1" customWidth="1"/>
    <col min="3" max="3" width="22" style="80" customWidth="1"/>
    <col min="4" max="5" width="72.625" style="80" customWidth="1"/>
    <col min="6" max="6" width="17.125" style="78" bestFit="1" customWidth="1"/>
    <col min="7" max="10" width="10.625" style="80" customWidth="1"/>
    <col min="11" max="11" width="64.125" style="80" customWidth="1"/>
    <col min="12" max="12" width="76.125" style="80" customWidth="1"/>
    <col min="13" max="13" width="15.625" style="78" bestFit="1" customWidth="1"/>
    <col min="14" max="14" width="12.75" style="80" customWidth="1"/>
    <col min="15" max="16" width="10.625" style="80" customWidth="1"/>
    <col min="17" max="17" width="32.125" style="80" customWidth="1"/>
    <col min="18" max="18" width="16.375" style="80" bestFit="1" customWidth="1"/>
    <col min="19" max="16384" width="8.75" style="80"/>
  </cols>
  <sheetData>
    <row r="2" spans="2:17" ht="15" customHeight="1">
      <c r="L2" s="81"/>
      <c r="M2" s="82"/>
    </row>
    <row r="3" spans="2:17" customFormat="1" ht="52.5">
      <c r="B3" s="138" t="s">
        <v>387</v>
      </c>
      <c r="C3" s="138" t="s">
        <v>388</v>
      </c>
      <c r="D3" s="57" t="s">
        <v>389</v>
      </c>
      <c r="E3" s="58" t="s">
        <v>390</v>
      </c>
      <c r="F3" s="140" t="s">
        <v>391</v>
      </c>
      <c r="G3" s="140" t="s">
        <v>392</v>
      </c>
      <c r="H3" s="140" t="s">
        <v>393</v>
      </c>
      <c r="I3" s="140" t="s">
        <v>394</v>
      </c>
      <c r="J3" s="138" t="s">
        <v>388</v>
      </c>
      <c r="K3" s="57" t="s">
        <v>395</v>
      </c>
      <c r="L3" s="58" t="s">
        <v>396</v>
      </c>
      <c r="M3" s="138" t="s">
        <v>391</v>
      </c>
      <c r="N3" s="140" t="s">
        <v>392</v>
      </c>
      <c r="O3" s="140" t="s">
        <v>393</v>
      </c>
      <c r="P3" s="140" t="s">
        <v>394</v>
      </c>
      <c r="Q3" s="138" t="s">
        <v>397</v>
      </c>
    </row>
    <row r="4" spans="2:17" customFormat="1">
      <c r="B4" s="139"/>
      <c r="C4" s="139"/>
      <c r="D4" s="59" t="s">
        <v>398</v>
      </c>
      <c r="E4" s="59" t="s">
        <v>399</v>
      </c>
      <c r="F4" s="141"/>
      <c r="G4" s="141"/>
      <c r="H4" s="141"/>
      <c r="I4" s="141"/>
      <c r="J4" s="139"/>
      <c r="K4" s="59" t="s">
        <v>398</v>
      </c>
      <c r="L4" s="60" t="s">
        <v>399</v>
      </c>
      <c r="M4" s="139"/>
      <c r="N4" s="141"/>
      <c r="O4" s="141"/>
      <c r="P4" s="141"/>
      <c r="Q4" s="139"/>
    </row>
    <row r="5" spans="2:17" customFormat="1">
      <c r="B5" s="61">
        <v>0</v>
      </c>
      <c r="C5" s="62" t="s">
        <v>400</v>
      </c>
      <c r="D5" s="63"/>
      <c r="E5" s="63"/>
      <c r="F5" s="64"/>
      <c r="G5" s="63"/>
      <c r="H5" s="64"/>
      <c r="I5" s="63"/>
      <c r="J5" s="65"/>
      <c r="K5" s="65"/>
      <c r="L5" s="65"/>
      <c r="M5" s="65"/>
      <c r="N5" s="63"/>
      <c r="O5" s="64"/>
      <c r="P5" s="63"/>
      <c r="Q5" s="65"/>
    </row>
    <row r="6" spans="2:17" customFormat="1" ht="33">
      <c r="B6" s="83">
        <v>0</v>
      </c>
      <c r="C6" s="84" t="s">
        <v>401</v>
      </c>
      <c r="D6" s="85" t="s">
        <v>433</v>
      </c>
      <c r="E6" s="71" t="s">
        <v>434</v>
      </c>
      <c r="F6" s="86">
        <f t="shared" ref="F6" si="0">IF(LEN(TRIM(D6))=0,0,LEN(TRIM(D6))-LEN(SUBSTITUTE(D6," ",""))+1)</f>
        <v>9</v>
      </c>
      <c r="G6" s="71">
        <f t="shared" ref="G6:G22" si="1">LEN(D6)</f>
        <v>56</v>
      </c>
      <c r="H6" s="86">
        <f>IF(LEN(TRIM(E6))=0,0,LEN(TRIM(E6))-LEN(SUBSTITUTE(E6," ",""))+1)</f>
        <v>15</v>
      </c>
      <c r="I6" s="71">
        <f>LEN(E6)</f>
        <v>82</v>
      </c>
      <c r="J6" s="68"/>
      <c r="K6" s="68"/>
      <c r="L6" s="68"/>
      <c r="M6" s="68"/>
      <c r="N6" s="71"/>
      <c r="O6" s="86">
        <f>IF(LEN(TRIM(L6))=0,0,LEN(TRIM(L6))-LEN(SUBSTITUTE(L6," ",""))+1)</f>
        <v>0</v>
      </c>
      <c r="P6" s="71">
        <f>LEN(L6)</f>
        <v>0</v>
      </c>
      <c r="Q6" s="68"/>
    </row>
    <row r="7" spans="2:17" s="92" customFormat="1" ht="33">
      <c r="B7" s="87" t="s">
        <v>435</v>
      </c>
      <c r="C7" s="88" t="s">
        <v>402</v>
      </c>
      <c r="D7" s="75" t="s">
        <v>436</v>
      </c>
      <c r="E7" s="75" t="s">
        <v>437</v>
      </c>
      <c r="F7" s="64">
        <f>IF(LEN(TRIM(D7))=0,0,LEN(TRIM(D7))-LEN(SUBSTITUTE(D7," ",""))+1)</f>
        <v>9</v>
      </c>
      <c r="G7" s="63">
        <f t="shared" si="1"/>
        <v>54</v>
      </c>
      <c r="H7" s="63">
        <f t="shared" ref="H7:H55" si="2">IF(LEN(TRIM(E7))=0,0,LEN(TRIM(E7))-LEN(SUBSTITUTE(E7," ",""))+1)</f>
        <v>6</v>
      </c>
      <c r="I7" s="63">
        <f t="shared" ref="I7:I55" si="3">LEN(E7)</f>
        <v>46</v>
      </c>
      <c r="J7" s="63"/>
      <c r="K7" s="89"/>
      <c r="L7" s="90"/>
      <c r="M7" s="91">
        <f t="shared" ref="M7:M55" si="4">IF(LEN(TRIM(K7))=0,0,LEN(TRIM(K7))-LEN(SUBSTITUTE(K7," ",""))+1)</f>
        <v>0</v>
      </c>
      <c r="N7" s="74">
        <f t="shared" ref="N7:N22" si="5">LEN(K7)</f>
        <v>0</v>
      </c>
      <c r="O7" s="63">
        <f t="shared" ref="O7:O55" si="6">IF(LEN(TRIM(L7))=0,0,LEN(TRIM(L7))-LEN(SUBSTITUTE(L7," ",""))+1)</f>
        <v>0</v>
      </c>
      <c r="P7" s="63">
        <f t="shared" ref="P7:P55" si="7">LEN(L7)</f>
        <v>0</v>
      </c>
      <c r="Q7" s="75"/>
    </row>
    <row r="8" spans="2:17" ht="77.650000000000006" customHeight="1">
      <c r="B8" s="135" t="s">
        <v>403</v>
      </c>
      <c r="C8" s="77" t="s">
        <v>404</v>
      </c>
      <c r="D8" s="69" t="s">
        <v>438</v>
      </c>
      <c r="E8" s="69" t="s">
        <v>439</v>
      </c>
      <c r="F8" s="86">
        <f t="shared" ref="F8:F55" si="8">IF(LEN(TRIM(D8))=0,0,LEN(TRIM(D8))-LEN(SUBSTITUTE(D8," ",""))+1)</f>
        <v>2</v>
      </c>
      <c r="G8" s="70">
        <f t="shared" si="1"/>
        <v>11</v>
      </c>
      <c r="H8" s="70">
        <f t="shared" si="2"/>
        <v>2</v>
      </c>
      <c r="I8" s="70">
        <f t="shared" si="3"/>
        <v>18</v>
      </c>
      <c r="J8" s="70" t="s">
        <v>405</v>
      </c>
      <c r="K8" s="69" t="s">
        <v>440</v>
      </c>
      <c r="L8" s="69" t="s">
        <v>441</v>
      </c>
      <c r="M8" s="86">
        <f t="shared" si="4"/>
        <v>16</v>
      </c>
      <c r="N8" s="71">
        <f t="shared" si="5"/>
        <v>88</v>
      </c>
      <c r="O8" s="70">
        <f t="shared" si="6"/>
        <v>13</v>
      </c>
      <c r="P8" s="70">
        <f t="shared" si="7"/>
        <v>77</v>
      </c>
      <c r="Q8" s="77"/>
    </row>
    <row r="9" spans="2:17" ht="77.650000000000006" customHeight="1">
      <c r="B9" s="136"/>
      <c r="C9" s="77" t="s">
        <v>410</v>
      </c>
      <c r="D9" s="69" t="s">
        <v>442</v>
      </c>
      <c r="E9" s="69" t="s">
        <v>443</v>
      </c>
      <c r="F9" s="86">
        <f t="shared" si="8"/>
        <v>9</v>
      </c>
      <c r="G9" s="70">
        <f t="shared" si="1"/>
        <v>59</v>
      </c>
      <c r="H9" s="70">
        <f t="shared" si="2"/>
        <v>8</v>
      </c>
      <c r="I9" s="70">
        <f t="shared" si="3"/>
        <v>46</v>
      </c>
      <c r="J9" s="70" t="s">
        <v>407</v>
      </c>
      <c r="K9" s="69" t="s">
        <v>444</v>
      </c>
      <c r="L9" s="69" t="s">
        <v>445</v>
      </c>
      <c r="M9" s="86">
        <f t="shared" si="4"/>
        <v>28</v>
      </c>
      <c r="N9" s="71">
        <f t="shared" si="5"/>
        <v>199</v>
      </c>
      <c r="O9" s="70">
        <f t="shared" si="6"/>
        <v>33</v>
      </c>
      <c r="P9" s="70">
        <f t="shared" si="7"/>
        <v>200</v>
      </c>
      <c r="Q9" s="72"/>
    </row>
    <row r="10" spans="2:17" ht="77.650000000000006" customHeight="1">
      <c r="B10" s="137" t="s">
        <v>406</v>
      </c>
      <c r="C10" s="77" t="s">
        <v>404</v>
      </c>
      <c r="D10" s="69" t="s">
        <v>446</v>
      </c>
      <c r="E10" s="69" t="s">
        <v>447</v>
      </c>
      <c r="F10" s="86">
        <f t="shared" si="8"/>
        <v>3</v>
      </c>
      <c r="G10" s="70">
        <f t="shared" si="1"/>
        <v>17</v>
      </c>
      <c r="H10" s="70">
        <f t="shared" si="2"/>
        <v>1</v>
      </c>
      <c r="I10" s="70">
        <f t="shared" si="3"/>
        <v>10</v>
      </c>
      <c r="J10" s="70" t="s">
        <v>405</v>
      </c>
      <c r="K10" s="69" t="s">
        <v>448</v>
      </c>
      <c r="L10" s="69" t="s">
        <v>449</v>
      </c>
      <c r="M10" s="86">
        <f t="shared" si="4"/>
        <v>10</v>
      </c>
      <c r="N10" s="71">
        <f t="shared" si="5"/>
        <v>56</v>
      </c>
      <c r="O10" s="70">
        <f t="shared" si="6"/>
        <v>10</v>
      </c>
      <c r="P10" s="70">
        <f t="shared" si="7"/>
        <v>66</v>
      </c>
      <c r="Q10" s="77"/>
    </row>
    <row r="11" spans="2:17" ht="77.650000000000006" customHeight="1">
      <c r="B11" s="137"/>
      <c r="C11" s="77" t="s">
        <v>410</v>
      </c>
      <c r="D11" s="69" t="s">
        <v>450</v>
      </c>
      <c r="E11" s="69" t="s">
        <v>451</v>
      </c>
      <c r="F11" s="86">
        <f t="shared" si="8"/>
        <v>15</v>
      </c>
      <c r="G11" s="70">
        <f t="shared" si="1"/>
        <v>84</v>
      </c>
      <c r="H11" s="70">
        <f t="shared" si="2"/>
        <v>17</v>
      </c>
      <c r="I11" s="70">
        <f t="shared" si="3"/>
        <v>102</v>
      </c>
      <c r="J11" s="70" t="s">
        <v>407</v>
      </c>
      <c r="K11" s="69" t="s">
        <v>452</v>
      </c>
      <c r="L11" s="69" t="s">
        <v>453</v>
      </c>
      <c r="M11" s="86">
        <f t="shared" si="4"/>
        <v>31</v>
      </c>
      <c r="N11" s="71">
        <f t="shared" si="5"/>
        <v>203</v>
      </c>
      <c r="O11" s="70">
        <f t="shared" si="6"/>
        <v>27</v>
      </c>
      <c r="P11" s="70">
        <f t="shared" si="7"/>
        <v>140</v>
      </c>
      <c r="Q11" s="72"/>
    </row>
    <row r="12" spans="2:17" ht="82.5">
      <c r="B12" s="87" t="s">
        <v>454</v>
      </c>
      <c r="C12" s="88" t="s">
        <v>402</v>
      </c>
      <c r="D12" s="75" t="s">
        <v>455</v>
      </c>
      <c r="E12" s="75" t="s">
        <v>456</v>
      </c>
      <c r="F12" s="91">
        <f t="shared" si="8"/>
        <v>15</v>
      </c>
      <c r="G12" s="74">
        <f t="shared" si="1"/>
        <v>97</v>
      </c>
      <c r="H12" s="74">
        <f t="shared" si="2"/>
        <v>22</v>
      </c>
      <c r="I12" s="74">
        <f t="shared" si="3"/>
        <v>143</v>
      </c>
      <c r="J12" s="74"/>
      <c r="K12" s="75" t="s">
        <v>457</v>
      </c>
      <c r="L12" s="94" t="s">
        <v>458</v>
      </c>
      <c r="M12" s="91">
        <f t="shared" si="4"/>
        <v>19</v>
      </c>
      <c r="N12" s="74">
        <f t="shared" si="5"/>
        <v>121</v>
      </c>
      <c r="O12" s="74">
        <f t="shared" si="6"/>
        <v>40</v>
      </c>
      <c r="P12" s="74">
        <f t="shared" si="7"/>
        <v>256</v>
      </c>
      <c r="Q12" s="75" t="s">
        <v>459</v>
      </c>
    </row>
    <row r="13" spans="2:17" ht="30" customHeight="1">
      <c r="B13" s="137" t="s">
        <v>409</v>
      </c>
      <c r="C13" s="77" t="s">
        <v>404</v>
      </c>
      <c r="D13" s="69" t="s">
        <v>460</v>
      </c>
      <c r="E13" s="69" t="s">
        <v>461</v>
      </c>
      <c r="F13" s="86">
        <f t="shared" si="8"/>
        <v>1</v>
      </c>
      <c r="G13" s="71">
        <f t="shared" si="1"/>
        <v>5</v>
      </c>
      <c r="H13" s="71">
        <f t="shared" si="2"/>
        <v>1</v>
      </c>
      <c r="I13" s="71">
        <f t="shared" si="3"/>
        <v>3</v>
      </c>
      <c r="J13" s="71"/>
      <c r="K13" s="95" t="s">
        <v>462</v>
      </c>
      <c r="L13" s="95" t="s">
        <v>463</v>
      </c>
      <c r="M13" s="86">
        <f t="shared" si="4"/>
        <v>3</v>
      </c>
      <c r="N13" s="71">
        <f t="shared" si="5"/>
        <v>11</v>
      </c>
      <c r="O13" s="71">
        <f t="shared" si="6"/>
        <v>3</v>
      </c>
      <c r="P13" s="71">
        <f t="shared" si="7"/>
        <v>11</v>
      </c>
      <c r="Q13" s="77"/>
    </row>
    <row r="14" spans="2:17" s="92" customFormat="1" ht="30" customHeight="1">
      <c r="B14" s="137"/>
      <c r="C14" s="77" t="s">
        <v>410</v>
      </c>
      <c r="D14" s="69" t="s">
        <v>464</v>
      </c>
      <c r="E14" s="69" t="s">
        <v>465</v>
      </c>
      <c r="F14" s="86">
        <f t="shared" si="8"/>
        <v>14</v>
      </c>
      <c r="G14" s="71">
        <f t="shared" si="1"/>
        <v>67</v>
      </c>
      <c r="H14" s="71">
        <f t="shared" si="2"/>
        <v>21</v>
      </c>
      <c r="I14" s="71">
        <f t="shared" si="3"/>
        <v>100</v>
      </c>
      <c r="J14" s="71"/>
      <c r="K14" s="69" t="s">
        <v>464</v>
      </c>
      <c r="L14" s="69" t="s">
        <v>465</v>
      </c>
      <c r="M14" s="86">
        <f t="shared" si="4"/>
        <v>14</v>
      </c>
      <c r="N14" s="71">
        <f t="shared" si="5"/>
        <v>67</v>
      </c>
      <c r="O14" s="71">
        <f t="shared" si="6"/>
        <v>21</v>
      </c>
      <c r="P14" s="71">
        <f t="shared" si="7"/>
        <v>100</v>
      </c>
      <c r="Q14" s="77"/>
    </row>
    <row r="15" spans="2:17" ht="30" customHeight="1">
      <c r="B15" s="137" t="s">
        <v>466</v>
      </c>
      <c r="C15" s="77" t="s">
        <v>404</v>
      </c>
      <c r="D15" s="69" t="s">
        <v>467</v>
      </c>
      <c r="E15" s="69" t="s">
        <v>468</v>
      </c>
      <c r="F15" s="86">
        <f t="shared" si="8"/>
        <v>2</v>
      </c>
      <c r="G15" s="71">
        <f t="shared" si="1"/>
        <v>6</v>
      </c>
      <c r="H15" s="71">
        <f t="shared" si="2"/>
        <v>4</v>
      </c>
      <c r="I15" s="71">
        <f t="shared" si="3"/>
        <v>10</v>
      </c>
      <c r="J15" s="71"/>
      <c r="K15" s="69" t="s">
        <v>469</v>
      </c>
      <c r="L15" s="69" t="s">
        <v>470</v>
      </c>
      <c r="M15" s="86">
        <f t="shared" si="4"/>
        <v>3</v>
      </c>
      <c r="N15" s="71">
        <f t="shared" si="5"/>
        <v>11</v>
      </c>
      <c r="O15" s="71">
        <f t="shared" si="6"/>
        <v>3</v>
      </c>
      <c r="P15" s="71">
        <f t="shared" si="7"/>
        <v>11</v>
      </c>
      <c r="Q15" s="77"/>
    </row>
    <row r="16" spans="2:17" ht="30" customHeight="1">
      <c r="B16" s="137"/>
      <c r="C16" s="77" t="s">
        <v>410</v>
      </c>
      <c r="D16" s="69" t="s">
        <v>471</v>
      </c>
      <c r="E16" s="69" t="s">
        <v>472</v>
      </c>
      <c r="F16" s="86">
        <f t="shared" si="8"/>
        <v>15</v>
      </c>
      <c r="G16" s="71">
        <f t="shared" si="1"/>
        <v>73</v>
      </c>
      <c r="H16" s="71">
        <f t="shared" si="2"/>
        <v>20</v>
      </c>
      <c r="I16" s="71">
        <f t="shared" si="3"/>
        <v>112</v>
      </c>
      <c r="J16" s="71"/>
      <c r="K16" s="69" t="s">
        <v>471</v>
      </c>
      <c r="L16" s="69" t="s">
        <v>472</v>
      </c>
      <c r="M16" s="86">
        <f t="shared" si="4"/>
        <v>15</v>
      </c>
      <c r="N16" s="71">
        <f t="shared" si="5"/>
        <v>73</v>
      </c>
      <c r="O16" s="71">
        <f t="shared" si="6"/>
        <v>20</v>
      </c>
      <c r="P16" s="71">
        <f t="shared" si="7"/>
        <v>112</v>
      </c>
      <c r="Q16" s="77"/>
    </row>
    <row r="17" spans="2:17" ht="30" customHeight="1">
      <c r="B17" s="137" t="s">
        <v>411</v>
      </c>
      <c r="C17" s="77" t="s">
        <v>404</v>
      </c>
      <c r="D17" s="69" t="s">
        <v>473</v>
      </c>
      <c r="E17" s="69" t="s">
        <v>474</v>
      </c>
      <c r="F17" s="86">
        <f t="shared" si="8"/>
        <v>2</v>
      </c>
      <c r="G17" s="71">
        <f t="shared" si="1"/>
        <v>7</v>
      </c>
      <c r="H17" s="71">
        <f t="shared" si="2"/>
        <v>1</v>
      </c>
      <c r="I17" s="71">
        <f t="shared" si="3"/>
        <v>6</v>
      </c>
      <c r="J17" s="71"/>
      <c r="K17" s="69" t="s">
        <v>475</v>
      </c>
      <c r="L17" s="69" t="s">
        <v>476</v>
      </c>
      <c r="M17" s="86">
        <f t="shared" si="4"/>
        <v>3</v>
      </c>
      <c r="N17" s="71">
        <f t="shared" si="5"/>
        <v>12</v>
      </c>
      <c r="O17" s="71">
        <f t="shared" si="6"/>
        <v>3</v>
      </c>
      <c r="P17" s="71">
        <f t="shared" si="7"/>
        <v>12</v>
      </c>
      <c r="Q17" s="77"/>
    </row>
    <row r="18" spans="2:17" ht="30" customHeight="1">
      <c r="B18" s="137"/>
      <c r="C18" s="77" t="s">
        <v>410</v>
      </c>
      <c r="D18" s="69" t="s">
        <v>477</v>
      </c>
      <c r="E18" s="69" t="s">
        <v>478</v>
      </c>
      <c r="F18" s="86">
        <f t="shared" si="8"/>
        <v>13</v>
      </c>
      <c r="G18" s="71">
        <f t="shared" si="1"/>
        <v>65</v>
      </c>
      <c r="H18" s="71">
        <f t="shared" si="2"/>
        <v>17</v>
      </c>
      <c r="I18" s="71">
        <f t="shared" si="3"/>
        <v>102</v>
      </c>
      <c r="J18" s="71"/>
      <c r="K18" s="69" t="s">
        <v>477</v>
      </c>
      <c r="L18" s="69" t="s">
        <v>478</v>
      </c>
      <c r="M18" s="86">
        <f t="shared" si="4"/>
        <v>13</v>
      </c>
      <c r="N18" s="71">
        <f t="shared" si="5"/>
        <v>65</v>
      </c>
      <c r="O18" s="71">
        <f t="shared" si="6"/>
        <v>17</v>
      </c>
      <c r="P18" s="71">
        <f t="shared" si="7"/>
        <v>102</v>
      </c>
      <c r="Q18" s="77"/>
    </row>
    <row r="19" spans="2:17" ht="30" customHeight="1">
      <c r="B19" s="137" t="s">
        <v>479</v>
      </c>
      <c r="C19" s="77" t="s">
        <v>404</v>
      </c>
      <c r="D19" s="69" t="s">
        <v>480</v>
      </c>
      <c r="E19" s="69" t="s">
        <v>481</v>
      </c>
      <c r="F19" s="86">
        <f t="shared" si="8"/>
        <v>4</v>
      </c>
      <c r="G19" s="71">
        <f t="shared" si="1"/>
        <v>13</v>
      </c>
      <c r="H19" s="71">
        <f t="shared" si="2"/>
        <v>3</v>
      </c>
      <c r="I19" s="71">
        <f t="shared" si="3"/>
        <v>10</v>
      </c>
      <c r="J19" s="71"/>
      <c r="K19" s="69" t="s">
        <v>482</v>
      </c>
      <c r="L19" s="69" t="s">
        <v>483</v>
      </c>
      <c r="M19" s="86">
        <f t="shared" si="4"/>
        <v>3</v>
      </c>
      <c r="N19" s="71">
        <f t="shared" si="5"/>
        <v>10</v>
      </c>
      <c r="O19" s="71">
        <f t="shared" si="6"/>
        <v>3</v>
      </c>
      <c r="P19" s="71">
        <f t="shared" si="7"/>
        <v>10</v>
      </c>
      <c r="Q19" s="77"/>
    </row>
    <row r="20" spans="2:17" ht="30" customHeight="1">
      <c r="B20" s="137"/>
      <c r="C20" s="77" t="s">
        <v>410</v>
      </c>
      <c r="D20" s="69" t="s">
        <v>484</v>
      </c>
      <c r="E20" s="69" t="s">
        <v>485</v>
      </c>
      <c r="F20" s="86">
        <f t="shared" si="8"/>
        <v>15</v>
      </c>
      <c r="G20" s="71">
        <f t="shared" si="1"/>
        <v>72</v>
      </c>
      <c r="H20" s="71">
        <f t="shared" si="2"/>
        <v>18</v>
      </c>
      <c r="I20" s="71">
        <f t="shared" si="3"/>
        <v>100</v>
      </c>
      <c r="J20" s="71"/>
      <c r="K20" s="69" t="s">
        <v>484</v>
      </c>
      <c r="L20" s="69" t="s">
        <v>485</v>
      </c>
      <c r="M20" s="86">
        <f t="shared" si="4"/>
        <v>15</v>
      </c>
      <c r="N20" s="71">
        <f t="shared" si="5"/>
        <v>72</v>
      </c>
      <c r="O20" s="71">
        <f t="shared" si="6"/>
        <v>18</v>
      </c>
      <c r="P20" s="71">
        <f t="shared" si="7"/>
        <v>100</v>
      </c>
      <c r="Q20" s="77"/>
    </row>
    <row r="21" spans="2:17" ht="30" customHeight="1">
      <c r="B21" s="93" t="s">
        <v>412</v>
      </c>
      <c r="C21" s="77" t="s">
        <v>404</v>
      </c>
      <c r="D21" s="69" t="s">
        <v>413</v>
      </c>
      <c r="E21" s="73" t="s">
        <v>486</v>
      </c>
      <c r="F21" s="86">
        <f t="shared" si="8"/>
        <v>3</v>
      </c>
      <c r="G21" s="71">
        <f t="shared" si="1"/>
        <v>18</v>
      </c>
      <c r="H21" s="71">
        <f t="shared" si="2"/>
        <v>2</v>
      </c>
      <c r="I21" s="71">
        <f t="shared" si="3"/>
        <v>15</v>
      </c>
      <c r="J21" s="71"/>
      <c r="K21" s="69"/>
      <c r="L21" s="69"/>
      <c r="M21" s="86"/>
      <c r="N21" s="71"/>
      <c r="O21" s="71">
        <f t="shared" si="6"/>
        <v>0</v>
      </c>
      <c r="P21" s="71">
        <f t="shared" si="7"/>
        <v>0</v>
      </c>
      <c r="Q21" s="77"/>
    </row>
    <row r="22" spans="2:17" ht="33">
      <c r="B22" s="129" t="s">
        <v>487</v>
      </c>
      <c r="C22" s="88" t="s">
        <v>402</v>
      </c>
      <c r="D22" s="75" t="s">
        <v>414</v>
      </c>
      <c r="E22" s="75" t="s">
        <v>488</v>
      </c>
      <c r="F22" s="91">
        <f t="shared" si="8"/>
        <v>6</v>
      </c>
      <c r="G22" s="74">
        <f t="shared" si="1"/>
        <v>37</v>
      </c>
      <c r="H22" s="74">
        <f t="shared" si="2"/>
        <v>9</v>
      </c>
      <c r="I22" s="74">
        <f t="shared" si="3"/>
        <v>70</v>
      </c>
      <c r="J22" s="74"/>
      <c r="K22" s="88"/>
      <c r="L22" s="88"/>
      <c r="M22" s="91">
        <f t="shared" si="4"/>
        <v>0</v>
      </c>
      <c r="N22" s="74">
        <f t="shared" si="5"/>
        <v>0</v>
      </c>
      <c r="O22" s="74">
        <f t="shared" si="6"/>
        <v>0</v>
      </c>
      <c r="P22" s="74">
        <f t="shared" si="7"/>
        <v>0</v>
      </c>
      <c r="Q22" s="75" t="s">
        <v>489</v>
      </c>
    </row>
    <row r="23" spans="2:17">
      <c r="B23" s="129"/>
      <c r="C23" s="88" t="s">
        <v>415</v>
      </c>
      <c r="D23" s="75" t="s">
        <v>490</v>
      </c>
      <c r="E23" s="75" t="s">
        <v>491</v>
      </c>
      <c r="F23" s="91">
        <f t="shared" si="8"/>
        <v>8</v>
      </c>
      <c r="G23" s="74"/>
      <c r="H23" s="74">
        <f t="shared" si="2"/>
        <v>12</v>
      </c>
      <c r="I23" s="74">
        <f t="shared" si="3"/>
        <v>71</v>
      </c>
      <c r="J23" s="74"/>
      <c r="K23" s="88"/>
      <c r="L23" s="88"/>
      <c r="M23" s="91">
        <f t="shared" si="4"/>
        <v>0</v>
      </c>
      <c r="N23" s="74"/>
      <c r="O23" s="74">
        <f t="shared" si="6"/>
        <v>0</v>
      </c>
      <c r="P23" s="74">
        <f t="shared" si="7"/>
        <v>0</v>
      </c>
      <c r="Q23" s="75"/>
    </row>
    <row r="24" spans="2:17" ht="75.75" customHeight="1">
      <c r="B24" s="129"/>
      <c r="C24" s="88" t="s">
        <v>416</v>
      </c>
      <c r="D24" s="67" t="s">
        <v>492</v>
      </c>
      <c r="E24" s="75" t="s">
        <v>493</v>
      </c>
      <c r="F24" s="91">
        <f t="shared" si="8"/>
        <v>29</v>
      </c>
      <c r="G24" s="74">
        <f t="shared" ref="G24:G55" si="9">LEN(D24)</f>
        <v>159</v>
      </c>
      <c r="H24" s="74">
        <f t="shared" si="2"/>
        <v>43</v>
      </c>
      <c r="I24" s="74">
        <f t="shared" si="3"/>
        <v>238</v>
      </c>
      <c r="J24" s="74"/>
      <c r="K24" s="88"/>
      <c r="L24" s="88"/>
      <c r="M24" s="91">
        <f t="shared" si="4"/>
        <v>0</v>
      </c>
      <c r="N24" s="74">
        <f t="shared" ref="N24:N34" si="10">LEN(K24)</f>
        <v>0</v>
      </c>
      <c r="O24" s="74">
        <f t="shared" si="6"/>
        <v>0</v>
      </c>
      <c r="P24" s="74">
        <f t="shared" si="7"/>
        <v>0</v>
      </c>
      <c r="Q24" s="75"/>
    </row>
    <row r="25" spans="2:17" ht="30" customHeight="1">
      <c r="B25" s="96" t="s">
        <v>417</v>
      </c>
      <c r="C25" s="77" t="s">
        <v>404</v>
      </c>
      <c r="D25" s="76" t="s">
        <v>494</v>
      </c>
      <c r="E25" s="97" t="s">
        <v>585</v>
      </c>
      <c r="F25" s="86">
        <f t="shared" si="8"/>
        <v>2</v>
      </c>
      <c r="G25" s="71">
        <f t="shared" si="9"/>
        <v>11</v>
      </c>
      <c r="H25" s="71">
        <f t="shared" si="2"/>
        <v>1</v>
      </c>
      <c r="I25" s="71">
        <f t="shared" si="3"/>
        <v>4</v>
      </c>
      <c r="J25" s="71"/>
      <c r="K25" s="98"/>
      <c r="L25" s="98"/>
      <c r="M25" s="86">
        <f t="shared" si="4"/>
        <v>0</v>
      </c>
      <c r="N25" s="71">
        <f t="shared" si="10"/>
        <v>0</v>
      </c>
      <c r="O25" s="71">
        <f t="shared" si="6"/>
        <v>0</v>
      </c>
      <c r="P25" s="71">
        <f t="shared" si="7"/>
        <v>0</v>
      </c>
      <c r="Q25" s="77"/>
    </row>
    <row r="26" spans="2:17" ht="30" customHeight="1">
      <c r="B26" s="96" t="s">
        <v>418</v>
      </c>
      <c r="C26" s="77" t="s">
        <v>404</v>
      </c>
      <c r="D26" s="76" t="s">
        <v>495</v>
      </c>
      <c r="E26" s="97" t="s">
        <v>586</v>
      </c>
      <c r="F26" s="86">
        <f t="shared" si="8"/>
        <v>2</v>
      </c>
      <c r="G26" s="71"/>
      <c r="H26" s="71">
        <f t="shared" si="2"/>
        <v>1</v>
      </c>
      <c r="I26" s="71">
        <f t="shared" si="3"/>
        <v>9</v>
      </c>
      <c r="J26" s="71"/>
      <c r="K26" s="98"/>
      <c r="L26" s="98"/>
      <c r="M26" s="86">
        <f t="shared" si="4"/>
        <v>0</v>
      </c>
      <c r="N26" s="71"/>
      <c r="O26" s="71">
        <f t="shared" si="6"/>
        <v>0</v>
      </c>
      <c r="P26" s="71">
        <f t="shared" si="7"/>
        <v>0</v>
      </c>
      <c r="Q26" s="77"/>
    </row>
    <row r="27" spans="2:17" ht="30" customHeight="1">
      <c r="B27" s="96" t="s">
        <v>496</v>
      </c>
      <c r="C27" s="77" t="s">
        <v>404</v>
      </c>
      <c r="D27" s="76" t="s">
        <v>497</v>
      </c>
      <c r="E27" s="97" t="s">
        <v>584</v>
      </c>
      <c r="F27" s="86">
        <f t="shared" si="8"/>
        <v>4</v>
      </c>
      <c r="G27" s="71">
        <f t="shared" si="9"/>
        <v>20</v>
      </c>
      <c r="H27" s="71">
        <f t="shared" si="2"/>
        <v>3</v>
      </c>
      <c r="I27" s="71">
        <f t="shared" si="3"/>
        <v>10</v>
      </c>
      <c r="J27" s="71"/>
      <c r="K27" s="98"/>
      <c r="L27" s="98"/>
      <c r="M27" s="86">
        <f t="shared" si="4"/>
        <v>0</v>
      </c>
      <c r="N27" s="71">
        <f t="shared" si="10"/>
        <v>0</v>
      </c>
      <c r="O27" s="71">
        <f t="shared" si="6"/>
        <v>0</v>
      </c>
      <c r="P27" s="71">
        <f t="shared" si="7"/>
        <v>0</v>
      </c>
      <c r="Q27" s="77"/>
    </row>
    <row r="28" spans="2:17" ht="30" customHeight="1">
      <c r="B28" s="96" t="s">
        <v>498</v>
      </c>
      <c r="C28" s="77" t="s">
        <v>404</v>
      </c>
      <c r="D28" s="76" t="s">
        <v>413</v>
      </c>
      <c r="E28" s="73" t="s">
        <v>486</v>
      </c>
      <c r="F28" s="86">
        <f t="shared" si="8"/>
        <v>3</v>
      </c>
      <c r="G28" s="71"/>
      <c r="H28" s="71">
        <f t="shared" si="2"/>
        <v>2</v>
      </c>
      <c r="I28" s="71">
        <f t="shared" si="3"/>
        <v>15</v>
      </c>
      <c r="J28" s="71"/>
      <c r="K28" s="98"/>
      <c r="L28" s="98"/>
      <c r="M28" s="86"/>
      <c r="N28" s="71"/>
      <c r="O28" s="71">
        <f t="shared" si="6"/>
        <v>0</v>
      </c>
      <c r="P28" s="71">
        <f t="shared" si="7"/>
        <v>0</v>
      </c>
      <c r="Q28" s="77"/>
    </row>
    <row r="29" spans="2:17" ht="33">
      <c r="B29" s="87" t="s">
        <v>499</v>
      </c>
      <c r="C29" s="88" t="s">
        <v>402</v>
      </c>
      <c r="D29" s="66" t="s">
        <v>500</v>
      </c>
      <c r="E29" s="75" t="s">
        <v>501</v>
      </c>
      <c r="F29" s="91">
        <f t="shared" si="8"/>
        <v>11</v>
      </c>
      <c r="G29" s="74">
        <f t="shared" si="9"/>
        <v>77</v>
      </c>
      <c r="H29" s="74">
        <f t="shared" si="2"/>
        <v>13</v>
      </c>
      <c r="I29" s="74">
        <f t="shared" si="3"/>
        <v>99</v>
      </c>
      <c r="J29" s="74"/>
      <c r="K29" s="88"/>
      <c r="L29" s="88"/>
      <c r="M29" s="91">
        <f t="shared" si="4"/>
        <v>0</v>
      </c>
      <c r="N29" s="74">
        <f t="shared" si="10"/>
        <v>0</v>
      </c>
      <c r="O29" s="74">
        <f t="shared" si="6"/>
        <v>0</v>
      </c>
      <c r="P29" s="74">
        <f t="shared" si="7"/>
        <v>0</v>
      </c>
      <c r="Q29" s="88"/>
    </row>
    <row r="30" spans="2:17" ht="30" customHeight="1">
      <c r="B30" s="130" t="s">
        <v>419</v>
      </c>
      <c r="C30" s="77" t="s">
        <v>404</v>
      </c>
      <c r="D30" s="76" t="s">
        <v>502</v>
      </c>
      <c r="E30" s="69" t="s">
        <v>503</v>
      </c>
      <c r="F30" s="86">
        <f t="shared" si="8"/>
        <v>3</v>
      </c>
      <c r="G30" s="71">
        <f t="shared" si="9"/>
        <v>15</v>
      </c>
      <c r="H30" s="71">
        <f t="shared" si="2"/>
        <v>2</v>
      </c>
      <c r="I30" s="71">
        <f t="shared" si="3"/>
        <v>8</v>
      </c>
      <c r="J30" s="71"/>
      <c r="K30" s="98"/>
      <c r="L30" s="98"/>
      <c r="M30" s="86">
        <f t="shared" si="4"/>
        <v>0</v>
      </c>
      <c r="N30" s="71">
        <f t="shared" si="10"/>
        <v>0</v>
      </c>
      <c r="O30" s="71">
        <f t="shared" si="6"/>
        <v>0</v>
      </c>
      <c r="P30" s="71">
        <f t="shared" si="7"/>
        <v>0</v>
      </c>
      <c r="Q30" s="77"/>
    </row>
    <row r="31" spans="2:17" ht="30" customHeight="1">
      <c r="B31" s="130"/>
      <c r="C31" s="77" t="s">
        <v>410</v>
      </c>
      <c r="D31" s="69" t="s">
        <v>504</v>
      </c>
      <c r="E31" s="69" t="s">
        <v>505</v>
      </c>
      <c r="F31" s="86">
        <f t="shared" si="8"/>
        <v>19</v>
      </c>
      <c r="G31" s="71">
        <f t="shared" si="9"/>
        <v>115</v>
      </c>
      <c r="H31" s="71">
        <f t="shared" si="2"/>
        <v>20</v>
      </c>
      <c r="I31" s="71">
        <f t="shared" si="3"/>
        <v>108</v>
      </c>
      <c r="J31" s="71"/>
      <c r="K31" s="95"/>
      <c r="L31" s="95"/>
      <c r="M31" s="86">
        <f t="shared" si="4"/>
        <v>0</v>
      </c>
      <c r="N31" s="71">
        <f t="shared" si="10"/>
        <v>0</v>
      </c>
      <c r="O31" s="71">
        <f t="shared" si="6"/>
        <v>0</v>
      </c>
      <c r="P31" s="71">
        <f t="shared" si="7"/>
        <v>0</v>
      </c>
      <c r="Q31" s="77"/>
    </row>
    <row r="32" spans="2:17" ht="30" customHeight="1">
      <c r="B32" s="99" t="s">
        <v>420</v>
      </c>
      <c r="C32" s="77" t="s">
        <v>404</v>
      </c>
      <c r="D32" s="69" t="s">
        <v>422</v>
      </c>
      <c r="E32" s="73" t="s">
        <v>423</v>
      </c>
      <c r="F32" s="86">
        <f t="shared" si="8"/>
        <v>10</v>
      </c>
      <c r="G32" s="71">
        <f t="shared" si="9"/>
        <v>49</v>
      </c>
      <c r="H32" s="71">
        <f t="shared" si="2"/>
        <v>9</v>
      </c>
      <c r="I32" s="71">
        <f t="shared" si="3"/>
        <v>58</v>
      </c>
      <c r="J32" s="71"/>
      <c r="K32" s="95"/>
      <c r="L32" s="95"/>
      <c r="M32" s="86">
        <f t="shared" si="4"/>
        <v>0</v>
      </c>
      <c r="N32" s="71">
        <f t="shared" si="10"/>
        <v>0</v>
      </c>
      <c r="O32" s="71">
        <f t="shared" si="6"/>
        <v>0</v>
      </c>
      <c r="P32" s="71">
        <f t="shared" si="7"/>
        <v>0</v>
      </c>
      <c r="Q32" s="77"/>
    </row>
    <row r="33" spans="2:17" ht="30" customHeight="1">
      <c r="B33" s="99" t="s">
        <v>421</v>
      </c>
      <c r="C33" s="77" t="s">
        <v>404</v>
      </c>
      <c r="D33" s="69" t="s">
        <v>413</v>
      </c>
      <c r="E33" s="73" t="s">
        <v>486</v>
      </c>
      <c r="F33" s="86">
        <f t="shared" si="8"/>
        <v>3</v>
      </c>
      <c r="G33" s="71">
        <f t="shared" si="9"/>
        <v>18</v>
      </c>
      <c r="H33" s="71">
        <f t="shared" si="2"/>
        <v>2</v>
      </c>
      <c r="I33" s="71">
        <f t="shared" si="3"/>
        <v>15</v>
      </c>
      <c r="J33" s="71"/>
      <c r="K33" s="98"/>
      <c r="L33" s="98"/>
      <c r="M33" s="86">
        <f t="shared" si="4"/>
        <v>0</v>
      </c>
      <c r="N33" s="71">
        <f t="shared" si="10"/>
        <v>0</v>
      </c>
      <c r="O33" s="71">
        <f t="shared" si="6"/>
        <v>0</v>
      </c>
      <c r="P33" s="71">
        <f t="shared" si="7"/>
        <v>0</v>
      </c>
      <c r="Q33" s="77"/>
    </row>
    <row r="34" spans="2:17" ht="33">
      <c r="B34" s="100" t="s">
        <v>506</v>
      </c>
      <c r="C34" s="88" t="s">
        <v>402</v>
      </c>
      <c r="D34" s="66" t="s">
        <v>507</v>
      </c>
      <c r="E34" s="75" t="s">
        <v>508</v>
      </c>
      <c r="F34" s="91">
        <f t="shared" si="8"/>
        <v>11</v>
      </c>
      <c r="G34" s="74">
        <f t="shared" si="9"/>
        <v>82</v>
      </c>
      <c r="H34" s="74">
        <f t="shared" si="2"/>
        <v>11</v>
      </c>
      <c r="I34" s="74">
        <f t="shared" si="3"/>
        <v>78</v>
      </c>
      <c r="J34" s="74"/>
      <c r="K34" s="88"/>
      <c r="L34" s="88"/>
      <c r="M34" s="91">
        <f t="shared" si="4"/>
        <v>0</v>
      </c>
      <c r="N34" s="74">
        <f t="shared" si="10"/>
        <v>0</v>
      </c>
      <c r="O34" s="74">
        <f t="shared" si="6"/>
        <v>0</v>
      </c>
      <c r="P34" s="74">
        <f t="shared" si="7"/>
        <v>0</v>
      </c>
      <c r="Q34" s="75" t="s">
        <v>408</v>
      </c>
    </row>
    <row r="35" spans="2:17" ht="49.5">
      <c r="B35" s="131" t="s">
        <v>424</v>
      </c>
      <c r="C35" s="101" t="s">
        <v>404</v>
      </c>
      <c r="D35" s="69" t="s">
        <v>509</v>
      </c>
      <c r="E35" s="69" t="s">
        <v>510</v>
      </c>
      <c r="F35" s="86">
        <f t="shared" si="8"/>
        <v>6</v>
      </c>
      <c r="G35" s="71">
        <f t="shared" si="9"/>
        <v>37</v>
      </c>
      <c r="H35" s="71">
        <f t="shared" si="2"/>
        <v>8</v>
      </c>
      <c r="I35" s="71">
        <f t="shared" si="3"/>
        <v>45</v>
      </c>
      <c r="J35" s="71" t="s">
        <v>405</v>
      </c>
      <c r="K35" s="102" t="s">
        <v>511</v>
      </c>
      <c r="L35" s="102" t="s">
        <v>512</v>
      </c>
      <c r="M35" s="86">
        <f t="shared" si="4"/>
        <v>6</v>
      </c>
      <c r="N35" s="71"/>
      <c r="O35" s="71">
        <f t="shared" si="6"/>
        <v>9</v>
      </c>
      <c r="P35" s="71">
        <f t="shared" si="7"/>
        <v>60</v>
      </c>
      <c r="Q35" s="69"/>
    </row>
    <row r="36" spans="2:17" ht="49.5">
      <c r="B36" s="132"/>
      <c r="C36" s="101" t="s">
        <v>410</v>
      </c>
      <c r="D36" s="69" t="s">
        <v>513</v>
      </c>
      <c r="E36" s="69" t="s">
        <v>514</v>
      </c>
      <c r="F36" s="86">
        <f t="shared" si="8"/>
        <v>11</v>
      </c>
      <c r="G36" s="71">
        <f t="shared" si="9"/>
        <v>67</v>
      </c>
      <c r="H36" s="71">
        <f t="shared" si="2"/>
        <v>17</v>
      </c>
      <c r="I36" s="71">
        <f t="shared" si="3"/>
        <v>98</v>
      </c>
      <c r="J36" s="71" t="s">
        <v>407</v>
      </c>
      <c r="K36" s="69" t="s">
        <v>515</v>
      </c>
      <c r="L36" s="69" t="s">
        <v>516</v>
      </c>
      <c r="M36" s="86">
        <f t="shared" si="4"/>
        <v>16</v>
      </c>
      <c r="N36" s="71"/>
      <c r="O36" s="71">
        <f t="shared" si="6"/>
        <v>23</v>
      </c>
      <c r="P36" s="71">
        <f t="shared" si="7"/>
        <v>130</v>
      </c>
      <c r="Q36" s="69" t="s">
        <v>517</v>
      </c>
    </row>
    <row r="37" spans="2:17" ht="119.65" customHeight="1">
      <c r="B37" s="125" t="s">
        <v>518</v>
      </c>
      <c r="C37" s="101" t="s">
        <v>404</v>
      </c>
      <c r="D37" s="69" t="s">
        <v>519</v>
      </c>
      <c r="E37" s="69" t="s">
        <v>520</v>
      </c>
      <c r="F37" s="86">
        <f t="shared" si="8"/>
        <v>3</v>
      </c>
      <c r="G37" s="71">
        <f t="shared" si="9"/>
        <v>28</v>
      </c>
      <c r="H37" s="71">
        <f t="shared" si="2"/>
        <v>4</v>
      </c>
      <c r="I37" s="71">
        <f t="shared" si="3"/>
        <v>29</v>
      </c>
      <c r="J37" s="71" t="s">
        <v>405</v>
      </c>
      <c r="K37" s="103" t="s">
        <v>521</v>
      </c>
      <c r="L37" s="103" t="s">
        <v>522</v>
      </c>
      <c r="M37" s="86">
        <f t="shared" si="4"/>
        <v>10</v>
      </c>
      <c r="N37" s="71">
        <f t="shared" ref="N37:N55" si="11">LEN(K37)</f>
        <v>55</v>
      </c>
      <c r="O37" s="71">
        <f t="shared" si="6"/>
        <v>9</v>
      </c>
      <c r="P37" s="71">
        <f t="shared" si="7"/>
        <v>49</v>
      </c>
      <c r="Q37" s="69" t="s">
        <v>523</v>
      </c>
    </row>
    <row r="38" spans="2:17" ht="54.6" customHeight="1">
      <c r="B38" s="126"/>
      <c r="C38" s="101" t="s">
        <v>410</v>
      </c>
      <c r="D38" s="69" t="s">
        <v>524</v>
      </c>
      <c r="E38" s="69" t="s">
        <v>525</v>
      </c>
      <c r="F38" s="86">
        <f t="shared" si="8"/>
        <v>9</v>
      </c>
      <c r="G38" s="71">
        <f t="shared" si="9"/>
        <v>49</v>
      </c>
      <c r="H38" s="71">
        <f t="shared" si="2"/>
        <v>11</v>
      </c>
      <c r="I38" s="71">
        <f t="shared" si="3"/>
        <v>74</v>
      </c>
      <c r="J38" s="71" t="s">
        <v>407</v>
      </c>
      <c r="K38" s="69" t="s">
        <v>526</v>
      </c>
      <c r="L38" s="69" t="s">
        <v>527</v>
      </c>
      <c r="M38" s="86">
        <f t="shared" si="4"/>
        <v>8</v>
      </c>
      <c r="N38" s="71">
        <f t="shared" si="11"/>
        <v>54</v>
      </c>
      <c r="O38" s="71">
        <f t="shared" si="6"/>
        <v>16</v>
      </c>
      <c r="P38" s="71">
        <f t="shared" si="7"/>
        <v>112</v>
      </c>
      <c r="Q38" s="101"/>
    </row>
    <row r="39" spans="2:17" ht="30" customHeight="1">
      <c r="B39" s="133" t="s">
        <v>425</v>
      </c>
      <c r="C39" s="101" t="s">
        <v>404</v>
      </c>
      <c r="D39" s="69" t="s">
        <v>528</v>
      </c>
      <c r="E39" s="69" t="s">
        <v>529</v>
      </c>
      <c r="F39" s="86">
        <f t="shared" si="8"/>
        <v>1</v>
      </c>
      <c r="G39" s="71">
        <f t="shared" si="9"/>
        <v>7</v>
      </c>
      <c r="H39" s="71">
        <f t="shared" si="2"/>
        <v>1</v>
      </c>
      <c r="I39" s="71">
        <f t="shared" si="3"/>
        <v>6</v>
      </c>
      <c r="J39" s="71" t="s">
        <v>405</v>
      </c>
      <c r="K39" s="94" t="s">
        <v>530</v>
      </c>
      <c r="L39" s="94" t="s">
        <v>531</v>
      </c>
      <c r="M39" s="86">
        <f t="shared" si="4"/>
        <v>10</v>
      </c>
      <c r="N39" s="71">
        <f t="shared" si="11"/>
        <v>62</v>
      </c>
      <c r="O39" s="71">
        <f t="shared" si="6"/>
        <v>9</v>
      </c>
      <c r="P39" s="71">
        <f t="shared" si="7"/>
        <v>55</v>
      </c>
      <c r="Q39" s="69"/>
    </row>
    <row r="40" spans="2:17" ht="57.75" customHeight="1">
      <c r="B40" s="128"/>
      <c r="C40" s="101" t="s">
        <v>410</v>
      </c>
      <c r="D40" s="104" t="s">
        <v>532</v>
      </c>
      <c r="E40" s="104" t="s">
        <v>533</v>
      </c>
      <c r="F40" s="86">
        <f t="shared" si="8"/>
        <v>10</v>
      </c>
      <c r="G40" s="71">
        <f t="shared" si="9"/>
        <v>74</v>
      </c>
      <c r="H40" s="71">
        <f t="shared" si="2"/>
        <v>15</v>
      </c>
      <c r="I40" s="71">
        <f t="shared" si="3"/>
        <v>103</v>
      </c>
      <c r="J40" s="71" t="s">
        <v>407</v>
      </c>
      <c r="K40" s="104" t="s">
        <v>534</v>
      </c>
      <c r="L40" s="104" t="s">
        <v>535</v>
      </c>
      <c r="M40" s="86">
        <f t="shared" si="4"/>
        <v>18</v>
      </c>
      <c r="N40" s="71">
        <f t="shared" si="11"/>
        <v>122</v>
      </c>
      <c r="O40" s="71">
        <f t="shared" si="6"/>
        <v>18</v>
      </c>
      <c r="P40" s="71">
        <f t="shared" si="7"/>
        <v>114</v>
      </c>
      <c r="Q40" s="69" t="s">
        <v>536</v>
      </c>
    </row>
    <row r="41" spans="2:17" ht="87" customHeight="1">
      <c r="B41" s="125" t="s">
        <v>426</v>
      </c>
      <c r="C41" s="101" t="s">
        <v>404</v>
      </c>
      <c r="D41" s="69" t="s">
        <v>537</v>
      </c>
      <c r="E41" s="69" t="s">
        <v>538</v>
      </c>
      <c r="F41" s="86">
        <f t="shared" si="8"/>
        <v>1</v>
      </c>
      <c r="G41" s="71">
        <f t="shared" si="9"/>
        <v>14</v>
      </c>
      <c r="H41" s="71">
        <f t="shared" si="2"/>
        <v>3</v>
      </c>
      <c r="I41" s="71">
        <f t="shared" si="3"/>
        <v>20</v>
      </c>
      <c r="J41" s="71" t="s">
        <v>405</v>
      </c>
      <c r="K41" s="104" t="s">
        <v>539</v>
      </c>
      <c r="L41" s="104" t="s">
        <v>540</v>
      </c>
      <c r="M41" s="86">
        <f t="shared" si="4"/>
        <v>15</v>
      </c>
      <c r="N41" s="71">
        <f t="shared" si="11"/>
        <v>86</v>
      </c>
      <c r="O41" s="71">
        <f t="shared" si="6"/>
        <v>17</v>
      </c>
      <c r="P41" s="71">
        <f t="shared" si="7"/>
        <v>107</v>
      </c>
      <c r="Q41" s="101"/>
    </row>
    <row r="42" spans="2:17" s="92" customFormat="1" ht="65.650000000000006" customHeight="1">
      <c r="B42" s="134"/>
      <c r="C42" s="101" t="s">
        <v>410</v>
      </c>
      <c r="D42" s="69" t="s">
        <v>541</v>
      </c>
      <c r="E42" s="69" t="s">
        <v>542</v>
      </c>
      <c r="F42" s="86">
        <f t="shared" si="8"/>
        <v>8</v>
      </c>
      <c r="G42" s="71">
        <f t="shared" si="9"/>
        <v>48</v>
      </c>
      <c r="H42" s="71">
        <f t="shared" si="2"/>
        <v>11</v>
      </c>
      <c r="I42" s="71">
        <f t="shared" si="3"/>
        <v>56</v>
      </c>
      <c r="J42" s="71" t="s">
        <v>407</v>
      </c>
      <c r="K42" s="104" t="s">
        <v>543</v>
      </c>
      <c r="L42" s="104" t="s">
        <v>544</v>
      </c>
      <c r="M42" s="86">
        <f t="shared" si="4"/>
        <v>21</v>
      </c>
      <c r="N42" s="71">
        <f t="shared" si="11"/>
        <v>137</v>
      </c>
      <c r="O42" s="71">
        <f t="shared" si="6"/>
        <v>17</v>
      </c>
      <c r="P42" s="71">
        <f t="shared" si="7"/>
        <v>105</v>
      </c>
      <c r="Q42" s="101" t="s">
        <v>545</v>
      </c>
    </row>
    <row r="43" spans="2:17" s="92" customFormat="1" ht="65.650000000000006" customHeight="1">
      <c r="B43" s="99" t="s">
        <v>546</v>
      </c>
      <c r="C43" s="77" t="s">
        <v>404</v>
      </c>
      <c r="D43" s="76" t="s">
        <v>413</v>
      </c>
      <c r="E43" s="73" t="s">
        <v>486</v>
      </c>
      <c r="F43" s="86">
        <f t="shared" si="8"/>
        <v>3</v>
      </c>
      <c r="G43" s="71">
        <f t="shared" si="9"/>
        <v>18</v>
      </c>
      <c r="H43" s="71">
        <f t="shared" si="2"/>
        <v>2</v>
      </c>
      <c r="I43" s="71">
        <f t="shared" si="3"/>
        <v>15</v>
      </c>
      <c r="J43" s="71"/>
      <c r="K43" s="104"/>
      <c r="L43" s="104"/>
      <c r="M43" s="86"/>
      <c r="N43" s="71"/>
      <c r="O43" s="71">
        <f t="shared" si="6"/>
        <v>0</v>
      </c>
      <c r="P43" s="71">
        <f t="shared" si="7"/>
        <v>0</v>
      </c>
      <c r="Q43" s="101"/>
    </row>
    <row r="44" spans="2:17" ht="90.6" customHeight="1">
      <c r="B44" s="100" t="s">
        <v>547</v>
      </c>
      <c r="C44" s="88" t="s">
        <v>402</v>
      </c>
      <c r="D44" s="66" t="s">
        <v>548</v>
      </c>
      <c r="E44" s="75" t="s">
        <v>549</v>
      </c>
      <c r="F44" s="91">
        <f t="shared" si="8"/>
        <v>9</v>
      </c>
      <c r="G44" s="74">
        <f t="shared" si="9"/>
        <v>61</v>
      </c>
      <c r="H44" s="74">
        <f t="shared" si="2"/>
        <v>12</v>
      </c>
      <c r="I44" s="74">
        <f t="shared" si="3"/>
        <v>89</v>
      </c>
      <c r="J44" s="74"/>
      <c r="K44" s="88"/>
      <c r="L44" s="88"/>
      <c r="M44" s="91">
        <f t="shared" si="4"/>
        <v>0</v>
      </c>
      <c r="N44" s="74">
        <f t="shared" si="11"/>
        <v>0</v>
      </c>
      <c r="O44" s="74">
        <f t="shared" si="6"/>
        <v>0</v>
      </c>
      <c r="P44" s="74">
        <f t="shared" si="7"/>
        <v>0</v>
      </c>
      <c r="Q44" s="75" t="s">
        <v>408</v>
      </c>
    </row>
    <row r="45" spans="2:17" ht="80.650000000000006" customHeight="1">
      <c r="B45" s="125" t="s">
        <v>427</v>
      </c>
      <c r="C45" s="101" t="s">
        <v>404</v>
      </c>
      <c r="D45" s="69" t="s">
        <v>550</v>
      </c>
      <c r="E45" s="69" t="s">
        <v>551</v>
      </c>
      <c r="F45" s="86">
        <f t="shared" si="8"/>
        <v>2</v>
      </c>
      <c r="G45" s="70">
        <f t="shared" si="9"/>
        <v>16</v>
      </c>
      <c r="H45" s="70">
        <f t="shared" si="2"/>
        <v>2</v>
      </c>
      <c r="I45" s="70">
        <f t="shared" si="3"/>
        <v>14</v>
      </c>
      <c r="J45" s="70"/>
      <c r="K45" s="69" t="s">
        <v>550</v>
      </c>
      <c r="L45" s="69" t="s">
        <v>551</v>
      </c>
      <c r="M45" s="86">
        <f t="shared" si="4"/>
        <v>2</v>
      </c>
      <c r="N45" s="71">
        <f t="shared" si="11"/>
        <v>16</v>
      </c>
      <c r="O45" s="70">
        <f t="shared" si="6"/>
        <v>2</v>
      </c>
      <c r="P45" s="70">
        <f t="shared" si="7"/>
        <v>14</v>
      </c>
      <c r="Q45" s="101"/>
    </row>
    <row r="46" spans="2:17" ht="55.9" customHeight="1">
      <c r="B46" s="126"/>
      <c r="C46" s="101" t="s">
        <v>410</v>
      </c>
      <c r="D46" s="69" t="s">
        <v>552</v>
      </c>
      <c r="E46" s="73" t="s">
        <v>553</v>
      </c>
      <c r="F46" s="86">
        <f t="shared" si="8"/>
        <v>17</v>
      </c>
      <c r="G46" s="70">
        <f t="shared" si="9"/>
        <v>106</v>
      </c>
      <c r="H46" s="70">
        <f t="shared" si="2"/>
        <v>20</v>
      </c>
      <c r="I46" s="70">
        <f t="shared" si="3"/>
        <v>126</v>
      </c>
      <c r="J46" s="70"/>
      <c r="K46" s="69" t="s">
        <v>552</v>
      </c>
      <c r="L46" s="73" t="s">
        <v>553</v>
      </c>
      <c r="M46" s="86">
        <f t="shared" si="4"/>
        <v>17</v>
      </c>
      <c r="N46" s="71">
        <f t="shared" si="11"/>
        <v>106</v>
      </c>
      <c r="O46" s="70">
        <f t="shared" si="6"/>
        <v>20</v>
      </c>
      <c r="P46" s="70">
        <f t="shared" si="7"/>
        <v>126</v>
      </c>
      <c r="Q46" s="101" t="s">
        <v>428</v>
      </c>
    </row>
    <row r="47" spans="2:17" ht="30" customHeight="1">
      <c r="B47" s="127" t="s">
        <v>554</v>
      </c>
      <c r="C47" s="101" t="s">
        <v>404</v>
      </c>
      <c r="D47" s="105" t="s">
        <v>555</v>
      </c>
      <c r="E47" s="105" t="s">
        <v>556</v>
      </c>
      <c r="F47" s="86">
        <f t="shared" si="8"/>
        <v>5</v>
      </c>
      <c r="G47" s="70">
        <f t="shared" si="9"/>
        <v>47</v>
      </c>
      <c r="H47" s="70">
        <f t="shared" si="2"/>
        <v>4</v>
      </c>
      <c r="I47" s="70">
        <f t="shared" si="3"/>
        <v>33</v>
      </c>
      <c r="J47" s="70"/>
      <c r="K47" s="105" t="s">
        <v>555</v>
      </c>
      <c r="L47" s="105" t="s">
        <v>556</v>
      </c>
      <c r="M47" s="86">
        <f t="shared" si="4"/>
        <v>5</v>
      </c>
      <c r="N47" s="71">
        <f t="shared" si="11"/>
        <v>47</v>
      </c>
      <c r="O47" s="70">
        <f t="shared" si="6"/>
        <v>4</v>
      </c>
      <c r="P47" s="70">
        <f t="shared" si="7"/>
        <v>33</v>
      </c>
      <c r="Q47" s="101"/>
    </row>
    <row r="48" spans="2:17" ht="45" customHeight="1">
      <c r="B48" s="128"/>
      <c r="C48" s="101" t="s">
        <v>410</v>
      </c>
      <c r="D48" s="69" t="s">
        <v>557</v>
      </c>
      <c r="E48" s="69" t="s">
        <v>558</v>
      </c>
      <c r="F48" s="86">
        <f t="shared" si="8"/>
        <v>10</v>
      </c>
      <c r="G48" s="70">
        <f t="shared" si="9"/>
        <v>76</v>
      </c>
      <c r="H48" s="70">
        <f t="shared" si="2"/>
        <v>16</v>
      </c>
      <c r="I48" s="70">
        <f t="shared" si="3"/>
        <v>105</v>
      </c>
      <c r="J48" s="70"/>
      <c r="K48" s="69" t="s">
        <v>559</v>
      </c>
      <c r="L48" s="69" t="s">
        <v>558</v>
      </c>
      <c r="M48" s="86">
        <f t="shared" si="4"/>
        <v>10</v>
      </c>
      <c r="N48" s="71">
        <f t="shared" si="11"/>
        <v>76</v>
      </c>
      <c r="O48" s="70">
        <f t="shared" si="6"/>
        <v>16</v>
      </c>
      <c r="P48" s="70">
        <f t="shared" si="7"/>
        <v>105</v>
      </c>
      <c r="Q48" s="101" t="s">
        <v>560</v>
      </c>
    </row>
    <row r="49" spans="2:17" ht="84.6" customHeight="1">
      <c r="B49" s="87">
        <v>7</v>
      </c>
      <c r="C49" s="88" t="s">
        <v>402</v>
      </c>
      <c r="D49" s="66" t="s">
        <v>561</v>
      </c>
      <c r="E49" s="75" t="s">
        <v>562</v>
      </c>
      <c r="F49" s="91">
        <f t="shared" si="8"/>
        <v>6</v>
      </c>
      <c r="G49" s="74">
        <f t="shared" si="9"/>
        <v>49</v>
      </c>
      <c r="H49" s="74">
        <f t="shared" si="2"/>
        <v>11</v>
      </c>
      <c r="I49" s="74">
        <f t="shared" si="3"/>
        <v>64</v>
      </c>
      <c r="J49" s="74"/>
      <c r="K49" s="88"/>
      <c r="L49" s="88"/>
      <c r="M49" s="91">
        <f t="shared" si="4"/>
        <v>0</v>
      </c>
      <c r="N49" s="74">
        <f t="shared" si="11"/>
        <v>0</v>
      </c>
      <c r="O49" s="74">
        <f t="shared" si="6"/>
        <v>0</v>
      </c>
      <c r="P49" s="74">
        <f t="shared" si="7"/>
        <v>0</v>
      </c>
      <c r="Q49" s="75" t="s">
        <v>489</v>
      </c>
    </row>
    <row r="50" spans="2:17" ht="53.65" customHeight="1">
      <c r="B50" s="125" t="s">
        <v>429</v>
      </c>
      <c r="C50" s="101" t="s">
        <v>404</v>
      </c>
      <c r="D50" s="69" t="s">
        <v>563</v>
      </c>
      <c r="E50" s="69" t="s">
        <v>432</v>
      </c>
      <c r="F50" s="86">
        <f t="shared" si="8"/>
        <v>1</v>
      </c>
      <c r="G50" s="70">
        <f t="shared" si="9"/>
        <v>5</v>
      </c>
      <c r="H50" s="70">
        <f t="shared" si="2"/>
        <v>1</v>
      </c>
      <c r="I50" s="70">
        <f t="shared" si="3"/>
        <v>6</v>
      </c>
      <c r="J50" s="70" t="s">
        <v>405</v>
      </c>
      <c r="K50" s="101" t="s">
        <v>564</v>
      </c>
      <c r="L50" s="101" t="s">
        <v>565</v>
      </c>
      <c r="M50" s="86">
        <f t="shared" si="4"/>
        <v>11</v>
      </c>
      <c r="N50" s="71">
        <f t="shared" si="11"/>
        <v>66</v>
      </c>
      <c r="O50" s="70">
        <f t="shared" si="6"/>
        <v>12</v>
      </c>
      <c r="P50" s="70">
        <f t="shared" si="7"/>
        <v>73</v>
      </c>
      <c r="Q50" s="77"/>
    </row>
    <row r="51" spans="2:17" ht="53.65" customHeight="1">
      <c r="B51" s="125"/>
      <c r="C51" s="101" t="s">
        <v>410</v>
      </c>
      <c r="D51" s="69" t="s">
        <v>566</v>
      </c>
      <c r="E51" s="69" t="s">
        <v>567</v>
      </c>
      <c r="F51" s="86">
        <f t="shared" si="8"/>
        <v>11</v>
      </c>
      <c r="G51" s="70">
        <f t="shared" si="9"/>
        <v>59</v>
      </c>
      <c r="H51" s="70">
        <f t="shared" si="2"/>
        <v>6</v>
      </c>
      <c r="I51" s="70">
        <f t="shared" si="3"/>
        <v>52</v>
      </c>
      <c r="J51" s="70" t="s">
        <v>407</v>
      </c>
      <c r="K51" s="69" t="s">
        <v>568</v>
      </c>
      <c r="L51" s="69" t="s">
        <v>569</v>
      </c>
      <c r="M51" s="86">
        <f t="shared" si="4"/>
        <v>15</v>
      </c>
      <c r="N51" s="71">
        <f t="shared" si="11"/>
        <v>83</v>
      </c>
      <c r="O51" s="70">
        <f t="shared" si="6"/>
        <v>23</v>
      </c>
      <c r="P51" s="70">
        <f t="shared" si="7"/>
        <v>136</v>
      </c>
      <c r="Q51" s="77"/>
    </row>
    <row r="52" spans="2:17" ht="53.65" customHeight="1">
      <c r="B52" s="125" t="s">
        <v>570</v>
      </c>
      <c r="C52" s="101" t="s">
        <v>404</v>
      </c>
      <c r="D52" s="69" t="s">
        <v>76</v>
      </c>
      <c r="E52" s="69" t="s">
        <v>431</v>
      </c>
      <c r="F52" s="86">
        <f t="shared" si="8"/>
        <v>1</v>
      </c>
      <c r="G52" s="70">
        <f t="shared" si="9"/>
        <v>6</v>
      </c>
      <c r="H52" s="70">
        <f t="shared" si="2"/>
        <v>1</v>
      </c>
      <c r="I52" s="70">
        <f t="shared" si="3"/>
        <v>7</v>
      </c>
      <c r="J52" s="70" t="s">
        <v>405</v>
      </c>
      <c r="K52" s="101" t="s">
        <v>571</v>
      </c>
      <c r="L52" s="101" t="s">
        <v>572</v>
      </c>
      <c r="M52" s="86">
        <f t="shared" si="4"/>
        <v>10</v>
      </c>
      <c r="N52" s="71">
        <f t="shared" si="11"/>
        <v>69</v>
      </c>
      <c r="O52" s="70">
        <f t="shared" si="6"/>
        <v>10</v>
      </c>
      <c r="P52" s="70">
        <f t="shared" si="7"/>
        <v>56</v>
      </c>
      <c r="Q52" s="77"/>
    </row>
    <row r="53" spans="2:17" ht="53.65" customHeight="1">
      <c r="B53" s="125"/>
      <c r="C53" s="101" t="s">
        <v>410</v>
      </c>
      <c r="D53" s="69" t="s">
        <v>573</v>
      </c>
      <c r="E53" s="69" t="s">
        <v>574</v>
      </c>
      <c r="F53" s="86">
        <f t="shared" si="8"/>
        <v>8</v>
      </c>
      <c r="G53" s="70">
        <f t="shared" si="9"/>
        <v>49</v>
      </c>
      <c r="H53" s="70">
        <f t="shared" si="2"/>
        <v>8</v>
      </c>
      <c r="I53" s="70">
        <f t="shared" si="3"/>
        <v>48</v>
      </c>
      <c r="J53" s="70" t="s">
        <v>407</v>
      </c>
      <c r="K53" s="69" t="s">
        <v>575</v>
      </c>
      <c r="L53" s="69" t="s">
        <v>576</v>
      </c>
      <c r="M53" s="86">
        <f t="shared" si="4"/>
        <v>32</v>
      </c>
      <c r="N53" s="71">
        <f t="shared" si="11"/>
        <v>172</v>
      </c>
      <c r="O53" s="70">
        <f t="shared" si="6"/>
        <v>30</v>
      </c>
      <c r="P53" s="70">
        <f t="shared" si="7"/>
        <v>179</v>
      </c>
      <c r="Q53" s="77"/>
    </row>
    <row r="54" spans="2:17" ht="53.65" customHeight="1">
      <c r="B54" s="125" t="s">
        <v>577</v>
      </c>
      <c r="C54" s="101" t="s">
        <v>404</v>
      </c>
      <c r="D54" s="69" t="s">
        <v>94</v>
      </c>
      <c r="E54" s="69" t="s">
        <v>430</v>
      </c>
      <c r="F54" s="86">
        <f t="shared" si="8"/>
        <v>1</v>
      </c>
      <c r="G54" s="70">
        <f t="shared" si="9"/>
        <v>5</v>
      </c>
      <c r="H54" s="70">
        <f t="shared" si="2"/>
        <v>1</v>
      </c>
      <c r="I54" s="70">
        <f t="shared" si="3"/>
        <v>4</v>
      </c>
      <c r="J54" s="70" t="s">
        <v>405</v>
      </c>
      <c r="K54" s="101" t="s">
        <v>578</v>
      </c>
      <c r="L54" s="101" t="s">
        <v>579</v>
      </c>
      <c r="M54" s="86">
        <f t="shared" si="4"/>
        <v>12</v>
      </c>
      <c r="N54" s="71">
        <f t="shared" si="11"/>
        <v>76</v>
      </c>
      <c r="O54" s="70">
        <f t="shared" si="6"/>
        <v>11</v>
      </c>
      <c r="P54" s="70">
        <f t="shared" si="7"/>
        <v>58</v>
      </c>
      <c r="Q54" s="77"/>
    </row>
    <row r="55" spans="2:17" ht="53.65" customHeight="1">
      <c r="B55" s="125"/>
      <c r="C55" s="101" t="s">
        <v>410</v>
      </c>
      <c r="D55" s="69" t="s">
        <v>580</v>
      </c>
      <c r="E55" s="69" t="s">
        <v>581</v>
      </c>
      <c r="F55" s="86">
        <f t="shared" si="8"/>
        <v>9</v>
      </c>
      <c r="G55" s="70">
        <f t="shared" si="9"/>
        <v>49</v>
      </c>
      <c r="H55" s="70">
        <f t="shared" si="2"/>
        <v>10</v>
      </c>
      <c r="I55" s="70">
        <f t="shared" si="3"/>
        <v>68</v>
      </c>
      <c r="J55" s="70" t="s">
        <v>407</v>
      </c>
      <c r="K55" s="69" t="s">
        <v>582</v>
      </c>
      <c r="L55" s="69" t="s">
        <v>583</v>
      </c>
      <c r="M55" s="86">
        <f t="shared" si="4"/>
        <v>14</v>
      </c>
      <c r="N55" s="71">
        <f t="shared" si="11"/>
        <v>73</v>
      </c>
      <c r="O55" s="70">
        <f t="shared" si="6"/>
        <v>13</v>
      </c>
      <c r="P55" s="70">
        <f t="shared" si="7"/>
        <v>83</v>
      </c>
      <c r="Q55" s="77"/>
    </row>
    <row r="62" spans="2:17" ht="34.15" customHeight="1"/>
    <row r="64" spans="2:17" ht="34.15" customHeight="1"/>
  </sheetData>
  <mergeCells count="29">
    <mergeCell ref="Q3:Q4"/>
    <mergeCell ref="B3:B4"/>
    <mergeCell ref="C3:C4"/>
    <mergeCell ref="F3:F4"/>
    <mergeCell ref="G3:G4"/>
    <mergeCell ref="H3:H4"/>
    <mergeCell ref="I3:I4"/>
    <mergeCell ref="J3:J4"/>
    <mergeCell ref="M3:M4"/>
    <mergeCell ref="N3:N4"/>
    <mergeCell ref="O3:O4"/>
    <mergeCell ref="P3:P4"/>
    <mergeCell ref="B41:B42"/>
    <mergeCell ref="B8:B9"/>
    <mergeCell ref="B10:B11"/>
    <mergeCell ref="B13:B14"/>
    <mergeCell ref="B15:B16"/>
    <mergeCell ref="B17:B18"/>
    <mergeCell ref="B19:B20"/>
    <mergeCell ref="B22:B24"/>
    <mergeCell ref="B30:B31"/>
    <mergeCell ref="B35:B36"/>
    <mergeCell ref="B37:B38"/>
    <mergeCell ref="B39:B40"/>
    <mergeCell ref="B45:B46"/>
    <mergeCell ref="B47:B48"/>
    <mergeCell ref="B50:B51"/>
    <mergeCell ref="B52:B53"/>
    <mergeCell ref="B54:B55"/>
  </mergeCells>
  <phoneticPr fontId="3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 Ref Spec_It</vt:lpstr>
      <vt:lpstr>WM copy_It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LG3</dc:creator>
  <cp:lastModifiedBy>LG3</cp:lastModifiedBy>
  <dcterms:created xsi:type="dcterms:W3CDTF">2022-12-12T02:28:16Z</dcterms:created>
  <dcterms:modified xsi:type="dcterms:W3CDTF">2022-12-12T02:36:14Z</dcterms:modified>
</cp:coreProperties>
</file>