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01_LG\16-Quick_finder\LG-Quick-finder\01-Data,Psd\"/>
    </mc:Choice>
  </mc:AlternateContent>
  <xr:revisionPtr revIDLastSave="0" documentId="13_ncr:1_{24A5C39D-71B7-41F3-AB2C-D434AF96E5A8}" xr6:coauthVersionLast="47" xr6:coauthVersionMax="47" xr10:uidLastSave="{00000000-0000-0000-0000-000000000000}"/>
  <bookViews>
    <workbookView xWindow="29610" yWindow="-120" windowWidth="28110" windowHeight="16440" activeTab="5" xr2:uid="{00000000-000D-0000-FFFF-FFFF00000000}"/>
  </bookViews>
  <sheets>
    <sheet name="Ref filter" sheetId="4" r:id="rId1"/>
    <sheet name="WM filter" sheetId="5" r:id="rId2"/>
    <sheet name="질문문항 구성" sheetId="3" r:id="rId3"/>
    <sheet name="Ref copy" sheetId="9" r:id="rId4"/>
    <sheet name="WM copy" sheetId="12" r:id="rId5"/>
    <sheet name=" Ref Spec_UK" sheetId="7" r:id="rId6"/>
    <sheet name="WM Spec_UK" sheetId="6" r:id="rId7"/>
    <sheet name=" Ref Spec_It" sheetId="11" r:id="rId8"/>
    <sheet name="WM Spec _It" sheetId="13" r:id="rId9"/>
  </sheets>
  <externalReferences>
    <externalReference r:id="rId10"/>
  </externalReferences>
  <definedNames>
    <definedName name="_xlnm._FilterDatabase" localSheetId="7" hidden="1">' Ref Spec_It'!$B$4:$AJ$32</definedName>
    <definedName name="_xlnm._FilterDatabase" localSheetId="5" hidden="1">' Ref Spec_UK'!$B$4:$AP$32</definedName>
    <definedName name="_xlnm._FilterDatabase" localSheetId="8" hidden="1">'WM Spec _It'!$A$4:$T$65</definedName>
    <definedName name="_xlnm._FilterDatabase" localSheetId="6" hidden="1">'WM Spec_UK'!$A$4:$AN$66</definedName>
    <definedName name="Acc_List2">[1]REFs!$O$2:$O$668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3" i="9" l="1"/>
  <c r="E21" i="12"/>
  <c r="H61" i="12"/>
  <c r="E61" i="12"/>
  <c r="H60" i="12"/>
  <c r="E60" i="12"/>
  <c r="H59" i="12"/>
  <c r="E59" i="12"/>
  <c r="H58" i="12"/>
  <c r="E58" i="12"/>
  <c r="H57" i="12"/>
  <c r="E57" i="12"/>
  <c r="H56" i="12"/>
  <c r="E56" i="12"/>
  <c r="H55" i="12"/>
  <c r="E55" i="12"/>
  <c r="H54" i="12"/>
  <c r="E54" i="12"/>
  <c r="H53" i="12"/>
  <c r="E53" i="12"/>
  <c r="H52" i="12"/>
  <c r="E52" i="12"/>
  <c r="H51" i="12"/>
  <c r="E51" i="12"/>
  <c r="H50" i="12"/>
  <c r="E50" i="12"/>
  <c r="H49" i="12"/>
  <c r="E49" i="12"/>
  <c r="H48" i="12"/>
  <c r="E48" i="12"/>
  <c r="H47" i="12"/>
  <c r="E47" i="12"/>
  <c r="H46" i="12"/>
  <c r="E46" i="12"/>
  <c r="H45" i="12"/>
  <c r="E45" i="12"/>
  <c r="H44" i="12"/>
  <c r="E44" i="12"/>
  <c r="E43" i="12"/>
  <c r="E42" i="12"/>
  <c r="H41" i="12"/>
  <c r="E41" i="12"/>
  <c r="H40" i="12"/>
  <c r="E40" i="12"/>
  <c r="H39" i="12"/>
  <c r="E39" i="12"/>
  <c r="H38" i="12"/>
  <c r="E38" i="12"/>
  <c r="H37" i="12"/>
  <c r="E37" i="12"/>
  <c r="H36" i="12"/>
  <c r="E36" i="12"/>
  <c r="H35" i="12"/>
  <c r="E35" i="12"/>
  <c r="H34" i="12"/>
  <c r="E34" i="12"/>
  <c r="H33" i="12"/>
  <c r="E33" i="12"/>
  <c r="H31" i="12"/>
  <c r="E31" i="12"/>
  <c r="H30" i="12"/>
  <c r="E30" i="12"/>
  <c r="H29" i="12"/>
  <c r="E29" i="12"/>
  <c r="H28" i="12"/>
  <c r="E28" i="12"/>
  <c r="H27" i="12"/>
  <c r="E27" i="12"/>
  <c r="H26" i="12"/>
  <c r="E26" i="12"/>
  <c r="H25" i="12"/>
  <c r="E25" i="12"/>
  <c r="H24" i="12"/>
  <c r="E24" i="12"/>
  <c r="H23" i="12"/>
  <c r="E23" i="12"/>
  <c r="H22" i="12"/>
  <c r="E22" i="12"/>
  <c r="H21" i="12"/>
  <c r="H20" i="12"/>
  <c r="E20" i="12"/>
  <c r="H19" i="12"/>
  <c r="E19" i="12"/>
  <c r="H18" i="12"/>
  <c r="E18" i="12"/>
  <c r="H17" i="12"/>
  <c r="E17" i="12"/>
  <c r="H16" i="12"/>
  <c r="E16" i="12"/>
  <c r="H15" i="12"/>
  <c r="E15" i="12"/>
  <c r="H14" i="12"/>
  <c r="E14" i="12"/>
  <c r="H13" i="12"/>
  <c r="E13" i="12"/>
  <c r="H12" i="12"/>
  <c r="E12" i="12"/>
  <c r="H11" i="12"/>
  <c r="E11" i="12"/>
  <c r="H10" i="12"/>
  <c r="E10" i="12"/>
  <c r="H9" i="12"/>
  <c r="E9" i="12"/>
  <c r="H8" i="12"/>
  <c r="E8" i="12"/>
  <c r="H7" i="12"/>
  <c r="E7" i="12"/>
  <c r="H6" i="12"/>
  <c r="E6" i="12"/>
  <c r="H5" i="12"/>
  <c r="E5" i="12"/>
  <c r="E74" i="9" l="1"/>
  <c r="E56" i="9"/>
  <c r="E61" i="9"/>
  <c r="E45" i="9"/>
  <c r="E46" i="9"/>
  <c r="E47" i="9"/>
  <c r="E48" i="9"/>
  <c r="E49" i="9"/>
  <c r="E50" i="9"/>
  <c r="E51" i="9"/>
  <c r="E69" i="9"/>
  <c r="H16" i="9"/>
  <c r="H84" i="9" l="1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3" i="9"/>
  <c r="E73" i="9"/>
  <c r="H72" i="9"/>
  <c r="E72" i="9"/>
  <c r="H71" i="9"/>
  <c r="E71" i="9"/>
  <c r="H70" i="9"/>
  <c r="E70" i="9"/>
  <c r="H68" i="9"/>
  <c r="E68" i="9"/>
  <c r="H67" i="9"/>
  <c r="E67" i="9"/>
  <c r="H66" i="9"/>
  <c r="E66" i="9"/>
  <c r="H65" i="9"/>
  <c r="E65" i="9"/>
  <c r="H64" i="9"/>
  <c r="E64" i="9"/>
  <c r="E63" i="9"/>
  <c r="H62" i="9"/>
  <c r="E62" i="9"/>
  <c r="H60" i="9"/>
  <c r="E60" i="9"/>
  <c r="H59" i="9"/>
  <c r="E59" i="9"/>
  <c r="H58" i="9"/>
  <c r="E58" i="9"/>
  <c r="H57" i="9"/>
  <c r="E57" i="9"/>
  <c r="H55" i="9"/>
  <c r="E55" i="9"/>
  <c r="H54" i="9"/>
  <c r="E54" i="9"/>
  <c r="H52" i="9"/>
  <c r="E52" i="9"/>
  <c r="H51" i="9"/>
  <c r="H50" i="9"/>
  <c r="H49" i="9"/>
  <c r="H48" i="9"/>
  <c r="H47" i="9"/>
  <c r="H46" i="9"/>
  <c r="H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H8" i="9"/>
  <c r="E8" i="9"/>
  <c r="H7" i="9"/>
  <c r="E7" i="9"/>
  <c r="H6" i="9"/>
  <c r="E6" i="9"/>
  <c r="H5" i="9"/>
  <c r="E5" i="9"/>
  <c r="V65" i="6" l="1"/>
  <c r="V64" i="6"/>
  <c r="V63" i="6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장성은/책임/H&amp;A디지털커머스고객경험팀(sungeun.chang@lge.com)</author>
  </authors>
  <commentList>
    <comment ref="B3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Dispenser</t>
        </r>
        <r>
          <rPr>
            <b/>
            <sz val="9"/>
            <color indexed="81"/>
            <rFont val="돋움"/>
            <family val="3"/>
            <charset val="129"/>
          </rPr>
          <t>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겹치니깐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삭제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Z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PDP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</text>
    </comment>
    <comment ref="N3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B/F</t>
        </r>
        <r>
          <rPr>
            <sz val="9"/>
            <color indexed="81"/>
            <rFont val="돋움"/>
            <family val="3"/>
            <charset val="129"/>
          </rPr>
          <t>냉장실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도어에</t>
        </r>
        <r>
          <rPr>
            <sz val="9"/>
            <color indexed="81"/>
            <rFont val="Tahoma"/>
            <family val="2"/>
          </rPr>
          <t xml:space="preserve"> Water tank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끼워서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형태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X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PDP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</text>
    </comment>
    <comment ref="L3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B/F</t>
        </r>
        <r>
          <rPr>
            <sz val="9"/>
            <color indexed="81"/>
            <rFont val="돋움"/>
            <family val="3"/>
            <charset val="129"/>
          </rPr>
          <t>냉장실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도어에</t>
        </r>
        <r>
          <rPr>
            <sz val="9"/>
            <color indexed="81"/>
            <rFont val="Tahoma"/>
            <family val="2"/>
          </rPr>
          <t xml:space="preserve"> Water tank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끼워서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형태</t>
        </r>
      </text>
    </comment>
  </commentList>
</comments>
</file>

<file path=xl/sharedStrings.xml><?xml version="1.0" encoding="utf-8"?>
<sst xmlns="http://schemas.openxmlformats.org/spreadsheetml/2006/main" count="7538" uniqueCount="1250">
  <si>
    <t xml:space="preserve"> Type</t>
    <phoneticPr fontId="12" type="noConversion"/>
  </si>
  <si>
    <t>American Style Fridge Freezers</t>
    <phoneticPr fontId="12" type="noConversion"/>
  </si>
  <si>
    <t>Multi Door Fridge Freezers</t>
    <phoneticPr fontId="12" type="noConversion"/>
  </si>
  <si>
    <t>Tall Fridge Freezers</t>
    <phoneticPr fontId="12" type="noConversion"/>
  </si>
  <si>
    <t xml:space="preserve"> Capacity</t>
    <phoneticPr fontId="12" type="noConversion"/>
  </si>
  <si>
    <t>Under 450LL</t>
    <phoneticPr fontId="12" type="noConversion"/>
  </si>
  <si>
    <t>500L ~600L</t>
    <phoneticPr fontId="1" type="noConversion"/>
  </si>
  <si>
    <t>600L or more</t>
    <phoneticPr fontId="12" type="noConversion"/>
  </si>
  <si>
    <t>Width</t>
    <phoneticPr fontId="12" type="noConversion"/>
  </si>
  <si>
    <t>Under 600mm</t>
    <phoneticPr fontId="12" type="noConversion"/>
  </si>
  <si>
    <t>600-900mm</t>
    <phoneticPr fontId="12" type="noConversion"/>
  </si>
  <si>
    <t>900mm or more</t>
    <phoneticPr fontId="1" type="noConversion"/>
  </si>
  <si>
    <t>Depth</t>
    <phoneticPr fontId="12" type="noConversion"/>
  </si>
  <si>
    <t>Under 760mm</t>
    <phoneticPr fontId="12" type="noConversion"/>
  </si>
  <si>
    <t>Height</t>
    <phoneticPr fontId="12" type="noConversion"/>
  </si>
  <si>
    <t>Under 1800mm</t>
    <phoneticPr fontId="1" type="noConversion"/>
  </si>
  <si>
    <t>1800-2000mm</t>
    <phoneticPr fontId="1" type="noConversion"/>
  </si>
  <si>
    <t>2000mm or more</t>
    <phoneticPr fontId="1" type="noConversion"/>
  </si>
  <si>
    <t>Smart Technology</t>
    <phoneticPr fontId="12" type="noConversion"/>
  </si>
  <si>
    <t>ThinQ(Wi-Fi)</t>
    <phoneticPr fontId="12" type="noConversion"/>
  </si>
  <si>
    <t>Energy Grade</t>
    <phoneticPr fontId="12" type="noConversion"/>
  </si>
  <si>
    <t>A</t>
    <phoneticPr fontId="12" type="noConversion"/>
  </si>
  <si>
    <t>B</t>
    <phoneticPr fontId="12" type="noConversion"/>
  </si>
  <si>
    <t>D</t>
    <phoneticPr fontId="12" type="noConversion"/>
  </si>
  <si>
    <t>E</t>
    <phoneticPr fontId="12" type="noConversion"/>
  </si>
  <si>
    <t>F</t>
    <phoneticPr fontId="12" type="noConversion"/>
  </si>
  <si>
    <t>Color</t>
    <phoneticPr fontId="12" type="noConversion"/>
  </si>
  <si>
    <t>Matte Black</t>
    <phoneticPr fontId="12" type="noConversion"/>
  </si>
  <si>
    <t xml:space="preserve">Stainless Steel </t>
    <phoneticPr fontId="12" type="noConversion"/>
  </si>
  <si>
    <t>Dark Graphite</t>
    <phoneticPr fontId="12" type="noConversion"/>
  </si>
  <si>
    <t>Compressor</t>
    <phoneticPr fontId="1" type="noConversion"/>
  </si>
  <si>
    <t>Inverter Linear Compressor</t>
    <phoneticPr fontId="1" type="noConversion"/>
  </si>
  <si>
    <t>Smart Compressor</t>
    <phoneticPr fontId="1" type="noConversion"/>
  </si>
  <si>
    <t>Feature</t>
    <phoneticPr fontId="12" type="noConversion"/>
  </si>
  <si>
    <t>Instaview Door in Door</t>
    <phoneticPr fontId="12" type="noConversion"/>
  </si>
  <si>
    <t>Door in Door</t>
    <phoneticPr fontId="12" type="noConversion"/>
  </si>
  <si>
    <t>Linear Cooling</t>
    <phoneticPr fontId="12" type="noConversion"/>
  </si>
  <si>
    <t>Door Cooling</t>
    <phoneticPr fontId="12" type="noConversion"/>
  </si>
  <si>
    <t>Multi Air Filow</t>
    <phoneticPr fontId="12" type="noConversion"/>
  </si>
  <si>
    <t>Pure N Fresh™</t>
    <phoneticPr fontId="12" type="noConversion"/>
  </si>
  <si>
    <t>Ice&amp; Water Dispenser(Plumbing)</t>
    <phoneticPr fontId="12" type="noConversion"/>
  </si>
  <si>
    <t>Ice&amp; Water Dispenser(Non-Plumbing)</t>
    <phoneticPr fontId="12" type="noConversion"/>
  </si>
  <si>
    <t>Price</t>
    <phoneticPr fontId="12" type="noConversion"/>
  </si>
  <si>
    <t>현재 영국 Filter 이미지</t>
    <phoneticPr fontId="12" type="noConversion"/>
  </si>
  <si>
    <t>정비할 항목</t>
    <phoneticPr fontId="12" type="noConversion"/>
  </si>
  <si>
    <t>속성</t>
    <phoneticPr fontId="12" type="noConversion"/>
  </si>
  <si>
    <t>Type</t>
    <phoneticPr fontId="12" type="noConversion"/>
  </si>
  <si>
    <t>신규</t>
    <phoneticPr fontId="12" type="noConversion"/>
  </si>
  <si>
    <t>Washer Dryer</t>
    <phoneticPr fontId="12" type="noConversion"/>
  </si>
  <si>
    <t>Washing machine</t>
    <phoneticPr fontId="12" type="noConversion"/>
  </si>
  <si>
    <t>Capacity</t>
    <phoneticPr fontId="12" type="noConversion"/>
  </si>
  <si>
    <t>기존</t>
    <phoneticPr fontId="12" type="noConversion"/>
  </si>
  <si>
    <t>8kg</t>
    <phoneticPr fontId="12" type="noConversion"/>
  </si>
  <si>
    <t>9kg</t>
    <phoneticPr fontId="12" type="noConversion"/>
  </si>
  <si>
    <t>10.5kg</t>
    <phoneticPr fontId="12" type="noConversion"/>
  </si>
  <si>
    <t>12kg</t>
    <phoneticPr fontId="12" type="noConversion"/>
  </si>
  <si>
    <t>maximun spin speed (rpm)</t>
    <phoneticPr fontId="12" type="noConversion"/>
  </si>
  <si>
    <t>features</t>
    <phoneticPr fontId="12" type="noConversion"/>
  </si>
  <si>
    <t>AI DD™ intelligent System</t>
    <phoneticPr fontId="12" type="noConversion"/>
  </si>
  <si>
    <t>Steam</t>
    <phoneticPr fontId="12" type="noConversion"/>
  </si>
  <si>
    <t>EzDispense™</t>
  </si>
  <si>
    <t>Turbowash™ 360</t>
    <phoneticPr fontId="12" type="noConversion"/>
  </si>
  <si>
    <t xml:space="preserve">Turbowash™ </t>
    <phoneticPr fontId="12" type="noConversion"/>
  </si>
  <si>
    <t>ThinQ (Wi-Fi)</t>
    <phoneticPr fontId="12" type="noConversion"/>
  </si>
  <si>
    <t>60cm</t>
    <phoneticPr fontId="12" type="noConversion"/>
  </si>
  <si>
    <t>넓이와 높이는 영국이 1가지 기준이라 필터에 제외</t>
    <phoneticPr fontId="1" type="noConversion"/>
  </si>
  <si>
    <t>85cm</t>
    <phoneticPr fontId="12" type="noConversion"/>
  </si>
  <si>
    <t>under 60cm</t>
    <phoneticPr fontId="12" type="noConversion"/>
  </si>
  <si>
    <t>60cm or above</t>
    <phoneticPr fontId="1" type="noConversion"/>
  </si>
  <si>
    <t>White</t>
    <phoneticPr fontId="12" type="noConversion"/>
  </si>
  <si>
    <t>Graphite</t>
    <phoneticPr fontId="12" type="noConversion"/>
  </si>
  <si>
    <t>Black</t>
    <phoneticPr fontId="12" type="noConversion"/>
  </si>
  <si>
    <t>(좌측예시)</t>
    <phoneticPr fontId="12" type="noConversion"/>
  </si>
  <si>
    <t>질문</t>
    <phoneticPr fontId="1" type="noConversion"/>
  </si>
  <si>
    <t xml:space="preserve">상세 </t>
    <phoneticPr fontId="1" type="noConversion"/>
  </si>
  <si>
    <t xml:space="preserve">확인사항 </t>
    <phoneticPr fontId="1" type="noConversion"/>
  </si>
  <si>
    <t xml:space="preserve"> 인트로 질문</t>
    <phoneticPr fontId="1" type="noConversion"/>
  </si>
  <si>
    <t>냉장고 고를때 중요하게 생각하는것 (지금 현재 인트로 수정 활용)
또는 가족수 ,장보는 횟수, 냉장고 설치 사이즈가 어느정도되는지 물어보고 시작하는 방법도 있음</t>
    <phoneticPr fontId="1" type="noConversion"/>
  </si>
  <si>
    <t xml:space="preserve">이 부분은 좀더 고민 필요, 냉장고 고를떄 이런걸 중요하게 생각하는군요
하고 매끄럽게 잘 넘어가게 해야하는데,, 협의 필요 </t>
    <phoneticPr fontId="1" type="noConversion"/>
  </si>
  <si>
    <t>Type</t>
    <phoneticPr fontId="1" type="noConversion"/>
  </si>
  <si>
    <t>Multi Door Fridge Freezer, American Style Fridge Freezer, Tall Fridge Freezer</t>
    <phoneticPr fontId="1" type="noConversion"/>
  </si>
  <si>
    <t>카피 수정 필요,, 너무 일차원적이라고 하심</t>
    <phoneticPr fontId="1" type="noConversion"/>
  </si>
  <si>
    <t>용량</t>
    <phoneticPr fontId="1" type="noConversion"/>
  </si>
  <si>
    <r>
      <t xml:space="preserve">현재는 500L미만 이상으로 나눠있는데, 더 상세하게 나눠주세요, </t>
    </r>
    <r>
      <rPr>
        <sz val="11"/>
        <color rgb="FFFF0000"/>
        <rFont val="맑은 고딕"/>
        <family val="3"/>
        <charset val="129"/>
        <scheme val="minor"/>
      </rPr>
      <t xml:space="preserve">450L미만, 500~600, 600이상 등
각 실제 용량을 스펙시트에 정리 </t>
    </r>
    <phoneticPr fontId="1" type="noConversion"/>
  </si>
  <si>
    <t xml:space="preserve">상세 스펙 엑셀에 500L미만 이상 되어있는걸, 
상세 실제 용량으로 넣어주시고 어떻게수정할지 분류 필요 </t>
    <phoneticPr fontId="1" type="noConversion"/>
  </si>
  <si>
    <t>사이즈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</si>
  <si>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Depth를 Counter Depth / Standard Depth로 나누고</t>
    </r>
    <r>
      <rPr>
        <sz val="11"/>
        <color theme="1"/>
        <rFont val="맑은 고딕"/>
        <family val="2"/>
        <charset val="129"/>
        <scheme val="minor"/>
      </rPr>
      <t xml:space="preserve">, 영국의 경우 Standard depth 비활성화 
Counter depth (760mm 이하) 등 옆에 수치는 표시해주세요,, 
</t>
    </r>
    <r>
      <rPr>
        <sz val="11"/>
        <color rgb="FFFF0000"/>
        <rFont val="맑은 고딕"/>
        <family val="3"/>
        <charset val="129"/>
        <scheme val="minor"/>
      </rPr>
      <t>각 실제 용량을 스펙시트에 정리해보고 구분 다시 생각해보자, 가로, 세로, 뎁스 다 할지 말지…</t>
    </r>
    <phoneticPr fontId="1" type="noConversion"/>
  </si>
  <si>
    <t>영국의 경우 Width, Height은 타입별 이미 정해져있는것이니 타입별 정한거에 따라서 Interactive copy등에 사이즈는 표시해주세요, 
ex) 아메리칸 스타일을 고르셨군요, 아메리칸 스타일은 키는 XX고, 넓이는 XX정도 됩니다.</t>
    <phoneticPr fontId="1" type="noConversion"/>
  </si>
  <si>
    <t>Ice &amp; Water Dispenser 유무</t>
    <phoneticPr fontId="1" type="noConversion"/>
  </si>
  <si>
    <t>있는경우 (Plumbing, Non plumbing, Non plumbing(Dispenser), Uvnano표현 좀 애매, 없는경우</t>
  </si>
  <si>
    <t>상세스펙 엑셀에도 있는경우 없는 경우 표기후 있는 
경우의 경우 구분이 되어야 하는데 표현방법 수정 필요</t>
    <phoneticPr fontId="1" type="noConversion"/>
  </si>
  <si>
    <t>Core Value Feature
기본적인데 가장 중요한 것!</t>
    <phoneticPr fontId="1" type="noConversion"/>
  </si>
  <si>
    <t>Longer Lasting Freshness, Ventilation,  Energy Rating 자사의 Core value 중복선택 가능하게</t>
    <phoneticPr fontId="1" type="noConversion"/>
  </si>
  <si>
    <t xml:space="preserve">상세스펙 엑셀에 Ventilation의 Pure N Fresh구분이 안되어있던데 수정 필요, 에너지 Rating의 경우 E까지는 효율적인걸로 표기할건지 에너지 효율 등급 좋고 나쁜건 어떻게 끊어줄지 확인  필요 </t>
    <phoneticPr fontId="1" type="noConversion"/>
  </si>
  <si>
    <t>Convenient Feature
LG만의 어떤것~</t>
    <phoneticPr fontId="1" type="noConversion"/>
  </si>
  <si>
    <t xml:space="preserve">InstaView™ Door-in-Door®, Door-in-Door®, Extra storage, 
Smart/AI features, 현재 Convenient feature 등 중복 가능하게 </t>
  </si>
  <si>
    <t xml:space="preserve">Convenient feature라고 표현되어있는걸 어떻게 표현할지, 확인필요 </t>
  </si>
  <si>
    <t xml:space="preserve">Color </t>
    <phoneticPr fontId="1" type="noConversion"/>
  </si>
  <si>
    <t xml:space="preserve">Black, Stainless Steel, Silver, White 구분 현재와 같이 (중복 선택 가능하게) </t>
    <phoneticPr fontId="1" type="noConversion"/>
  </si>
  <si>
    <t>No.</t>
    <phoneticPr fontId="1" type="noConversion"/>
  </si>
  <si>
    <t>Category</t>
    <phoneticPr fontId="1" type="noConversion"/>
  </si>
  <si>
    <t>Content</t>
    <phoneticPr fontId="1" type="noConversion"/>
  </si>
  <si>
    <t>Byte</t>
    <phoneticPr fontId="1" type="noConversion"/>
  </si>
  <si>
    <t xml:space="preserve"> Interactive Copy</t>
    <phoneticPr fontId="1" type="noConversion"/>
  </si>
  <si>
    <t>Note</t>
    <phoneticPr fontId="1" type="noConversion"/>
  </si>
  <si>
    <t>Question</t>
    <phoneticPr fontId="1" type="noConversion"/>
  </si>
  <si>
    <t>What is most important to your fridge purchase considerations?</t>
  </si>
  <si>
    <t>* For internal data purposes, the scenario for each option is the same on Quick finder.</t>
    <phoneticPr fontId="1" type="noConversion"/>
  </si>
  <si>
    <t>0-1</t>
    <phoneticPr fontId="1" type="noConversion"/>
  </si>
  <si>
    <t>Option</t>
    <phoneticPr fontId="1" type="noConversion"/>
  </si>
  <si>
    <t>Big capacity</t>
    <phoneticPr fontId="1" type="noConversion"/>
  </si>
  <si>
    <t>Bridge
Copy - Head</t>
    <phoneticPr fontId="1" type="noConversion"/>
  </si>
  <si>
    <t>Big households or grocery shoppers.</t>
    <phoneticPr fontId="1" type="noConversion"/>
  </si>
  <si>
    <t>-</t>
    <phoneticPr fontId="1" type="noConversion"/>
  </si>
  <si>
    <t>Bridge
Copy - Body</t>
    <phoneticPr fontId="1" type="noConversion"/>
  </si>
  <si>
    <t>0-2</t>
    <phoneticPr fontId="1" type="noConversion"/>
  </si>
  <si>
    <t>Affordable price</t>
    <phoneticPr fontId="1" type="noConversion"/>
  </si>
  <si>
    <t>Looking to stay within your budget?</t>
    <phoneticPr fontId="1" type="noConversion"/>
  </si>
  <si>
    <t>0-3</t>
    <phoneticPr fontId="1" type="noConversion"/>
  </si>
  <si>
    <t>Energy Savings</t>
    <phoneticPr fontId="1" type="noConversion"/>
  </si>
  <si>
    <t>Reducing your energy bills doesn't have to be hard.</t>
  </si>
  <si>
    <t>0-4</t>
  </si>
  <si>
    <t>Size suited to your space</t>
    <phoneticPr fontId="1" type="noConversion"/>
  </si>
  <si>
    <t xml:space="preserve">The ideal size of your fridge. </t>
    <phoneticPr fontId="1" type="noConversion"/>
  </si>
  <si>
    <t xml:space="preserve">How much space for a fridge does your kitchen allow? We'll help figure out what size would best fit your space. </t>
    <phoneticPr fontId="1" type="noConversion"/>
  </si>
  <si>
    <t>0-5</t>
    <phoneticPr fontId="1" type="noConversion"/>
  </si>
  <si>
    <t xml:space="preserve">Latest features and usability </t>
    <phoneticPr fontId="1" type="noConversion"/>
  </si>
  <si>
    <t>0-6</t>
    <phoneticPr fontId="1" type="noConversion"/>
  </si>
  <si>
    <t>Not sure what you want?</t>
  </si>
  <si>
    <t>That’s alright.
LG is here to accompany your journey!</t>
    <phoneticPr fontId="1" type="noConversion"/>
  </si>
  <si>
    <t>Product type
 What type of fridge are you looking for?</t>
  </si>
  <si>
    <t>1-1</t>
    <phoneticPr fontId="1" type="noConversion"/>
  </si>
  <si>
    <t>Multi Door Fridge Freezer</t>
    <phoneticPr fontId="1" type="noConversion"/>
  </si>
  <si>
    <t>A fitting choice for large households or food lovers.</t>
  </si>
  <si>
    <r>
      <t xml:space="preserve">description - Head
</t>
    </r>
    <r>
      <rPr>
        <sz val="11"/>
        <color rgb="FFC00000"/>
        <rFont val="맑은 고딕"/>
        <family val="3"/>
        <charset val="129"/>
        <scheme val="minor"/>
      </rPr>
      <t>(제품 타입에 대한 설명)</t>
    </r>
    <r>
      <rPr>
        <sz val="11"/>
        <color theme="1"/>
        <rFont val="맑은 고딕"/>
        <family val="2"/>
        <charset val="129"/>
        <scheme val="minor"/>
      </rPr>
      <t xml:space="preserve"> </t>
    </r>
    <phoneticPr fontId="1" type="noConversion"/>
  </si>
  <si>
    <t>Multi doors with a full-width fridge above and the freezer below.</t>
  </si>
  <si>
    <t>Interactive Copy
- Head</t>
    <phoneticPr fontId="1" type="noConversion"/>
  </si>
  <si>
    <t>Nice for big households or those who use the fridge often. The fridge position requires less bending down. Also known as French style/door, these increased in demand from the UK market.</t>
    <phoneticPr fontId="1" type="noConversion"/>
  </si>
  <si>
    <t>1-2</t>
    <phoneticPr fontId="1" type="noConversion"/>
  </si>
  <si>
    <t>American Style Fridge Freezer</t>
    <phoneticPr fontId="1" type="noConversion"/>
  </si>
  <si>
    <t>강조 키워드</t>
    <phoneticPr fontId="1" type="noConversion"/>
  </si>
  <si>
    <t>A nice choice for those who use the freezer frequently.</t>
  </si>
  <si>
    <r>
      <t xml:space="preserve">description - Head
</t>
    </r>
    <r>
      <rPr>
        <sz val="11"/>
        <color rgb="FFC00000"/>
        <rFont val="맑은 고딕"/>
        <family val="3"/>
        <charset val="129"/>
        <scheme val="minor"/>
      </rPr>
      <t>(제품 타입에 대한 설명)</t>
    </r>
    <phoneticPr fontId="1" type="noConversion"/>
  </si>
  <si>
    <t>A two-door model, with fridge and freezer standing side by side.</t>
    <phoneticPr fontId="1" type="noConversion"/>
  </si>
  <si>
    <t>Its fridge and freezer sections are positioned next to each other, making both easy to reach. This vertically arranged side-by-side' or 'double door' type is spacious. It offers lots of space with our largest model, and is chosen by nearly a quarter of UK households.</t>
    <phoneticPr fontId="1" type="noConversion"/>
  </si>
  <si>
    <t>1-3</t>
    <phoneticPr fontId="1" type="noConversion"/>
  </si>
  <si>
    <t>Tall Fridge Freezer</t>
    <phoneticPr fontId="1" type="noConversion"/>
  </si>
  <si>
    <t>A sleek and practical option for space-saving.</t>
    <phoneticPr fontId="1" type="noConversion"/>
  </si>
  <si>
    <t>Slimline with fridge on top and freezer below.</t>
    <phoneticPr fontId="1" type="noConversion"/>
  </si>
  <si>
    <t>Product capacity
What capacity do you need?</t>
    <phoneticPr fontId="1" type="noConversion"/>
  </si>
  <si>
    <t>* May choose multiple options.</t>
    <phoneticPr fontId="1" type="noConversion"/>
  </si>
  <si>
    <t>2-1</t>
    <phoneticPr fontId="1" type="noConversion"/>
  </si>
  <si>
    <t>Under 450L</t>
    <phoneticPr fontId="1" type="noConversion"/>
  </si>
  <si>
    <t>description</t>
  </si>
  <si>
    <t>2-2</t>
    <phoneticPr fontId="1" type="noConversion"/>
  </si>
  <si>
    <t>500-600L</t>
    <phoneticPr fontId="1" type="noConversion"/>
  </si>
  <si>
    <t xml:space="preserve">600L or more </t>
    <phoneticPr fontId="1" type="noConversion"/>
  </si>
  <si>
    <t>For those who stock up on groceries, or share the fridge with many others.</t>
    <phoneticPr fontId="1" type="noConversion"/>
  </si>
  <si>
    <t>Product size
Which size best fits your space?</t>
    <phoneticPr fontId="1" type="noConversion"/>
  </si>
  <si>
    <t>description - Head</t>
    <phoneticPr fontId="1" type="noConversion"/>
  </si>
  <si>
    <t>description - full</t>
    <phoneticPr fontId="1" type="noConversion"/>
  </si>
  <si>
    <t xml:space="preserve">Know how much space you have for your fridge. Doors need (25-50 mm) space to open and ventilate. All LG fridges are counter depth, a slender, complementary structure. Cold or hot spots are not advised. </t>
    <phoneticPr fontId="1" type="noConversion"/>
  </si>
  <si>
    <t>Depth
3-1</t>
    <phoneticPr fontId="1" type="noConversion"/>
  </si>
  <si>
    <t>UK는 해당제품 없음 비활성화 Default</t>
    <phoneticPr fontId="1" type="noConversion"/>
  </si>
  <si>
    <t>Depth
3-2</t>
  </si>
  <si>
    <t>Width
3-1</t>
    <phoneticPr fontId="1" type="noConversion"/>
  </si>
  <si>
    <t>Under 600 mm</t>
    <phoneticPr fontId="1" type="noConversion"/>
  </si>
  <si>
    <t>Width
3-2</t>
    <phoneticPr fontId="1" type="noConversion"/>
  </si>
  <si>
    <t>600-900 mm</t>
    <phoneticPr fontId="1" type="noConversion"/>
  </si>
  <si>
    <t>해당 모델 2개 뿐 - 멀티도어</t>
    <phoneticPr fontId="1" type="noConversion"/>
  </si>
  <si>
    <t>Width
3-3</t>
  </si>
  <si>
    <t>900 mm or more</t>
    <phoneticPr fontId="1" type="noConversion"/>
  </si>
  <si>
    <t>Height
3-1</t>
    <phoneticPr fontId="1" type="noConversion"/>
  </si>
  <si>
    <t>Under 180 mm</t>
    <phoneticPr fontId="1" type="noConversion"/>
  </si>
  <si>
    <t>Height
3-2</t>
    <phoneticPr fontId="1" type="noConversion"/>
  </si>
  <si>
    <t>1800-2000 mm</t>
    <phoneticPr fontId="1" type="noConversion"/>
  </si>
  <si>
    <t>해당 모델 2개 뿐 - 톨프리저</t>
    <phoneticPr fontId="1" type="noConversion"/>
  </si>
  <si>
    <t>Height
3-3</t>
  </si>
  <si>
    <t>2000 mm or more</t>
    <phoneticPr fontId="1" type="noConversion"/>
  </si>
  <si>
    <t>Ice &amp; Water Dispenser
Do you need a fridge with an Ice &amp; Water Dispenser?</t>
  </si>
  <si>
    <t>Interactive Copy
- Body</t>
    <phoneticPr fontId="1" type="noConversion"/>
  </si>
  <si>
    <t>4-1</t>
    <phoneticPr fontId="1" type="noConversion"/>
  </si>
  <si>
    <t>Plumbed</t>
  </si>
  <si>
    <t>* 선택 시 해당 제품 가격순으로 리스트업</t>
    <phoneticPr fontId="1" type="noConversion"/>
  </si>
  <si>
    <t>Get handy access to water and ice withot refilling the water tank.</t>
    <phoneticPr fontId="1" type="noConversion"/>
  </si>
  <si>
    <t>;</t>
    <phoneticPr fontId="1" type="noConversion"/>
  </si>
  <si>
    <t>description-Head</t>
    <phoneticPr fontId="1" type="noConversion"/>
  </si>
  <si>
    <t>description-Full</t>
    <phoneticPr fontId="1" type="noConversion"/>
  </si>
  <si>
    <t>4-2</t>
    <phoneticPr fontId="1" type="noConversion"/>
  </si>
  <si>
    <t>Non Plumbed</t>
  </si>
  <si>
    <t>Refillable water tanks connected to the dispenser.</t>
    <phoneticPr fontId="1" type="noConversion"/>
  </si>
  <si>
    <t>When connecting to a direct water supply isn't feasible, non-plumbed fridges offer a convenient alternative of refillable water tanks connected to a door-mounted dispenser.</t>
    <phoneticPr fontId="1" type="noConversion"/>
  </si>
  <si>
    <t>4-3</t>
  </si>
  <si>
    <t>Non Plumbed (Water only)</t>
  </si>
  <si>
    <t>해당 모델 1개 뿐 - 톨프리저</t>
    <phoneticPr fontId="1" type="noConversion"/>
  </si>
  <si>
    <t>Enjoy chilled water straight from your fridge.</t>
    <phoneticPr fontId="1" type="noConversion"/>
  </si>
  <si>
    <t>A handy way to access chilled water from your freezer through a built-in refillable water tank.</t>
  </si>
  <si>
    <t>4-4</t>
  </si>
  <si>
    <t>No ice &amp; water dispenser</t>
    <phoneticPr fontId="1" type="noConversion"/>
  </si>
  <si>
    <t>USP - I&amp;W dispenser 없는 제품 리스트업</t>
    <phoneticPr fontId="1" type="noConversion"/>
  </si>
  <si>
    <t>I don't need one.</t>
  </si>
  <si>
    <t>* Recommend any of the following USPs.
* May choose multiple options.</t>
    <phoneticPr fontId="1" type="noConversion"/>
  </si>
  <si>
    <t>5-1</t>
    <phoneticPr fontId="1" type="noConversion"/>
  </si>
  <si>
    <t>Long-lasting freshness</t>
  </si>
  <si>
    <t xml:space="preserve">Keep your food fresher, for longer. </t>
  </si>
  <si>
    <t>USP - Linear Cooling, Door Cooling+, Multi Air Flow, NatureFRESH™, Fresh balancer / moist balance crisper, Fresh converter 중 한 개만 걸려도 해당</t>
  </si>
  <si>
    <t>5-2</t>
  </si>
  <si>
    <t>Ventilation </t>
    <phoneticPr fontId="1" type="noConversion"/>
  </si>
  <si>
    <t>USP - Pure N Fresh™</t>
    <phoneticPr fontId="1" type="noConversion"/>
  </si>
  <si>
    <t>5-3</t>
  </si>
  <si>
    <t>Save on your energy bills with high energy ratings.</t>
  </si>
  <si>
    <t>The LG Inverter Linear Compressor™ lets you save energy by retaining ideal temperatures with efficiency.</t>
    <phoneticPr fontId="1" type="noConversion"/>
  </si>
  <si>
    <t>USP - Energy Grade (A~E까지)</t>
    <phoneticPr fontId="1" type="noConversion"/>
  </si>
  <si>
    <t>6-1</t>
    <phoneticPr fontId="1" type="noConversion"/>
  </si>
  <si>
    <t>Knock twice to see inside while keeping it cool.</t>
  </si>
  <si>
    <t>USP - InstaView™ Door-in-Door®</t>
    <phoneticPr fontId="1" type="noConversion"/>
  </si>
  <si>
    <t>6-2</t>
  </si>
  <si>
    <t>Door-in-Door®</t>
  </si>
  <si>
    <t>Its opening button allows you to easily reach for your favourite foods.</t>
    <phoneticPr fontId="1" type="noConversion"/>
  </si>
  <si>
    <t>USP - Door-in-Door®</t>
    <phoneticPr fontId="1" type="noConversion"/>
  </si>
  <si>
    <t>6-3</t>
  </si>
  <si>
    <t>Extra storage</t>
    <phoneticPr fontId="1" type="noConversion"/>
  </si>
  <si>
    <t>description - Head</t>
  </si>
  <si>
    <t>description - Full</t>
  </si>
  <si>
    <t>USP - Smart Storage system, Retractable Shelf, Extra Space, Snack Corner 한개라도 해당 시 선택</t>
  </si>
  <si>
    <t>6-4</t>
  </si>
  <si>
    <t>Other convenient features</t>
    <phoneticPr fontId="1" type="noConversion"/>
  </si>
  <si>
    <t>USP - Wine rack, Folding shelf, Reversible door, 2-Step folding shelf 한 개라도 해당 시 선택</t>
    <phoneticPr fontId="1" type="noConversion"/>
  </si>
  <si>
    <t>6-5</t>
  </si>
  <si>
    <t>Smart/AI features</t>
    <phoneticPr fontId="1" type="noConversion"/>
  </si>
  <si>
    <t xml:space="preserve">Control your wi-fi enabled LG smart fridge freezer remotely via your smartphone using the LG ThinQ™ app. </t>
    <phoneticPr fontId="1" type="noConversion"/>
  </si>
  <si>
    <t>USP - ThinQ</t>
    <phoneticPr fontId="1" type="noConversion"/>
  </si>
  <si>
    <r>
      <t xml:space="preserve">Product colour
</t>
    </r>
    <r>
      <rPr>
        <b/>
        <sz val="11"/>
        <color theme="1"/>
        <rFont val="맑은 고딕"/>
        <family val="3"/>
        <charset val="129"/>
        <scheme val="minor"/>
      </rPr>
      <t xml:space="preserve">Which colour theme matches your interior? </t>
    </r>
    <phoneticPr fontId="1" type="noConversion"/>
  </si>
  <si>
    <t>7-1</t>
    <phoneticPr fontId="1" type="noConversion"/>
  </si>
  <si>
    <t xml:space="preserve">Black </t>
    <phoneticPr fontId="1" type="noConversion"/>
  </si>
  <si>
    <t>MC (Matte black)</t>
    <phoneticPr fontId="1" type="noConversion"/>
  </si>
  <si>
    <t>A chic, stylish colour that is both eye-catching and luxurious.</t>
  </si>
  <si>
    <t>Matte black surfaces are less likely to be covered by fingerprints from frequent use.</t>
  </si>
  <si>
    <t>7-2</t>
  </si>
  <si>
    <t>Stainless steel</t>
    <phoneticPr fontId="1" type="noConversion"/>
  </si>
  <si>
    <t>This sleek shade blends in effortlessly with various styles.</t>
    <phoneticPr fontId="1" type="noConversion"/>
  </si>
  <si>
    <t>R/STS (Real Stainless Steel)</t>
    <phoneticPr fontId="1" type="noConversion"/>
  </si>
  <si>
    <t>A graceful look that's also easy to maintain.</t>
    <phoneticPr fontId="1" type="noConversion"/>
  </si>
  <si>
    <t xml:space="preserve">Fingerprints don’t stay on metal textures, so you won't need to wipe frequently to maintain its sleek appearance. </t>
    <phoneticPr fontId="1" type="noConversion"/>
  </si>
  <si>
    <t>7-3</t>
  </si>
  <si>
    <t>Silver</t>
    <phoneticPr fontId="1" type="noConversion"/>
  </si>
  <si>
    <t>This steady-selling colour goes well with any kitchen interior, mood or look.</t>
  </si>
  <si>
    <t>NS (Noble Steel), BS (New Noble Steel), MB (Metal Sorbet), PS3 (Platinum silver 3), DS (Dark graphite)</t>
    <phoneticPr fontId="1" type="noConversion"/>
  </si>
  <si>
    <t>Complementing diverse styles, silver won't tire you out.</t>
    <phoneticPr fontId="1" type="noConversion"/>
  </si>
  <si>
    <t>Silver goes well with various colours and interior styles.</t>
    <phoneticPr fontId="1" type="noConversion"/>
  </si>
  <si>
    <t>7-4</t>
  </si>
  <si>
    <t xml:space="preserve">White </t>
    <phoneticPr fontId="1" type="noConversion"/>
  </si>
  <si>
    <t>White is always a classy choice! You've got good taste. It is also easy to maintain.</t>
    <phoneticPr fontId="1" type="noConversion"/>
  </si>
  <si>
    <t>A nice touch or a backdrop for any environment.</t>
    <phoneticPr fontId="1" type="noConversion"/>
  </si>
  <si>
    <t>Your new fridge will blend well with diverse styles and material.</t>
    <phoneticPr fontId="1" type="noConversion"/>
  </si>
  <si>
    <t>Content 1</t>
    <phoneticPr fontId="1" type="noConversion"/>
  </si>
  <si>
    <t>비고</t>
    <phoneticPr fontId="1" type="noConversion"/>
  </si>
  <si>
    <t>0</t>
    <phoneticPr fontId="1" type="noConversion"/>
  </si>
  <si>
    <t>세탁기 고를 때 중요하게 생각하는 것은 무엇입니까?</t>
    <phoneticPr fontId="1" type="noConversion"/>
  </si>
  <si>
    <t>Do you go through big or frequent laundry loads?</t>
    <phoneticPr fontId="1" type="noConversion"/>
  </si>
  <si>
    <t>Do you deal with heavy amounts of laundry, like a duvet? We’ll show you the machine you need.</t>
    <phoneticPr fontId="1" type="noConversion"/>
  </si>
  <si>
    <t>If you want affordable prices and economic deals, we'll present you with our most reasonably priced offers.</t>
    <phoneticPr fontId="1" type="noConversion"/>
  </si>
  <si>
    <t>Looking for washing machines that reduces bills and let you contribute toward sustainability? We've got highly energy-efficient ones for you.</t>
    <phoneticPr fontId="1" type="noConversion"/>
  </si>
  <si>
    <t>The ideal size of your washing machine.</t>
  </si>
  <si>
    <t>How big of a washing machine can your place allow? We want to help you get the most fitting one.</t>
    <phoneticPr fontId="1" type="noConversion"/>
  </si>
  <si>
    <t>0-5</t>
  </si>
  <si>
    <t>Features that boost your convenience and satisfaction.</t>
  </si>
  <si>
    <t>0-6</t>
  </si>
  <si>
    <t>Not sure what you want? We offer advice to help you decide.</t>
    <phoneticPr fontId="1" type="noConversion"/>
  </si>
  <si>
    <t>That’s alright.
LG is here to accompany your journey!</t>
  </si>
  <si>
    <t>1</t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</si>
  <si>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 xml:space="preserve">Product type
</t>
    </r>
    <r>
      <rPr>
        <b/>
        <sz val="11"/>
        <color theme="1"/>
        <rFont val="맑은 고딕"/>
        <family val="3"/>
        <charset val="129"/>
        <scheme val="minor"/>
      </rPr>
      <t>What type of washing machine are you looking for?</t>
    </r>
    <phoneticPr fontId="1" type="noConversion"/>
  </si>
  <si>
    <t>Like to keep it classy and original? This may be your type.</t>
  </si>
  <si>
    <t>While keeping up their classic appearance, these efficiently execute the primary functions of washing machines. Large-capacity machines have risen as the popular choice in recent years</t>
  </si>
  <si>
    <t xml:space="preserve">Washer and Dryer </t>
    <phoneticPr fontId="1" type="noConversion"/>
  </si>
  <si>
    <t>This combined version is the most popular choice by far.</t>
    <phoneticPr fontId="1" type="noConversion"/>
  </si>
  <si>
    <t>You’re going for a multi-player. Minimal in appearance, its functions present an all-in-one solution that makes it a frequent choice for the majority in markets like the U.K.</t>
  </si>
  <si>
    <t>2</t>
    <phoneticPr fontId="1" type="noConversion"/>
  </si>
  <si>
    <t>* May choose multiple options.
* When washer and dryer chosen it shows the dryer capacity too.</t>
    <phoneticPr fontId="1" type="noConversion"/>
  </si>
  <si>
    <t>8kg</t>
    <phoneticPr fontId="1" type="noConversion"/>
  </si>
  <si>
    <t>Takes more than 30 shirts, or a queen size duvet, in a single wash.</t>
    <phoneticPr fontId="1" type="noConversion"/>
  </si>
  <si>
    <t>9 kg</t>
  </si>
  <si>
    <t>Takes more than 45 shirts, or a medium king size duvet, in a single wash.</t>
    <phoneticPr fontId="1" type="noConversion"/>
  </si>
  <si>
    <t>2-3</t>
  </si>
  <si>
    <t>10.5 kg</t>
  </si>
  <si>
    <t>Takes between 50-55 shirts, or a heavy king size duvet, in a single wash.</t>
    <phoneticPr fontId="1" type="noConversion"/>
  </si>
  <si>
    <t>2-4</t>
  </si>
  <si>
    <t>12 kg or more</t>
  </si>
  <si>
    <t>Takes more than 60 shirts, or a heavy king size duvet, in a single wash.</t>
    <phoneticPr fontId="1" type="noConversion"/>
  </si>
  <si>
    <t>3</t>
    <phoneticPr fontId="1" type="noConversion"/>
  </si>
  <si>
    <t>* May choose multiple options.</t>
  </si>
  <si>
    <t>Under 60cm</t>
    <phoneticPr fontId="1" type="noConversion"/>
  </si>
  <si>
    <t>60cm or more</t>
    <phoneticPr fontId="1" type="noConversion"/>
  </si>
  <si>
    <t>4</t>
    <phoneticPr fontId="1" type="noConversion"/>
  </si>
  <si>
    <t>A</t>
  </si>
  <si>
    <t>A 제품만 노출</t>
    <phoneticPr fontId="1" type="noConversion"/>
  </si>
  <si>
    <t>A grade, the most energy-efficient class in the EU energy grading scale (A to G)** afforded by TurboWash™ technology.</t>
  </si>
  <si>
    <t>전체 제품 리스트 보여짐</t>
    <phoneticPr fontId="1" type="noConversion"/>
  </si>
  <si>
    <t>5</t>
    <phoneticPr fontId="1" type="noConversion"/>
  </si>
  <si>
    <t>Built-in intelligence to protect your clothes</t>
  </si>
  <si>
    <t>모든 제품에 해당 (Default)</t>
    <phoneticPr fontId="1" type="noConversion"/>
  </si>
  <si>
    <t>USP - AIDD</t>
    <phoneticPr fontId="1" type="noConversion"/>
  </si>
  <si>
    <t>5-2</t>
    <phoneticPr fontId="1" type="noConversion"/>
  </si>
  <si>
    <t>Powerful washing performance</t>
    <phoneticPr fontId="1" type="noConversion"/>
  </si>
  <si>
    <t>We all know what's most important for washing machines.</t>
  </si>
  <si>
    <t>USP - TurboWash 360, TurboWash</t>
    <phoneticPr fontId="1" type="noConversion"/>
  </si>
  <si>
    <t>A machine that can power through dirt and stains.</t>
    <phoneticPr fontId="1" type="noConversion"/>
  </si>
  <si>
    <t>Seeking high functionality? You came to the right place!</t>
    <phoneticPr fontId="1" type="noConversion"/>
  </si>
  <si>
    <t>5-3</t>
    <phoneticPr fontId="1" type="noConversion"/>
  </si>
  <si>
    <t>Hygiene</t>
    <phoneticPr fontId="1" type="noConversion"/>
  </si>
  <si>
    <t>Hygiene deserves much of our attention, especially nowadays.</t>
    <phoneticPr fontId="1" type="noConversion"/>
  </si>
  <si>
    <t>We understand and are here to ensure you utmost sanitation by getting rid of most allergens.</t>
  </si>
  <si>
    <t>USP - TrueSteam, SpaSteam, Steam+</t>
    <phoneticPr fontId="1" type="noConversion"/>
  </si>
  <si>
    <t>5-4</t>
    <phoneticPr fontId="1" type="noConversion"/>
  </si>
  <si>
    <t>Time-efficient</t>
    <phoneticPr fontId="1" type="noConversion"/>
  </si>
  <si>
    <t>Saves you time while giving a thorough wash.</t>
    <phoneticPr fontId="1" type="noConversion"/>
  </si>
  <si>
    <t>USP - TurboWash 360</t>
    <phoneticPr fontId="1" type="noConversion"/>
  </si>
  <si>
    <t>6</t>
    <phoneticPr fontId="1" type="noConversion"/>
  </si>
  <si>
    <t>Smart assistance</t>
    <phoneticPr fontId="1" type="noConversion"/>
  </si>
  <si>
    <t>6-2</t>
    <phoneticPr fontId="1" type="noConversion"/>
  </si>
  <si>
    <t>Detergent portioned and disposed automatically</t>
    <phoneticPr fontId="1" type="noConversion"/>
  </si>
  <si>
    <t>ezDispense™ releases appropriate amounts of detergent each time through smart sensing, precision, and flexibility.</t>
    <phoneticPr fontId="1" type="noConversion"/>
  </si>
  <si>
    <t>USP - EzDispense™</t>
    <phoneticPr fontId="1" type="noConversion"/>
  </si>
  <si>
    <t>White</t>
    <phoneticPr fontId="1" type="noConversion"/>
  </si>
  <si>
    <t>Opting for the basics — hard to go wrong with that!</t>
    <phoneticPr fontId="1" type="noConversion"/>
  </si>
  <si>
    <t>A classy white appliance for any interior styles and mood.</t>
    <phoneticPr fontId="1" type="noConversion"/>
  </si>
  <si>
    <t>White stands for classy, and in a home environment, blends in well with other items.</t>
    <phoneticPr fontId="1" type="noConversion"/>
  </si>
  <si>
    <t>7-2</t>
    <phoneticPr fontId="1" type="noConversion"/>
  </si>
  <si>
    <t>Graphite</t>
    <phoneticPr fontId="1" type="noConversion"/>
  </si>
  <si>
    <t>Graphite appliance provides a gentle backdrop for other surrounding items.</t>
    <phoneticPr fontId="1" type="noConversion"/>
  </si>
  <si>
    <t>A laid-back tone to complement your cosy home.</t>
    <phoneticPr fontId="1" type="noConversion"/>
  </si>
  <si>
    <t>7-3</t>
    <phoneticPr fontId="1" type="noConversion"/>
  </si>
  <si>
    <t>Black</t>
    <phoneticPr fontId="1" type="noConversion"/>
  </si>
  <si>
    <t>On an appliance, black adds a delightfully unusual touch.</t>
    <phoneticPr fontId="1" type="noConversion"/>
  </si>
  <si>
    <t>A luxurious way for your appliance to stand out.</t>
    <phoneticPr fontId="1" type="noConversion"/>
  </si>
  <si>
    <t>Opt to make a lasting impression! We knew you were one of a kind.</t>
    <phoneticPr fontId="1" type="noConversion"/>
  </si>
  <si>
    <t>매칭 제품</t>
    <phoneticPr fontId="12" type="noConversion"/>
  </si>
  <si>
    <t>Q1. 제품 타입</t>
    <phoneticPr fontId="12" type="noConversion"/>
  </si>
  <si>
    <t>Q2. 용량</t>
    <phoneticPr fontId="12" type="noConversion"/>
  </si>
  <si>
    <t>Q3. 사이즈</t>
    <phoneticPr fontId="12" type="noConversion"/>
  </si>
  <si>
    <t>Q4. Ice &amp; Water dispenser</t>
    <phoneticPr fontId="12" type="noConversion"/>
  </si>
  <si>
    <t>Q5. Core Value Feature</t>
    <phoneticPr fontId="12" type="noConversion"/>
  </si>
  <si>
    <t xml:space="preserve">Q6. Convenient Feature </t>
    <phoneticPr fontId="12" type="noConversion"/>
  </si>
  <si>
    <t>Q7. 제품 컬러</t>
    <phoneticPr fontId="12" type="noConversion"/>
  </si>
  <si>
    <t>가격 가이드</t>
    <phoneticPr fontId="12" type="noConversion"/>
  </si>
  <si>
    <t>Priroity</t>
    <phoneticPr fontId="12" type="noConversion"/>
  </si>
  <si>
    <t>Long-lasting Freshness</t>
    <phoneticPr fontId="12" type="noConversion"/>
  </si>
  <si>
    <t>Ventilation </t>
    <phoneticPr fontId="12" type="noConversion"/>
  </si>
  <si>
    <t>A or better
Energy Ratings</t>
    <phoneticPr fontId="12" type="noConversion"/>
  </si>
  <si>
    <t>Instaview Window</t>
    <phoneticPr fontId="12" type="noConversion"/>
  </si>
  <si>
    <t xml:space="preserve"> Extra Storage</t>
    <phoneticPr fontId="12" type="noConversion"/>
  </si>
  <si>
    <t>Other convenient features</t>
    <phoneticPr fontId="12" type="noConversion"/>
  </si>
  <si>
    <t>Smart/AI features</t>
    <phoneticPr fontId="12" type="noConversion"/>
  </si>
  <si>
    <t>비고</t>
    <phoneticPr fontId="12" type="noConversion"/>
  </si>
  <si>
    <t>Tool</t>
    <phoneticPr fontId="12" type="noConversion"/>
  </si>
  <si>
    <t>Model Code</t>
  </si>
  <si>
    <t>- Plumbed
- Non Plumbed
-Water only</t>
    <phoneticPr fontId="12" type="noConversion"/>
  </si>
  <si>
    <t>SpacePlus™ Ice System/ 
Slim SpacePlus™</t>
    <phoneticPr fontId="12" type="noConversion"/>
  </si>
  <si>
    <t>UVnano</t>
    <phoneticPr fontId="12" type="noConversion"/>
  </si>
  <si>
    <t>Multi Air Flow</t>
    <phoneticPr fontId="12" type="noConversion"/>
  </si>
  <si>
    <t>Door cooling</t>
    <phoneticPr fontId="12" type="noConversion"/>
  </si>
  <si>
    <t>Linearcooling</t>
    <phoneticPr fontId="12" type="noConversion"/>
  </si>
  <si>
    <t>NatureFRESH™</t>
    <phoneticPr fontId="12" type="noConversion"/>
  </si>
  <si>
    <t>- Fresh balancer
- Moist balance crisper</t>
    <phoneticPr fontId="12" type="noConversion"/>
  </si>
  <si>
    <t>Fresh converter</t>
    <phoneticPr fontId="12" type="noConversion"/>
  </si>
  <si>
    <t>Pure N Fresh</t>
    <phoneticPr fontId="12" type="noConversion"/>
  </si>
  <si>
    <t>Smart Inverter</t>
    <phoneticPr fontId="12" type="noConversion"/>
  </si>
  <si>
    <t>Inverter Linear Compressor</t>
    <phoneticPr fontId="12" type="noConversion"/>
  </si>
  <si>
    <t>Instaview</t>
    <phoneticPr fontId="12" type="noConversion"/>
  </si>
  <si>
    <t>Door-in-Door</t>
    <phoneticPr fontId="12" type="noConversion"/>
  </si>
  <si>
    <t>- Smart Storage system,
- Retractable Shelf,
- Extra Space
- Snack Corner</t>
    <phoneticPr fontId="12" type="noConversion"/>
  </si>
  <si>
    <r>
      <t>- Wine rack
- Folding shelf</t>
    </r>
    <r>
      <rPr>
        <b/>
        <i/>
        <sz val="10"/>
        <color rgb="FFFF0000"/>
        <rFont val="맑은 고딕"/>
        <family val="3"/>
        <charset val="129"/>
        <scheme val="minor"/>
      </rPr>
      <t xml:space="preserve">
</t>
    </r>
    <r>
      <rPr>
        <b/>
        <i/>
        <sz val="10"/>
        <color theme="0"/>
        <rFont val="맑은 고딕"/>
        <family val="3"/>
        <charset val="129"/>
        <scheme val="minor"/>
      </rPr>
      <t>- Reversible door</t>
    </r>
    <phoneticPr fontId="12" type="noConversion"/>
  </si>
  <si>
    <t>ThinQ</t>
    <phoneticPr fontId="12" type="noConversion"/>
  </si>
  <si>
    <t>5-1. 퀵파인더 구분</t>
    <phoneticPr fontId="12" type="noConversion"/>
  </si>
  <si>
    <t>5-2. Finish</t>
    <phoneticPr fontId="12" type="noConversion"/>
  </si>
  <si>
    <t>5-3. 닷컴 내 표현 컬러</t>
    <phoneticPr fontId="12" type="noConversion"/>
  </si>
  <si>
    <t>RRP</t>
  </si>
  <si>
    <t>P-Next 6</t>
  </si>
  <si>
    <t>GMX945MC9F</t>
    <phoneticPr fontId="12" type="noConversion"/>
  </si>
  <si>
    <t>Multi-Door Fridge Freezer</t>
    <phoneticPr fontId="12" type="noConversion"/>
  </si>
  <si>
    <t>638L</t>
    <phoneticPr fontId="12" type="noConversion"/>
  </si>
  <si>
    <t>912mm</t>
    <phoneticPr fontId="12" type="noConversion"/>
  </si>
  <si>
    <t>1793mm</t>
    <phoneticPr fontId="12" type="noConversion"/>
  </si>
  <si>
    <t>Plumbed</t>
    <phoneticPr fontId="12" type="noConversion"/>
  </si>
  <si>
    <t>Slim SpacePlus™ Ice System</t>
    <phoneticPr fontId="12" type="noConversion"/>
  </si>
  <si>
    <t>Y</t>
    <phoneticPr fontId="12" type="noConversion"/>
  </si>
  <si>
    <t>Surround Cooling</t>
    <phoneticPr fontId="12" type="noConversion"/>
  </si>
  <si>
    <t>N</t>
    <phoneticPr fontId="12" type="noConversion"/>
  </si>
  <si>
    <t>InstaView™ Door-in-Door®</t>
    <phoneticPr fontId="12" type="noConversion"/>
  </si>
  <si>
    <t>Folding Shelf</t>
    <phoneticPr fontId="12" type="noConversion"/>
  </si>
  <si>
    <t>Matte Black</t>
  </si>
  <si>
    <t>GML945PZ8F</t>
    <phoneticPr fontId="12" type="noConversion"/>
  </si>
  <si>
    <t>705L</t>
    <phoneticPr fontId="12" type="noConversion"/>
  </si>
  <si>
    <t>Silver</t>
    <phoneticPr fontId="12" type="noConversion"/>
  </si>
  <si>
    <t>Platinum Silver 3</t>
    <phoneticPr fontId="12" type="noConversion"/>
  </si>
  <si>
    <t>Shiny Steel</t>
  </si>
  <si>
    <t>P-Next 8</t>
  </si>
  <si>
    <t>GMX844MC6F</t>
    <phoneticPr fontId="12" type="noConversion"/>
  </si>
  <si>
    <t>508L</t>
    <phoneticPr fontId="12" type="noConversion"/>
  </si>
  <si>
    <t>835mm</t>
    <phoneticPr fontId="12" type="noConversion"/>
  </si>
  <si>
    <t>1787mm</t>
    <phoneticPr fontId="12" type="noConversion"/>
  </si>
  <si>
    <t>P-Next 8</t>
    <phoneticPr fontId="12" type="noConversion"/>
  </si>
  <si>
    <t>GML844PZ6F</t>
    <phoneticPr fontId="12" type="noConversion"/>
  </si>
  <si>
    <t>506L</t>
    <phoneticPr fontId="12" type="noConversion"/>
  </si>
  <si>
    <t>Moist Balance Crisper™</t>
    <phoneticPr fontId="12" type="noConversion"/>
  </si>
  <si>
    <t>New-Veyron</t>
  </si>
  <si>
    <t>GSXV91MCAE</t>
    <phoneticPr fontId="12" type="noConversion"/>
  </si>
  <si>
    <t>635L</t>
    <phoneticPr fontId="12" type="noConversion"/>
  </si>
  <si>
    <t>913mm</t>
    <phoneticPr fontId="12" type="noConversion"/>
  </si>
  <si>
    <t>1790mm</t>
    <phoneticPr fontId="12" type="noConversion"/>
  </si>
  <si>
    <t>Non plumbed</t>
    <phoneticPr fontId="12" type="noConversion"/>
  </si>
  <si>
    <t>SpacePlus™ Ice System</t>
    <phoneticPr fontId="12" type="noConversion"/>
  </si>
  <si>
    <t>Fresh Balancer</t>
    <phoneticPr fontId="12" type="noConversion"/>
  </si>
  <si>
    <t>Snack Corner</t>
    <phoneticPr fontId="12" type="noConversion"/>
  </si>
  <si>
    <t>Wine rack</t>
    <phoneticPr fontId="12" type="noConversion"/>
  </si>
  <si>
    <t>InstaView ThinkQ와 Door-In-Door 중 어떤 것?</t>
    <phoneticPr fontId="12" type="noConversion"/>
  </si>
  <si>
    <t>New-Veyron</t>
    <phoneticPr fontId="12" type="noConversion"/>
  </si>
  <si>
    <t>GSXV90MCAE</t>
    <phoneticPr fontId="12" type="noConversion"/>
  </si>
  <si>
    <t>Multi Air Flow</t>
  </si>
  <si>
    <t>Y</t>
  </si>
  <si>
    <t>GSXV91BSAE</t>
    <phoneticPr fontId="12" type="noConversion"/>
  </si>
  <si>
    <t>Fresh Balancer</t>
  </si>
  <si>
    <t>New Noble steel</t>
    <phoneticPr fontId="12" type="noConversion"/>
  </si>
  <si>
    <t>Stainless Steel</t>
  </si>
  <si>
    <t>GSXV90BSAE</t>
    <phoneticPr fontId="12" type="noConversion"/>
  </si>
  <si>
    <t>[Pure n Fresh]
- SxS에 기능 없음</t>
  </si>
  <si>
    <t>GSJV91BSAE</t>
    <phoneticPr fontId="12" type="noConversion"/>
  </si>
  <si>
    <t>GSJV91PZAE</t>
    <phoneticPr fontId="12" type="noConversion"/>
  </si>
  <si>
    <t>SpacePlus™ Ice System</t>
  </si>
  <si>
    <t>Shiny Steel</t>
    <phoneticPr fontId="12" type="noConversion"/>
  </si>
  <si>
    <t>GSJV70PZTF</t>
    <phoneticPr fontId="12" type="noConversion"/>
  </si>
  <si>
    <t>GSLV91PZAE</t>
    <phoneticPr fontId="12" type="noConversion"/>
  </si>
  <si>
    <t>GSLD80PZRF</t>
    <phoneticPr fontId="12" type="noConversion"/>
  </si>
  <si>
    <t>Platinum Silver 3</t>
  </si>
  <si>
    <t>GSLA81PZLF</t>
    <phoneticPr fontId="12" type="noConversion"/>
  </si>
  <si>
    <t>GSLV71MCTF</t>
    <phoneticPr fontId="12" type="noConversion"/>
  </si>
  <si>
    <t>GSLV71PZTF</t>
    <phoneticPr fontId="12" type="noConversion"/>
  </si>
  <si>
    <t>GSLV50DSXM</t>
    <phoneticPr fontId="12" type="noConversion"/>
  </si>
  <si>
    <t>Smart Diagnosis™</t>
  </si>
  <si>
    <t>Dark Graphite (PCM)</t>
    <phoneticPr fontId="12" type="noConversion"/>
  </si>
  <si>
    <t>GSLD50DSXM</t>
    <phoneticPr fontId="12" type="noConversion"/>
  </si>
  <si>
    <t>634L</t>
    <phoneticPr fontId="12" type="noConversion"/>
  </si>
  <si>
    <t>Dark Graphite</t>
  </si>
  <si>
    <t>GSBV70DSTF</t>
    <phoneticPr fontId="12" type="noConversion"/>
  </si>
  <si>
    <t>655L</t>
    <phoneticPr fontId="12" type="noConversion"/>
  </si>
  <si>
    <t>V+ Centum</t>
    <phoneticPr fontId="12" type="noConversion"/>
  </si>
  <si>
    <t>GBB92MCBAP</t>
    <phoneticPr fontId="12" type="noConversion"/>
  </si>
  <si>
    <t>Tall Fridge Freezer</t>
    <phoneticPr fontId="12" type="noConversion"/>
  </si>
  <si>
    <t>384L</t>
    <phoneticPr fontId="12" type="noConversion"/>
  </si>
  <si>
    <t>595mm</t>
    <phoneticPr fontId="12" type="noConversion"/>
  </si>
  <si>
    <t>2030mm</t>
    <phoneticPr fontId="12" type="noConversion"/>
  </si>
  <si>
    <t>GBB92STAXP</t>
    <phoneticPr fontId="12" type="noConversion"/>
  </si>
  <si>
    <t>Stainless Steel</t>
    <phoneticPr fontId="12" type="noConversion"/>
  </si>
  <si>
    <t>R/STS</t>
    <phoneticPr fontId="12" type="noConversion"/>
  </si>
  <si>
    <t>Real Stainless Steel</t>
    <phoneticPr fontId="12" type="noConversion"/>
  </si>
  <si>
    <t>V+ 2.0m</t>
  </si>
  <si>
    <t>GBB72MCUFN</t>
    <phoneticPr fontId="12" type="noConversion"/>
  </si>
  <si>
    <t>GBB62PZGCC</t>
    <phoneticPr fontId="12" type="noConversion"/>
  </si>
  <si>
    <t>C</t>
    <phoneticPr fontId="12" type="noConversion"/>
  </si>
  <si>
    <t>GBB72PZEFN</t>
    <phoneticPr fontId="12" type="noConversion"/>
  </si>
  <si>
    <t>GBD62PZYFN</t>
    <phoneticPr fontId="12" type="noConversion"/>
  </si>
  <si>
    <t>GBB62PZGFN</t>
    <phoneticPr fontId="12" type="noConversion"/>
  </si>
  <si>
    <t>374L</t>
    <phoneticPr fontId="12" type="noConversion"/>
  </si>
  <si>
    <t>1860mm</t>
    <phoneticPr fontId="12" type="noConversion"/>
  </si>
  <si>
    <t>GBF62PZJMN</t>
    <phoneticPr fontId="12" type="noConversion"/>
  </si>
  <si>
    <t>418L</t>
    <phoneticPr fontId="12" type="noConversion"/>
  </si>
  <si>
    <t>Water dispenser</t>
    <phoneticPr fontId="12" type="noConversion"/>
  </si>
  <si>
    <t>V+ 1.86m</t>
  </si>
  <si>
    <t>GBB61DSJEN</t>
    <phoneticPr fontId="12" type="noConversion"/>
  </si>
  <si>
    <t>Q2. 제품 용량</t>
    <phoneticPr fontId="12" type="noConversion"/>
  </si>
  <si>
    <t xml:space="preserve">Q4. Energy-efficient </t>
    <phoneticPr fontId="12" type="noConversion"/>
  </si>
  <si>
    <t>Q5. Core Value</t>
    <phoneticPr fontId="12" type="noConversion"/>
  </si>
  <si>
    <t>Q7. 컬러</t>
    <phoneticPr fontId="12" type="noConversion"/>
  </si>
  <si>
    <t>3-1. Width</t>
    <phoneticPr fontId="12" type="noConversion"/>
  </si>
  <si>
    <t>3-2. Depth</t>
    <phoneticPr fontId="12" type="noConversion"/>
  </si>
  <si>
    <t>3-3. Height</t>
    <phoneticPr fontId="12" type="noConversion"/>
  </si>
  <si>
    <t>AIDD</t>
    <phoneticPr fontId="12" type="noConversion"/>
  </si>
  <si>
    <t>Powerful Washing performance</t>
    <phoneticPr fontId="12" type="noConversion"/>
  </si>
  <si>
    <t>Time-efficient</t>
    <phoneticPr fontId="12" type="noConversion"/>
  </si>
  <si>
    <t>Hygiene</t>
    <phoneticPr fontId="12" type="noConversion"/>
  </si>
  <si>
    <t>오토 디스펜서</t>
    <phoneticPr fontId="12" type="noConversion"/>
  </si>
  <si>
    <t>Smart/AI</t>
    <phoneticPr fontId="12" type="noConversion"/>
  </si>
  <si>
    <t>Cat</t>
  </si>
  <si>
    <t>UK Tool</t>
    <phoneticPr fontId="12" type="noConversion"/>
  </si>
  <si>
    <t>Model Name</t>
    <phoneticPr fontId="12" type="noConversion"/>
  </si>
  <si>
    <t>Guide Price</t>
  </si>
  <si>
    <t>Capacity</t>
  </si>
  <si>
    <t>TurboWash 360,
TurboWash</t>
    <phoneticPr fontId="12" type="noConversion"/>
  </si>
  <si>
    <t>TurboWash 360</t>
    <phoneticPr fontId="12" type="noConversion"/>
  </si>
  <si>
    <t>TrueSteam,
SpaSteam,
Steam+</t>
    <phoneticPr fontId="12" type="noConversion"/>
  </si>
  <si>
    <t>EzDispense</t>
  </si>
  <si>
    <t>Body Colour</t>
  </si>
  <si>
    <t>Guide 
Price</t>
  </si>
  <si>
    <t>HQ Tool</t>
    <phoneticPr fontId="12" type="noConversion"/>
  </si>
  <si>
    <t>Factory</t>
    <phoneticPr fontId="12" type="noConversion"/>
  </si>
  <si>
    <t>Type</t>
  </si>
  <si>
    <t>Tool1</t>
  </si>
  <si>
    <t>Tool2</t>
  </si>
  <si>
    <t>Size</t>
  </si>
  <si>
    <t>Capa</t>
  </si>
  <si>
    <t>Steam</t>
  </si>
  <si>
    <t>Body Color</t>
  </si>
  <si>
    <t>RPM</t>
  </si>
  <si>
    <t>Coolant</t>
  </si>
  <si>
    <t>Energy_Wash</t>
  </si>
  <si>
    <t>1) Autodose</t>
  </si>
  <si>
    <t>2) WO 10kg↑</t>
  </si>
  <si>
    <t>3) EnergyA</t>
  </si>
  <si>
    <t>4) WD</t>
  </si>
  <si>
    <t>5) 대용량</t>
  </si>
  <si>
    <t>WD</t>
  </si>
  <si>
    <t>V11</t>
    <phoneticPr fontId="12" type="noConversion"/>
  </si>
  <si>
    <t>FWV1128BTSA</t>
    <phoneticPr fontId="12" type="noConversion"/>
  </si>
  <si>
    <t>12+8</t>
    <phoneticPr fontId="12" type="noConversion"/>
  </si>
  <si>
    <t>600mm</t>
    <phoneticPr fontId="1" type="noConversion"/>
  </si>
  <si>
    <t>615mm</t>
    <phoneticPr fontId="1" type="noConversion"/>
  </si>
  <si>
    <t>850 mm</t>
    <phoneticPr fontId="1" type="noConversion"/>
  </si>
  <si>
    <t>A/E</t>
    <phoneticPr fontId="12" type="noConversion"/>
  </si>
  <si>
    <t>Black Steel</t>
    <phoneticPr fontId="12" type="noConversion"/>
  </si>
  <si>
    <t>V950</t>
  </si>
  <si>
    <t>F4V9BDP2EE</t>
  </si>
  <si>
    <t>2.WD</t>
  </si>
  <si>
    <t>Vivace</t>
  </si>
  <si>
    <t>Standard_600</t>
  </si>
  <si>
    <t>12/8kg</t>
  </si>
  <si>
    <t>Steam+</t>
  </si>
  <si>
    <t>Black Steel</t>
  </si>
  <si>
    <t>X</t>
  </si>
  <si>
    <t>O</t>
  </si>
  <si>
    <t>FWV1128WTSA</t>
    <phoneticPr fontId="12" type="noConversion"/>
  </si>
  <si>
    <t>White</t>
  </si>
  <si>
    <t>F4V9BDP2WE</t>
  </si>
  <si>
    <t>FWV1117BTSA</t>
    <phoneticPr fontId="12" type="noConversion"/>
  </si>
  <si>
    <t>10.5+7</t>
    <phoneticPr fontId="12" type="noConversion"/>
  </si>
  <si>
    <t>565mm</t>
    <phoneticPr fontId="1" type="noConversion"/>
  </si>
  <si>
    <t>F4V9RDP2EE</t>
  </si>
  <si>
    <t>Standard_560</t>
  </si>
  <si>
    <t>10.5kg/7kg</t>
  </si>
  <si>
    <t>FWV1117WTSA</t>
    <phoneticPr fontId="12" type="noConversion"/>
  </si>
  <si>
    <t>10.5+7</t>
  </si>
  <si>
    <t>F4V9RDP2WE</t>
    <phoneticPr fontId="12" type="noConversion"/>
  </si>
  <si>
    <t>10.5/7kg</t>
  </si>
  <si>
    <t>V9</t>
    <phoneticPr fontId="12" type="noConversion"/>
  </si>
  <si>
    <t>FWV917BTSE</t>
    <phoneticPr fontId="12" type="noConversion"/>
  </si>
  <si>
    <t>N</t>
  </si>
  <si>
    <t>V700</t>
  </si>
  <si>
    <t>F4V7RRP2EE</t>
  </si>
  <si>
    <t>FWV917WTSE</t>
    <phoneticPr fontId="12" type="noConversion"/>
  </si>
  <si>
    <t>F4V7RRP2WE</t>
  </si>
  <si>
    <t>V7</t>
    <phoneticPr fontId="12" type="noConversion"/>
  </si>
  <si>
    <t>FWV796STSE</t>
    <phoneticPr fontId="12" type="noConversion"/>
  </si>
  <si>
    <t>9+6</t>
    <phoneticPr fontId="12" type="noConversion"/>
  </si>
  <si>
    <t>B/E</t>
    <phoneticPr fontId="12" type="noConversion"/>
  </si>
  <si>
    <t>Graphite</t>
  </si>
  <si>
    <t>V500</t>
  </si>
  <si>
    <t>F4V5VRP2TE</t>
  </si>
  <si>
    <t>9/6kg</t>
  </si>
  <si>
    <t>SpaSteam</t>
  </si>
  <si>
    <t>STS (VCM)</t>
  </si>
  <si>
    <t>FWV796WTSE</t>
    <phoneticPr fontId="12" type="noConversion"/>
  </si>
  <si>
    <t>9+6</t>
  </si>
  <si>
    <t>New standard</t>
    <phoneticPr fontId="12" type="noConversion"/>
  </si>
  <si>
    <t>F4V5VRP1WE</t>
  </si>
  <si>
    <t>V6</t>
  </si>
  <si>
    <t>FWV696SSE</t>
    <phoneticPr fontId="12" type="noConversion"/>
  </si>
  <si>
    <t>F4V5VRWKPN</t>
  </si>
  <si>
    <t>FWV696WSE</t>
  </si>
  <si>
    <t>F4V5VRWKWN</t>
  </si>
  <si>
    <t>V6</t>
    <phoneticPr fontId="12" type="noConversion"/>
  </si>
  <si>
    <t>FWV686STE</t>
    <phoneticPr fontId="12" type="noConversion"/>
  </si>
  <si>
    <t>8+6</t>
    <phoneticPr fontId="12" type="noConversion"/>
  </si>
  <si>
    <t>F4V5TZWKPE</t>
  </si>
  <si>
    <t>8/6kg</t>
  </si>
  <si>
    <t>Platinum Silver</t>
  </si>
  <si>
    <t>FWV686WTE</t>
    <phoneticPr fontId="12" type="noConversion"/>
  </si>
  <si>
    <t>F4V5TZWKWE</t>
    <phoneticPr fontId="12" type="noConversion"/>
  </si>
  <si>
    <t>WM</t>
  </si>
  <si>
    <t>F4V1112BTSA</t>
    <phoneticPr fontId="12" type="noConversion"/>
  </si>
  <si>
    <t>F4V9BAP2EE</t>
  </si>
  <si>
    <t>1.Washer</t>
  </si>
  <si>
    <t>12kg</t>
  </si>
  <si>
    <t>F4V1112WTSA</t>
    <phoneticPr fontId="12" type="noConversion"/>
  </si>
  <si>
    <t>F4V9BAP2WE</t>
  </si>
  <si>
    <t>F6V1110BTSA</t>
    <phoneticPr fontId="12" type="noConversion"/>
  </si>
  <si>
    <t>F6V9RAP2EE</t>
  </si>
  <si>
    <t>10.5kg</t>
  </si>
  <si>
    <t>F6V1110WTSA</t>
    <phoneticPr fontId="12" type="noConversion"/>
  </si>
  <si>
    <t>F6V9RAP2WE</t>
  </si>
  <si>
    <t>G+</t>
    <phoneticPr fontId="12" type="noConversion"/>
  </si>
  <si>
    <t>FH4G1BCS2</t>
    <phoneticPr fontId="12" type="noConversion"/>
  </si>
  <si>
    <t>655mm</t>
    <phoneticPr fontId="1" type="noConversion"/>
  </si>
  <si>
    <t>G+ Good</t>
  </si>
  <si>
    <t>FH4G1BCSK2</t>
  </si>
  <si>
    <t>G+</t>
  </si>
  <si>
    <t>Standard_Big-in</t>
  </si>
  <si>
    <t>TrueSteam</t>
  </si>
  <si>
    <t>V10</t>
    <phoneticPr fontId="12" type="noConversion"/>
  </si>
  <si>
    <t>F4V1012BTSE</t>
    <phoneticPr fontId="12" type="noConversion"/>
  </si>
  <si>
    <t>V900</t>
  </si>
  <si>
    <t>F4V9BWP2EE</t>
  </si>
  <si>
    <t>F4V1012WTSE</t>
    <phoneticPr fontId="12" type="noConversion"/>
  </si>
  <si>
    <t>F4V9BWP2WE</t>
  </si>
  <si>
    <t>F6V1010BTSE</t>
    <phoneticPr fontId="12" type="noConversion"/>
  </si>
  <si>
    <t>F6V9RWP2EV</t>
  </si>
  <si>
    <t>F6V1010WTSE</t>
    <phoneticPr fontId="12" type="noConversion"/>
  </si>
  <si>
    <t>F6V9RWP2WV</t>
  </si>
  <si>
    <t>F6V1009BTSE</t>
    <phoneticPr fontId="12" type="noConversion"/>
  </si>
  <si>
    <t>F6V9VWP2EV</t>
  </si>
  <si>
    <t>9kg</t>
  </si>
  <si>
    <t>V10</t>
  </si>
  <si>
    <t>F6V1009WTSE</t>
    <phoneticPr fontId="12" type="noConversion"/>
  </si>
  <si>
    <t>F6V9VWP2WV</t>
  </si>
  <si>
    <t>V9</t>
  </si>
  <si>
    <t>F6V910BTSA</t>
    <phoneticPr fontId="12" type="noConversion"/>
  </si>
  <si>
    <t>V750</t>
  </si>
  <si>
    <t>F6V7RBP2EE</t>
  </si>
  <si>
    <t>F6V910WTSA</t>
    <phoneticPr fontId="12" type="noConversion"/>
  </si>
  <si>
    <t>F6V7RBP2WE</t>
  </si>
  <si>
    <t>F6V909BTSA</t>
    <phoneticPr fontId="12" type="noConversion"/>
  </si>
  <si>
    <t>F6V7VBP2EE</t>
  </si>
  <si>
    <t>F6V909WTSA</t>
    <phoneticPr fontId="12" type="noConversion"/>
  </si>
  <si>
    <t>F6V7VBP2WE</t>
  </si>
  <si>
    <t>F4V909WTSA</t>
    <phoneticPr fontId="12" type="noConversion"/>
  </si>
  <si>
    <t>£919.99</t>
  </si>
  <si>
    <t>F4V7VBP2WE</t>
  </si>
  <si>
    <t>F4V910BTSE</t>
    <phoneticPr fontId="12" type="noConversion"/>
  </si>
  <si>
    <t>F4V7RYP2EE</t>
  </si>
  <si>
    <t>F4V910WTSE</t>
    <phoneticPr fontId="12" type="noConversion"/>
  </si>
  <si>
    <t>F4V7RYP2WE</t>
  </si>
  <si>
    <t>F4V909BTSE</t>
    <phoneticPr fontId="12" type="noConversion"/>
  </si>
  <si>
    <t>F4V7VYP2EE</t>
  </si>
  <si>
    <t>F4V909WTSE</t>
    <phoneticPr fontId="12" type="noConversion"/>
  </si>
  <si>
    <t>F4V7VYP2WE</t>
  </si>
  <si>
    <t>V7</t>
  </si>
  <si>
    <t>F4V710STSA</t>
    <phoneticPr fontId="12" type="noConversion"/>
  </si>
  <si>
    <t>B</t>
  </si>
  <si>
    <t>V550</t>
  </si>
  <si>
    <t>F4V5RBP2PE</t>
  </si>
  <si>
    <t>F4V710WTSA</t>
    <phoneticPr fontId="12" type="noConversion"/>
  </si>
  <si>
    <t>F4V5RBP1WE</t>
  </si>
  <si>
    <t>F4V709STSA</t>
    <phoneticPr fontId="12" type="noConversion"/>
  </si>
  <si>
    <t>F4V5VBP2PE</t>
  </si>
  <si>
    <t>F4V709WTSA</t>
    <phoneticPr fontId="12" type="noConversion"/>
  </si>
  <si>
    <t>F4V5VBP1WE</t>
  </si>
  <si>
    <t>F4V712STSE</t>
    <phoneticPr fontId="12" type="noConversion"/>
  </si>
  <si>
    <t>F4V5BYP2PE</t>
  </si>
  <si>
    <t>F4V712WTSE</t>
    <phoneticPr fontId="12" type="noConversion"/>
  </si>
  <si>
    <t>F4V5BYP1WE</t>
  </si>
  <si>
    <t>F4V710STSE</t>
    <phoneticPr fontId="12" type="noConversion"/>
  </si>
  <si>
    <t>F4V5RYP2TE</t>
  </si>
  <si>
    <t>F4V710WTSE</t>
    <phoneticPr fontId="12" type="noConversion"/>
  </si>
  <si>
    <t>F4V5RYP2WE</t>
  </si>
  <si>
    <t>F4V709STSE</t>
    <phoneticPr fontId="12" type="noConversion"/>
  </si>
  <si>
    <t>F4V5VYP2TE</t>
  </si>
  <si>
    <t>F4V709WTSE</t>
    <phoneticPr fontId="12" type="noConversion"/>
  </si>
  <si>
    <t>F4V5VYP2WE</t>
  </si>
  <si>
    <t>V5</t>
  </si>
  <si>
    <t>F4V510SSE</t>
    <phoneticPr fontId="12" type="noConversion"/>
  </si>
  <si>
    <t>F4V5RYPKPN</t>
  </si>
  <si>
    <t>F4V510WSE</t>
    <phoneticPr fontId="12" type="noConversion"/>
  </si>
  <si>
    <t>F4V5RYPKWN</t>
  </si>
  <si>
    <t>V5</t>
    <phoneticPr fontId="12" type="noConversion"/>
  </si>
  <si>
    <t>F4V509SSE</t>
    <phoneticPr fontId="12" type="noConversion"/>
  </si>
  <si>
    <t>F4V5VYPKPN</t>
  </si>
  <si>
    <t>F4V509WSE</t>
    <phoneticPr fontId="12" type="noConversion"/>
  </si>
  <si>
    <t>F4R5VYW1WE</t>
    <phoneticPr fontId="12" type="noConversion"/>
  </si>
  <si>
    <t>V3</t>
  </si>
  <si>
    <t>F4V310SSE</t>
    <phoneticPr fontId="12" type="noConversion"/>
  </si>
  <si>
    <t>V300</t>
  </si>
  <si>
    <t>F4V3RYP6TE</t>
  </si>
  <si>
    <t>F4V310WSE</t>
    <phoneticPr fontId="12" type="noConversion"/>
  </si>
  <si>
    <t>F4V3RYP4WE</t>
  </si>
  <si>
    <t>V3</t>
    <phoneticPr fontId="12" type="noConversion"/>
  </si>
  <si>
    <t>F4V309SSE</t>
    <phoneticPr fontId="12" type="noConversion"/>
  </si>
  <si>
    <t>F4V3VYP6TE</t>
  </si>
  <si>
    <t>F4V309WSE</t>
    <phoneticPr fontId="12" type="noConversion"/>
  </si>
  <si>
    <t>F4V3VYP4WE</t>
  </si>
  <si>
    <t>F4V310SNE</t>
    <phoneticPr fontId="12" type="noConversion"/>
  </si>
  <si>
    <t>F4V3RNP6TE</t>
  </si>
  <si>
    <t>FAV310SNE</t>
    <phoneticPr fontId="12" type="noConversion"/>
  </si>
  <si>
    <t>F4V3RNPAPE</t>
  </si>
  <si>
    <t>F4V310WNE</t>
    <phoneticPr fontId="12" type="noConversion"/>
  </si>
  <si>
    <t>F4V3RNP4WE</t>
  </si>
  <si>
    <t>FAV310WNE</t>
    <phoneticPr fontId="12" type="noConversion"/>
  </si>
  <si>
    <t>F4V3RNPHWE</t>
  </si>
  <si>
    <t>F4V309SNE</t>
    <phoneticPr fontId="12" type="noConversion"/>
  </si>
  <si>
    <t>F4V3VNP6TE</t>
  </si>
  <si>
    <t>FAV309SNE</t>
    <phoneticPr fontId="12" type="noConversion"/>
  </si>
  <si>
    <t>F4V3VNPAPE</t>
  </si>
  <si>
    <t>F4V309WNE</t>
    <phoneticPr fontId="12" type="noConversion"/>
  </si>
  <si>
    <t>F4V3VNP4WE</t>
  </si>
  <si>
    <t>FAV309WNE</t>
  </si>
  <si>
    <t>F4V3VNPHWE</t>
  </si>
  <si>
    <t>F4V309WNW</t>
    <phoneticPr fontId="12" type="noConversion"/>
  </si>
  <si>
    <t>F4V3VNP3WE</t>
  </si>
  <si>
    <t>F4V308WNW</t>
    <phoneticPr fontId="12" type="noConversion"/>
  </si>
  <si>
    <t>F4V3TNP3WE</t>
  </si>
  <si>
    <t>8kg</t>
  </si>
  <si>
    <t>Mega Touch</t>
  </si>
  <si>
    <t>F4MT08WE</t>
    <phoneticPr fontId="12" type="noConversion"/>
  </si>
  <si>
    <t>550mm</t>
    <phoneticPr fontId="1" type="noConversion"/>
  </si>
  <si>
    <t>어디에도 매칭 되지 않는 모델</t>
    <phoneticPr fontId="12" type="noConversion"/>
  </si>
  <si>
    <t>Mega Touch CK</t>
  </si>
  <si>
    <t>F4J3TNP3WE</t>
    <phoneticPr fontId="12" type="noConversion"/>
  </si>
  <si>
    <t>Mega</t>
  </si>
  <si>
    <t>Standard_550</t>
  </si>
  <si>
    <t>Live with other people, or have frequent occasions to stock up on food? Let's start exploring fridges with enough space for huge groceries.</t>
    <phoneticPr fontId="1" type="noConversion"/>
  </si>
  <si>
    <t>If you're seeking affordable prices and economic deals, let's explore reasonably priced fridge offers.</t>
    <phoneticPr fontId="1" type="noConversion"/>
  </si>
  <si>
    <t>Seeking fridges that'll reduce your bills? We've got highly energy-efficient fridges for you! Let's explore.</t>
    <phoneticPr fontId="1" type="noConversion"/>
  </si>
  <si>
    <t>Add further convenience to your daily life. We're about to lead you to the fridge best suited to your needs.</t>
    <phoneticPr fontId="1" type="noConversion"/>
  </si>
  <si>
    <t>A frequently chosen option for many households.</t>
    <phoneticPr fontId="1" type="noConversion"/>
  </si>
  <si>
    <t>A guide to measure your fridge space.</t>
    <phoneticPr fontId="1" type="noConversion"/>
  </si>
  <si>
    <t>Enjoy garden-fresh produce and groceries with evenly distributed coolness from LG's temperature control and cooling technology.</t>
    <phoneticPr fontId="1" type="noConversion"/>
  </si>
  <si>
    <t>LG's exclusive feature Inverter LINEAR Compressor™ saves more energy compared to a conventional compressor, saving your bills and our planet.</t>
    <phoneticPr fontId="1" type="noConversion"/>
  </si>
  <si>
    <t>AIDD™ automatically senses the weight and fabric softness of your load to determine the optimal wash pattern to protect your clothes.</t>
    <phoneticPr fontId="1" type="noConversion"/>
  </si>
  <si>
    <t>With smart technology, AIDD™ provides more fabric protection, keeping your wardrobe fresh for longer.</t>
    <phoneticPr fontId="1" type="noConversion"/>
  </si>
  <si>
    <t>Our machines enable you savvy time management without compromising on washing performance. You can get your laundry in 39 minutes!</t>
    <phoneticPr fontId="1" type="noConversion"/>
  </si>
  <si>
    <t>Additional features 
Which additional features do you want from your fridge?</t>
    <phoneticPr fontId="1" type="noConversion"/>
  </si>
  <si>
    <t>Black will never go out of fashion!</t>
    <phoneticPr fontId="1" type="noConversion"/>
  </si>
  <si>
    <t>Features maximising convenience, i.e. a wine rack, folding shelf, and etc.</t>
    <phoneticPr fontId="1" type="noConversion"/>
  </si>
  <si>
    <t>Key feature (Opt. Main feature) 
Which key feature of a washing machine is your priority?</t>
    <phoneticPr fontId="1" type="noConversion"/>
  </si>
  <si>
    <t>Additional features 
Which Additional features do you want from your washing machine?</t>
    <phoneticPr fontId="1" type="noConversion"/>
  </si>
  <si>
    <t xml:space="preserve">Product colour
Which colour theme matches your interior? </t>
    <phoneticPr fontId="1" type="noConversion"/>
  </si>
  <si>
    <t>Gentle fabric care for minimal damage</t>
    <phoneticPr fontId="1" type="noConversion"/>
  </si>
  <si>
    <t>Add convenience to your daily life with LG's latest technology. Let's find the right machine for your needs.</t>
    <phoneticPr fontId="1" type="noConversion"/>
  </si>
  <si>
    <t>P-Next6 Refresh</t>
  </si>
  <si>
    <t>GMX945MC9F.AMCQEUR</t>
    <phoneticPr fontId="1" type="noConversion"/>
  </si>
  <si>
    <t>F/Door</t>
  </si>
  <si>
    <t>705L</t>
    <phoneticPr fontId="1" type="noConversion"/>
  </si>
  <si>
    <t>744mm</t>
    <phoneticPr fontId="1" type="noConversion"/>
  </si>
  <si>
    <t>912mm</t>
    <phoneticPr fontId="1" type="noConversion"/>
  </si>
  <si>
    <t>1793mm</t>
    <phoneticPr fontId="1" type="noConversion"/>
  </si>
  <si>
    <t>N</t>
    <phoneticPr fontId="1" type="noConversion"/>
  </si>
  <si>
    <t>Fresh balancer (Regolatore controllo umidita)</t>
    <phoneticPr fontId="12" type="noConversion"/>
  </si>
  <si>
    <t>F</t>
    <phoneticPr fontId="1" type="noConversion"/>
  </si>
  <si>
    <t>InstaView™ Door-in-Door™</t>
    <phoneticPr fontId="12" type="noConversion"/>
  </si>
  <si>
    <t>Extra Space (Cassetto Extra Space)</t>
    <phoneticPr fontId="1" type="noConversion"/>
  </si>
  <si>
    <t>Folding shelf</t>
    <phoneticPr fontId="12" type="noConversion"/>
  </si>
  <si>
    <t>Matte Black Steel</t>
    <phoneticPr fontId="1" type="noConversion"/>
  </si>
  <si>
    <t>GMX945MC9F.AMCQEUR</t>
  </si>
  <si>
    <t>GMX945BS9F.ABSQEUR</t>
    <phoneticPr fontId="1" type="noConversion"/>
  </si>
  <si>
    <t>GMJ945NS9F.ANSQEUR</t>
    <phoneticPr fontId="1" type="noConversion"/>
  </si>
  <si>
    <t>Y</t>
    <phoneticPr fontId="1" type="noConversion"/>
  </si>
  <si>
    <t>Noble Steel</t>
    <phoneticPr fontId="1" type="noConversion"/>
  </si>
  <si>
    <t>GMJ945NS9F.ANSQEUR</t>
  </si>
  <si>
    <t>GML945NS9E.ANSQEUR</t>
    <phoneticPr fontId="1" type="noConversion"/>
  </si>
  <si>
    <t>E</t>
    <phoneticPr fontId="1" type="noConversion"/>
  </si>
  <si>
    <t>GML945NS9E.ANSQEUR</t>
  </si>
  <si>
    <t>P-Next6</t>
  </si>
  <si>
    <t>GMX936SBHV.ASBQEUR</t>
    <phoneticPr fontId="1" type="noConversion"/>
  </si>
  <si>
    <t>A+</t>
    <phoneticPr fontId="1" type="noConversion"/>
  </si>
  <si>
    <t>GMX936SBHV.ASBQEUR</t>
  </si>
  <si>
    <t>P-Next8</t>
  </si>
  <si>
    <t>GMX844MCKV.AMCQEUR</t>
    <phoneticPr fontId="1" type="noConversion"/>
  </si>
  <si>
    <t>570L</t>
    <phoneticPr fontId="1" type="noConversion"/>
  </si>
  <si>
    <t>734mm</t>
    <phoneticPr fontId="12" type="noConversion"/>
  </si>
  <si>
    <t>835mm</t>
    <phoneticPr fontId="1" type="noConversion"/>
  </si>
  <si>
    <t>Fresh balancer</t>
    <phoneticPr fontId="12" type="noConversion"/>
  </si>
  <si>
    <t>A+ (F)</t>
    <phoneticPr fontId="1" type="noConversion"/>
  </si>
  <si>
    <t>GMX844MCKV.AMCQEUR</t>
  </si>
  <si>
    <t>GMQ844MCKV.AMCQEUR</t>
    <phoneticPr fontId="1" type="noConversion"/>
  </si>
  <si>
    <t>595L</t>
    <phoneticPr fontId="1" type="noConversion"/>
  </si>
  <si>
    <t>GMQ844MCKV.AMCQEUR</t>
  </si>
  <si>
    <t>GMX844MC6F.AMCQEUR</t>
    <phoneticPr fontId="1" type="noConversion"/>
  </si>
  <si>
    <t>GMX844MC6F.AMCQEUR</t>
  </si>
  <si>
    <t>GMQ844MC5E.AMCQEUR</t>
    <phoneticPr fontId="1" type="noConversion"/>
  </si>
  <si>
    <t>768mm</t>
    <phoneticPr fontId="12" type="noConversion"/>
  </si>
  <si>
    <t>885mm</t>
    <phoneticPr fontId="1" type="noConversion"/>
  </si>
  <si>
    <t>1889mm</t>
    <phoneticPr fontId="12" type="noConversion"/>
  </si>
  <si>
    <t>InstaView™ Door-in-Door™</t>
    <phoneticPr fontId="1" type="noConversion"/>
  </si>
  <si>
    <t>GMQ844MC5E.AMCQEUR</t>
  </si>
  <si>
    <t>GMX844BS6F.ABSQEUR</t>
    <phoneticPr fontId="1" type="noConversion"/>
  </si>
  <si>
    <t>GML844PZKZ.APZQEUR</t>
    <phoneticPr fontId="1" type="noConversion"/>
  </si>
  <si>
    <t>SpacePlus™ Ice System</t>
    <phoneticPr fontId="1" type="noConversion"/>
  </si>
  <si>
    <t>Inox Premium</t>
    <phoneticPr fontId="1" type="noConversion"/>
  </si>
  <si>
    <t>GML844PZKZ.APZQEUR</t>
  </si>
  <si>
    <t>GML844PZ6F.APZQEUR</t>
    <phoneticPr fontId="1" type="noConversion"/>
  </si>
  <si>
    <t>885mm</t>
    <phoneticPr fontId="12" type="noConversion"/>
  </si>
  <si>
    <t>GML844PZ6F.APZQEUR</t>
  </si>
  <si>
    <t>GMB844PZFG.APZQEUR</t>
    <phoneticPr fontId="1" type="noConversion"/>
  </si>
  <si>
    <t>594L</t>
    <phoneticPr fontId="1" type="noConversion"/>
  </si>
  <si>
    <t xml:space="preserve">768mm </t>
    <phoneticPr fontId="12" type="noConversion"/>
  </si>
  <si>
    <t>Smart Diagnosis</t>
    <phoneticPr fontId="1" type="noConversion"/>
  </si>
  <si>
    <t>GMB844PZFG.APZQEUR</t>
  </si>
  <si>
    <t>VS6</t>
  </si>
  <si>
    <t>GSXV91BSAF.ABSQEUR</t>
    <phoneticPr fontId="1" type="noConversion"/>
  </si>
  <si>
    <t>SxS</t>
  </si>
  <si>
    <t>635L</t>
    <phoneticPr fontId="1" type="noConversion"/>
  </si>
  <si>
    <t>770mm</t>
    <phoneticPr fontId="12" type="noConversion"/>
  </si>
  <si>
    <t>968mm</t>
    <phoneticPr fontId="12" type="noConversion"/>
  </si>
  <si>
    <t>1891mm</t>
    <phoneticPr fontId="12" type="noConversion"/>
  </si>
  <si>
    <t>Fresh balancer</t>
    <phoneticPr fontId="1" type="noConversion"/>
  </si>
  <si>
    <t>GSXV91BSAF.ABSQEUR</t>
  </si>
  <si>
    <t>GSXV91MBAF.AMBQEUR</t>
    <phoneticPr fontId="1" type="noConversion"/>
  </si>
  <si>
    <t>Metal Sorbet</t>
    <phoneticPr fontId="1" type="noConversion"/>
  </si>
  <si>
    <t>GSXV91MBAF.AMBQEUR</t>
  </si>
  <si>
    <t>GSXV91MCAE.AMCQEUR</t>
    <phoneticPr fontId="1" type="noConversion"/>
  </si>
  <si>
    <t>Matte Black</t>
    <phoneticPr fontId="1" type="noConversion"/>
  </si>
  <si>
    <t>GSXV91MCAE.AMCQEUR</t>
  </si>
  <si>
    <t>GSXV90MBAE.AMBQEUR</t>
    <phoneticPr fontId="1" type="noConversion"/>
  </si>
  <si>
    <t>GSXV90MBAE.AMBQEUR</t>
  </si>
  <si>
    <t>GSXV91PZAE.APZQEUR</t>
    <phoneticPr fontId="1" type="noConversion"/>
  </si>
  <si>
    <t xml:space="preserve">	Inox Premium</t>
    <phoneticPr fontId="1" type="noConversion"/>
  </si>
  <si>
    <t>GSXV91PZAE.APZQEUR</t>
  </si>
  <si>
    <t>GSXV90BSAE.ABSQEUR</t>
    <phoneticPr fontId="1" type="noConversion"/>
  </si>
  <si>
    <t>GSXV90BSAE.ABSQEUR</t>
  </si>
  <si>
    <t>GSXV80PZLE.APZQEUR</t>
    <phoneticPr fontId="1" type="noConversion"/>
  </si>
  <si>
    <t>GSXV80PZLE.APZQEUR</t>
  </si>
  <si>
    <t>VS6</t>
    <phoneticPr fontId="1" type="noConversion"/>
  </si>
  <si>
    <t>GSQV90MCAE.AMCQEUR</t>
    <phoneticPr fontId="1" type="noConversion"/>
  </si>
  <si>
    <t>SxS</t>
    <phoneticPr fontId="1" type="noConversion"/>
  </si>
  <si>
    <t>GSJV71PZTF.APZQEUR</t>
    <phoneticPr fontId="1" type="noConversion"/>
  </si>
  <si>
    <t>Inox Premium</t>
  </si>
  <si>
    <t>GSJV71PZTF.APZQEUR</t>
  </si>
  <si>
    <t>GSJV90BSAE.ABSQEUR</t>
    <phoneticPr fontId="1" type="noConversion"/>
  </si>
  <si>
    <t>Wine rack</t>
    <phoneticPr fontId="1" type="noConversion"/>
  </si>
  <si>
    <t>GSJV90BSAE.ABSQEUR</t>
  </si>
  <si>
    <t>GSJV90PZAE.APZQEUR</t>
    <phoneticPr fontId="1" type="noConversion"/>
  </si>
  <si>
    <t>GSJV90PZAE.APZQEUR</t>
  </si>
  <si>
    <t>GSJV91PZAE.APZQEUR</t>
    <phoneticPr fontId="1" type="noConversion"/>
  </si>
  <si>
    <t>GSJV91PZAE.APZQEUR</t>
  </si>
  <si>
    <t>GSLV51PZXM.APZQEUR</t>
  </si>
  <si>
    <t>GSLV70PZTM.APZQEUR</t>
    <phoneticPr fontId="1" type="noConversion"/>
  </si>
  <si>
    <t>GSLV70PZTM.APZQEUR</t>
  </si>
  <si>
    <t>GSLV71PZTM.APZQEUR</t>
    <phoneticPr fontId="1" type="noConversion"/>
  </si>
  <si>
    <t xml:space="preserve">	Noble Steel</t>
    <phoneticPr fontId="1" type="noConversion"/>
  </si>
  <si>
    <t>GSLV71PZTM.APZQEUR</t>
  </si>
  <si>
    <t>GSLV70MCTM.AMCQEUR</t>
    <phoneticPr fontId="1" type="noConversion"/>
  </si>
  <si>
    <t>GSLV70MCTM.AMCQEUR</t>
  </si>
  <si>
    <t>GSLV90PZAE.APZQEUR</t>
    <phoneticPr fontId="1" type="noConversion"/>
  </si>
  <si>
    <t>GSLV90PZAE.APZQEUR</t>
  </si>
  <si>
    <t>GSLV90PZAD.APZQEUR</t>
    <phoneticPr fontId="1" type="noConversion"/>
  </si>
  <si>
    <t>D</t>
    <phoneticPr fontId="1" type="noConversion"/>
  </si>
  <si>
    <t>GSLV90PZAD.APZQEUR</t>
  </si>
  <si>
    <t>GSBV70DSTM.ADSQEUR</t>
    <phoneticPr fontId="1" type="noConversion"/>
  </si>
  <si>
    <t>655L</t>
    <phoneticPr fontId="1" type="noConversion"/>
  </si>
  <si>
    <t xml:space="preserve">	Dark Graphite</t>
    <phoneticPr fontId="1" type="noConversion"/>
  </si>
  <si>
    <t>GSBV70DSTM.ADSQEUR</t>
  </si>
  <si>
    <t>GSBV70PZTM.APZQEUR</t>
    <phoneticPr fontId="1" type="noConversion"/>
  </si>
  <si>
    <t>GSBV70PZTM.APZQEUR</t>
  </si>
  <si>
    <t>GSBV70PZTE.APZQEUR</t>
    <phoneticPr fontId="1" type="noConversion"/>
  </si>
  <si>
    <t>735mm</t>
    <phoneticPr fontId="1" type="noConversion"/>
  </si>
  <si>
    <t>913mm</t>
    <phoneticPr fontId="1" type="noConversion"/>
  </si>
  <si>
    <t>1790mm</t>
    <phoneticPr fontId="1" type="noConversion"/>
  </si>
  <si>
    <t>GSBV70PZTE.APZQEUR</t>
  </si>
  <si>
    <t>P-veyron6</t>
  </si>
  <si>
    <t>GSX960NSAZ.ANSQEUR</t>
    <phoneticPr fontId="1" type="noConversion"/>
  </si>
  <si>
    <t>668L</t>
    <phoneticPr fontId="1" type="noConversion"/>
  </si>
  <si>
    <t>738mm</t>
    <phoneticPr fontId="1" type="noConversion"/>
  </si>
  <si>
    <t>GSX960NSAZ.ANSQEUR</t>
  </si>
  <si>
    <t>GSI961PZAZ.APZQEUR</t>
    <phoneticPr fontId="1" type="noConversion"/>
  </si>
  <si>
    <t>GSI961PZAZ.APZQEUR</t>
  </si>
  <si>
    <t>GSX960MCCZ.AMCQEUR</t>
    <phoneticPr fontId="1" type="noConversion"/>
  </si>
  <si>
    <t>GSX960MCCZ.AMCQEUR</t>
  </si>
  <si>
    <t>GSJ960PZBZ.APZQEUR</t>
    <phoneticPr fontId="1" type="noConversion"/>
  </si>
  <si>
    <t>GSJ960PZBZ.APZQEUR</t>
  </si>
  <si>
    <t>GSL361ICEZ.ADSQEUR</t>
    <phoneticPr fontId="1" type="noConversion"/>
  </si>
  <si>
    <t>663L</t>
    <phoneticPr fontId="1" type="noConversion"/>
  </si>
  <si>
    <t>717mm</t>
    <phoneticPr fontId="1" type="noConversion"/>
  </si>
  <si>
    <t xml:space="preserve">	Inox Dark</t>
    <phoneticPr fontId="1" type="noConversion"/>
  </si>
  <si>
    <t>GSL361ICEZ.ADSQEUR</t>
  </si>
  <si>
    <t>GSL481PZXZ.APZQEUR</t>
    <phoneticPr fontId="1" type="noConversion"/>
  </si>
  <si>
    <t xml:space="preserve">	Inox Graphite</t>
    <phoneticPr fontId="1" type="noConversion"/>
  </si>
  <si>
    <t>GSL481PZXZ.APZQEUR</t>
  </si>
  <si>
    <t>GSB470BASZ.ADSQEUR</t>
    <phoneticPr fontId="1" type="noConversion"/>
  </si>
  <si>
    <t>687L</t>
    <phoneticPr fontId="1" type="noConversion"/>
  </si>
  <si>
    <t>770mm</t>
    <phoneticPr fontId="1" type="noConversion"/>
  </si>
  <si>
    <t>968mm</t>
    <phoneticPr fontId="1" type="noConversion"/>
  </si>
  <si>
    <t>1891mm</t>
    <phoneticPr fontId="1" type="noConversion"/>
  </si>
  <si>
    <t>Dark Graphite</t>
    <phoneticPr fontId="1" type="noConversion"/>
  </si>
  <si>
    <t>GSB470BASZ.ADSQEUR</t>
  </si>
  <si>
    <t>V+</t>
  </si>
  <si>
    <t>GBB72PZEFN.APZQEUR</t>
    <phoneticPr fontId="1" type="noConversion"/>
  </si>
  <si>
    <t>B/Freezer</t>
  </si>
  <si>
    <t>419L</t>
    <phoneticPr fontId="1" type="noConversion"/>
  </si>
  <si>
    <t>675mm</t>
    <phoneticPr fontId="1" type="noConversion"/>
  </si>
  <si>
    <t>595mm</t>
    <phoneticPr fontId="1" type="noConversion"/>
  </si>
  <si>
    <t>2030mm</t>
    <phoneticPr fontId="1" type="noConversion"/>
  </si>
  <si>
    <t>Wine rack, Folding shelf, Reversible door</t>
    <phoneticPr fontId="1" type="noConversion"/>
  </si>
  <si>
    <t>GBB72PZEFN.APZQEUR</t>
  </si>
  <si>
    <t>GBB62PZFFN.APZQEUR</t>
    <phoneticPr fontId="1" type="noConversion"/>
  </si>
  <si>
    <t>682mm</t>
    <phoneticPr fontId="1" type="noConversion"/>
  </si>
  <si>
    <t>Reversible door</t>
  </si>
  <si>
    <t>GBB62PZFFN.APZQEUR</t>
  </si>
  <si>
    <t>GBB72NSDFN.ANSQEUR</t>
    <phoneticPr fontId="1" type="noConversion"/>
  </si>
  <si>
    <t>GBB72NSDFN.ANSQEUR</t>
  </si>
  <si>
    <t>GBB72NSEFN.ANSQEUR</t>
    <phoneticPr fontId="1" type="noConversion"/>
  </si>
  <si>
    <t>GBB72NSEFN.ANSQEUR</t>
  </si>
  <si>
    <t>GBB72PZEXN.APZQEUR</t>
    <phoneticPr fontId="1" type="noConversion"/>
  </si>
  <si>
    <t>GBB72PZEXN.APZQEUR</t>
  </si>
  <si>
    <t>GBB72MCUFN.AMCQEUR</t>
    <phoneticPr fontId="1" type="noConversion"/>
  </si>
  <si>
    <t xml:space="preserve">	Inox Dark Graphite</t>
    <phoneticPr fontId="1" type="noConversion"/>
  </si>
  <si>
    <t>GBB72MCUFN.AMCQEUR</t>
  </si>
  <si>
    <t>GBB71PZUFN.APZQEUR</t>
    <phoneticPr fontId="1" type="noConversion"/>
  </si>
  <si>
    <t>374L</t>
    <phoneticPr fontId="1" type="noConversion"/>
  </si>
  <si>
    <t>1860mm</t>
    <phoneticPr fontId="1" type="noConversion"/>
  </si>
  <si>
    <t>Folding shelf, Reversible door</t>
    <phoneticPr fontId="1" type="noConversion"/>
  </si>
  <si>
    <t>GBB71PZUFN.APZQEUR</t>
  </si>
  <si>
    <t>GBB72NSUFN.ANSQEUR</t>
    <phoneticPr fontId="1" type="noConversion"/>
  </si>
  <si>
    <t>GBB72NSUFN.ANSQEUR</t>
  </si>
  <si>
    <t>GBB72MCUGN.AMCQEUR</t>
    <phoneticPr fontId="1" type="noConversion"/>
  </si>
  <si>
    <t>Wine rack, Folding shelf</t>
    <phoneticPr fontId="1" type="noConversion"/>
  </si>
  <si>
    <t xml:space="preserve">	Matte Black</t>
    <phoneticPr fontId="1" type="noConversion"/>
  </si>
  <si>
    <t>GBB72MCUGN.AMCQEUR</t>
  </si>
  <si>
    <t>GBB72PZUGN.APZQEUR</t>
    <phoneticPr fontId="1" type="noConversion"/>
  </si>
  <si>
    <t>GBB72PZUGN.APZQEUR</t>
  </si>
  <si>
    <t>GBB61PZGGN.APZQEUR</t>
    <phoneticPr fontId="1" type="noConversion"/>
  </si>
  <si>
    <t>GBB61PZGGN.APZQEUR</t>
  </si>
  <si>
    <t>GBB71PZUGN.APZQEUR</t>
    <phoneticPr fontId="1" type="noConversion"/>
  </si>
  <si>
    <t>GBB71PZUGN.APZQEUR</t>
  </si>
  <si>
    <t>GBB72PZVGN.APZQEUR</t>
    <phoneticPr fontId="1" type="noConversion"/>
  </si>
  <si>
    <t>GBB72PZVGN.APZQEUR</t>
  </si>
  <si>
    <t>GBB72NSUGN.ANSQEUR</t>
    <phoneticPr fontId="1" type="noConversion"/>
  </si>
  <si>
    <t>GBB72NSUGN.ANSQEUR</t>
  </si>
  <si>
    <t>GBB72NSVGN.ANSQEUR</t>
    <phoneticPr fontId="1" type="noConversion"/>
  </si>
  <si>
    <t>GBB72NSVGN.ANSQEUR</t>
  </si>
  <si>
    <t>GBB62PZFGN.APZQEUR</t>
    <phoneticPr fontId="1" type="noConversion"/>
  </si>
  <si>
    <t>GBB62PZFGN.APZQEUR</t>
  </si>
  <si>
    <t>GBB62PZGGN.APZQEUR</t>
    <phoneticPr fontId="1" type="noConversion"/>
  </si>
  <si>
    <t>384L</t>
    <phoneticPr fontId="1" type="noConversion"/>
  </si>
  <si>
    <t>GBB62PZGGN.APZQEUR</t>
  </si>
  <si>
    <t>V+ PMG</t>
  </si>
  <si>
    <t>GBP61DSPGN.ADSQEUR</t>
    <phoneticPr fontId="1" type="noConversion"/>
  </si>
  <si>
    <t>341L</t>
    <phoneticPr fontId="1" type="noConversion"/>
  </si>
  <si>
    <t>GBP61DSPGN.ADSQEUR</t>
  </si>
  <si>
    <t>GBP62DSNGN.ADSQEUR</t>
    <phoneticPr fontId="1" type="noConversion"/>
  </si>
  <si>
    <t>GBP62DSNGN.ADSQEUR</t>
  </si>
  <si>
    <t>GBP61DSPGC.ADSQEUR</t>
    <phoneticPr fontId="1" type="noConversion"/>
  </si>
  <si>
    <t>GBP61DSPGC.ADSQEUR</t>
  </si>
  <si>
    <t>GBB72MCVGN.AMCQEUR</t>
    <phoneticPr fontId="1" type="noConversion"/>
  </si>
  <si>
    <t>GBB72MCVGN.AMCQEUR</t>
  </si>
  <si>
    <t>GBP62DSSGR.ADSQEUR</t>
    <phoneticPr fontId="1" type="noConversion"/>
  </si>
  <si>
    <t>GBP62DSSGR.ADSQEUR</t>
  </si>
  <si>
    <t>GBP61DSSGR.ADSQEUR</t>
    <phoneticPr fontId="1" type="noConversion"/>
  </si>
  <si>
    <t>GBP61DSSGR.ADSQEUR</t>
  </si>
  <si>
    <t>GBP62DSSGC.ADSQEUR</t>
    <phoneticPr fontId="1" type="noConversion"/>
  </si>
  <si>
    <t>GBP62DSSGC.ADSQEUR</t>
  </si>
  <si>
    <t>GBB72MBUGN.AMBQEUR</t>
    <phoneticPr fontId="1" type="noConversion"/>
  </si>
  <si>
    <t>GBB72MBUGN.AMBQEUR</t>
  </si>
  <si>
    <t>GBB72MBVGN.AMBQEUR</t>
    <phoneticPr fontId="1" type="noConversion"/>
  </si>
  <si>
    <t>GBB72MBVGN.AMBQEUR</t>
  </si>
  <si>
    <t>GBB92MCAQP.AMCQEUR</t>
    <phoneticPr fontId="1" type="noConversion"/>
  </si>
  <si>
    <t>C</t>
    <phoneticPr fontId="1" type="noConversion"/>
  </si>
  <si>
    <t>GBB92MCAQP.AMCQEUR</t>
  </si>
  <si>
    <t>GBB72SAVCN.ASNQEUR</t>
    <phoneticPr fontId="1" type="noConversion"/>
  </si>
  <si>
    <t>Saffiano</t>
    <phoneticPr fontId="1" type="noConversion"/>
  </si>
  <si>
    <t>GBB72SAVCN.ASNQEUR</t>
  </si>
  <si>
    <t>GBP62DSNCN.ADSQEUR</t>
    <phoneticPr fontId="1" type="noConversion"/>
  </si>
  <si>
    <t>GBP62DSNCN.ADSQEUR</t>
  </si>
  <si>
    <t>GBB72NSUCN.ANSQEUR</t>
    <phoneticPr fontId="1" type="noConversion"/>
  </si>
  <si>
    <t>GBB72NSUCN.ANSQEUR</t>
  </si>
  <si>
    <t>GBB72NSVCN.ANSQEUR</t>
    <phoneticPr fontId="1" type="noConversion"/>
  </si>
  <si>
    <t>GBB72NSVCN.ANSQEUR</t>
  </si>
  <si>
    <t>GBB72SAUCN.ASNQEUR</t>
    <phoneticPr fontId="1" type="noConversion"/>
  </si>
  <si>
    <t>GBB72SAUCN.ASNQEUR</t>
  </si>
  <si>
    <t>GBB72PZVCN.APZQEUR</t>
    <phoneticPr fontId="1" type="noConversion"/>
  </si>
  <si>
    <t>GBB72PZVCN.APZQEUR</t>
  </si>
  <si>
    <t>GBP62DSNCC.ADSQEUR</t>
    <phoneticPr fontId="1" type="noConversion"/>
  </si>
  <si>
    <t>Reversible door</t>
    <phoneticPr fontId="1" type="noConversion"/>
  </si>
  <si>
    <t>GBP62DSNCC.ADSQEUR</t>
  </si>
  <si>
    <t>GBP62DSXCC.ADSQEUR</t>
    <phoneticPr fontId="1" type="noConversion"/>
  </si>
  <si>
    <t>Inox Dark Graphite</t>
    <phoneticPr fontId="1" type="noConversion"/>
  </si>
  <si>
    <t>GBP62DSXCC.ADSQEUR</t>
  </si>
  <si>
    <t>GBP62PZNCN.APZQEUR</t>
    <phoneticPr fontId="1" type="noConversion"/>
  </si>
  <si>
    <t>GBP62PZNCN.APZQEUR</t>
  </si>
  <si>
    <t>GBP62DSNCN1.ADSQEUR</t>
    <phoneticPr fontId="1" type="noConversion"/>
  </si>
  <si>
    <t>GBP62DSNCN1.ADSQEUR</t>
  </si>
  <si>
    <t>GBP62DSNCC1.ADSQEUR</t>
    <phoneticPr fontId="1" type="noConversion"/>
  </si>
  <si>
    <t>GBP62DSNCC1.ADSQEUR</t>
  </si>
  <si>
    <t>GBP62PZNCN1.APZQEUR</t>
    <phoneticPr fontId="1" type="noConversion"/>
  </si>
  <si>
    <t>GBP62DSXCC1.ADSQEUR</t>
    <phoneticPr fontId="1" type="noConversion"/>
  </si>
  <si>
    <t>GBP62DSXCC1.ADSQEUR</t>
  </si>
  <si>
    <t>GBB72SAVCN1.ASNQEUR</t>
    <phoneticPr fontId="1" type="noConversion"/>
  </si>
  <si>
    <t>GBB72SAVCN1.ASNQEUR</t>
  </si>
  <si>
    <t>GBB72PZVCN1.APZQEUR</t>
    <phoneticPr fontId="1" type="noConversion"/>
  </si>
  <si>
    <t>GBB72PZVCN1.APZQEUR</t>
  </si>
  <si>
    <t>GBB72SAUCN1.ASNQEUR</t>
    <phoneticPr fontId="1" type="noConversion"/>
  </si>
  <si>
    <t>GBB72SAUCN1.ASNQEUR</t>
  </si>
  <si>
    <t>GBB92STBAP.ASTQEUR</t>
    <phoneticPr fontId="1" type="noConversion"/>
  </si>
  <si>
    <t>A</t>
    <phoneticPr fontId="1" type="noConversion"/>
  </si>
  <si>
    <t>Wine rack, Folding shelf(2+1)</t>
    <phoneticPr fontId="1" type="noConversion"/>
  </si>
  <si>
    <t>Stainless Steel</t>
    <phoneticPr fontId="1" type="noConversion"/>
  </si>
  <si>
    <t>GBB92STBAP.ASTQEUR</t>
  </si>
  <si>
    <t>GBB92MCABP.AMCQEUR</t>
    <phoneticPr fontId="1" type="noConversion"/>
  </si>
  <si>
    <t>B</t>
    <phoneticPr fontId="1" type="noConversion"/>
  </si>
  <si>
    <t>GBB92MCABP.AMCQEUR</t>
  </si>
  <si>
    <t>GBP62PZNBC.APZQEUR</t>
    <phoneticPr fontId="1" type="noConversion"/>
  </si>
  <si>
    <t>GBP62PZNBC.APZQEUR</t>
  </si>
  <si>
    <t>GBP61DSPFN.ADSQEUR</t>
    <phoneticPr fontId="1" type="noConversion"/>
  </si>
  <si>
    <t>GBP61DSPFN.ADSQEUR</t>
  </si>
  <si>
    <t>GBP62DSNFN.ADSQEUR</t>
    <phoneticPr fontId="1" type="noConversion"/>
  </si>
  <si>
    <t>GBP62DSNFN.ADSQEUR</t>
  </si>
  <si>
    <t>Universe</t>
  </si>
  <si>
    <t>GBB567SECMN.ASEQEUT</t>
    <phoneticPr fontId="1" type="noConversion"/>
  </si>
  <si>
    <t>462L</t>
    <phoneticPr fontId="1" type="noConversion"/>
  </si>
  <si>
    <t>740mm</t>
    <phoneticPr fontId="1" type="noConversion"/>
  </si>
  <si>
    <t>705mm</t>
    <phoneticPr fontId="1" type="noConversion"/>
  </si>
  <si>
    <t>1850mm</t>
    <phoneticPr fontId="1" type="noConversion"/>
  </si>
  <si>
    <t>Folding shelf</t>
    <phoneticPr fontId="1" type="noConversion"/>
  </si>
  <si>
    <t>Sand Beige</t>
    <phoneticPr fontId="1" type="noConversion"/>
  </si>
  <si>
    <t>GBB567SECMN.ASEQEUT</t>
  </si>
  <si>
    <t>Universe Refresh</t>
  </si>
  <si>
    <t>GBB567PZCZB.APZQEUT</t>
    <phoneticPr fontId="1" type="noConversion"/>
  </si>
  <si>
    <t>GBB567PZCZB.APZQEUT</t>
  </si>
  <si>
    <t>GBB567PZCMB.APZQEUT</t>
    <phoneticPr fontId="1" type="noConversion"/>
  </si>
  <si>
    <t>GBB567PZCMB.APZQEUT</t>
  </si>
  <si>
    <t>GBB569MCAMN.AMCQEUT</t>
    <phoneticPr fontId="1" type="noConversion"/>
  </si>
  <si>
    <t xml:space="preserve">	Matte Black Steel</t>
    <phoneticPr fontId="1" type="noConversion"/>
  </si>
  <si>
    <t>GBB569MCAMN.AMCQEUT</t>
  </si>
  <si>
    <t>GBB569NSAFB.ANSQEUT</t>
    <phoneticPr fontId="1" type="noConversion"/>
  </si>
  <si>
    <t>GBB569NSAFB.ANSQEUT</t>
  </si>
  <si>
    <t>Alpha1</t>
  </si>
  <si>
    <t>GTF916SEPYD.ASEQEUR</t>
    <phoneticPr fontId="1" type="noConversion"/>
  </si>
  <si>
    <t>T/Freezer</t>
  </si>
  <si>
    <t>592L</t>
    <phoneticPr fontId="1" type="noConversion"/>
  </si>
  <si>
    <t>730mm</t>
    <phoneticPr fontId="1" type="noConversion"/>
  </si>
  <si>
    <t>860mm</t>
    <phoneticPr fontId="1" type="noConversion"/>
  </si>
  <si>
    <t>1840mm</t>
    <phoneticPr fontId="1" type="noConversion"/>
  </si>
  <si>
    <t>GTF916SEPYD.ASEQEUR</t>
  </si>
  <si>
    <t>GTF916PZPYD.APZQEUR</t>
    <phoneticPr fontId="1" type="noConversion"/>
  </si>
  <si>
    <t>GTF916PZPYD.APZQEUR</t>
  </si>
  <si>
    <t>GTB916SEHYD.ASEQEUR</t>
    <phoneticPr fontId="1" type="noConversion"/>
  </si>
  <si>
    <t>GTB916SEHYD.ASEQEUR</t>
  </si>
  <si>
    <t>Alpha4</t>
  </si>
  <si>
    <t>GTF744BLPZD.ABLQEUZ</t>
    <phoneticPr fontId="1" type="noConversion"/>
  </si>
  <si>
    <t>509L</t>
    <phoneticPr fontId="1" type="noConversion"/>
  </si>
  <si>
    <t>780mm</t>
    <phoneticPr fontId="1" type="noConversion"/>
  </si>
  <si>
    <t>1800mm</t>
    <phoneticPr fontId="1" type="noConversion"/>
  </si>
  <si>
    <t>Non plumbed</t>
    <phoneticPr fontId="1" type="noConversion"/>
  </si>
  <si>
    <t>Black Steel</t>
    <phoneticPr fontId="1" type="noConversion"/>
  </si>
  <si>
    <t>GTF744BLPZD.ABLQEUZ</t>
  </si>
  <si>
    <t>GTB744PZHZD.APZQEUZ</t>
    <phoneticPr fontId="1" type="noConversion"/>
  </si>
  <si>
    <t>506L</t>
    <phoneticPr fontId="1" type="noConversion"/>
  </si>
  <si>
    <t>GTB744PZHZD.APZQEUZ</t>
  </si>
  <si>
    <t>GTF744PZPZD.APZQEUZ</t>
    <phoneticPr fontId="1" type="noConversion"/>
  </si>
  <si>
    <t>Inox Platinum</t>
    <phoneticPr fontId="1" type="noConversion"/>
  </si>
  <si>
    <t>GTF744PZPZD.APZQEUZ</t>
  </si>
  <si>
    <t>GTF744SEPZD.ASEQEUZ</t>
    <phoneticPr fontId="1" type="noConversion"/>
  </si>
  <si>
    <t>Inox Skin Beige</t>
  </si>
  <si>
    <t>GTF744SEPZD.ASEQEUZ</t>
  </si>
  <si>
    <t>GTB744BMBZD.ABMQEUZ</t>
    <phoneticPr fontId="1" type="noConversion"/>
  </si>
  <si>
    <t>700mm</t>
    <phoneticPr fontId="1" type="noConversion"/>
  </si>
  <si>
    <t>Black Mirror</t>
    <phoneticPr fontId="1" type="noConversion"/>
  </si>
  <si>
    <t>GTB744BMBZD.ABMQEUZ</t>
  </si>
  <si>
    <t>GTB744DSCV.ADSQEUR</t>
    <phoneticPr fontId="1" type="noConversion"/>
  </si>
  <si>
    <t>GTB744DSCV.ADSQEUR</t>
  </si>
  <si>
    <t>GTB744SECV.ASEQEUR</t>
    <phoneticPr fontId="1" type="noConversion"/>
  </si>
  <si>
    <t>Sabbia</t>
    <phoneticPr fontId="1" type="noConversion"/>
  </si>
  <si>
    <t>GTB744SECV.ASEQEUR</t>
  </si>
  <si>
    <t>GTF744SEHV.ASEQEUR</t>
    <phoneticPr fontId="1" type="noConversion"/>
  </si>
  <si>
    <t>Water only</t>
    <phoneticPr fontId="1" type="noConversion"/>
  </si>
  <si>
    <t>GTF744SEHV.ASEQEUR</t>
  </si>
  <si>
    <t>GTF744PZHV.APZQEUR</t>
    <phoneticPr fontId="1" type="noConversion"/>
  </si>
  <si>
    <t>GTF744PZHV.APZQEUR</t>
  </si>
  <si>
    <t>Alpha7</t>
  </si>
  <si>
    <t>GTB574PZHZD.APZQEUZ</t>
    <phoneticPr fontId="1" type="noConversion"/>
  </si>
  <si>
    <t>438L</t>
    <phoneticPr fontId="1" type="noConversion"/>
  </si>
  <si>
    <t>1780mm</t>
    <phoneticPr fontId="1" type="noConversion"/>
  </si>
  <si>
    <t>Inox Platinum Silver</t>
  </si>
  <si>
    <t>GTB574PZHZD.APZQEUZ</t>
  </si>
  <si>
    <t>GTB574SEHZD.ASEQEUZ</t>
    <phoneticPr fontId="1" type="noConversion"/>
  </si>
  <si>
    <t>GTB574SEHZD.ASEQEUZ</t>
  </si>
  <si>
    <t>Thor</t>
  </si>
  <si>
    <t>GFT41PZGSZ.APZQEUR</t>
    <phoneticPr fontId="1" type="noConversion"/>
  </si>
  <si>
    <t>L&amp;Freezer</t>
  </si>
  <si>
    <t>324L</t>
    <phoneticPr fontId="1" type="noConversion"/>
  </si>
  <si>
    <t>707mm</t>
    <phoneticPr fontId="1" type="noConversion"/>
  </si>
  <si>
    <t>GFT41PZGSZ.APZQEUR</t>
  </si>
  <si>
    <t>GLT51PZGSZ.APZQEUR</t>
    <phoneticPr fontId="1" type="noConversion"/>
  </si>
  <si>
    <t>386L</t>
    <phoneticPr fontId="1" type="noConversion"/>
  </si>
  <si>
    <t>Moist balance crisper</t>
    <phoneticPr fontId="1" type="noConversion"/>
  </si>
  <si>
    <t>Reversible door, Wine rack</t>
    <phoneticPr fontId="1" type="noConversion"/>
  </si>
  <si>
    <t>GLT51PZGSZ.APZQEUR</t>
  </si>
  <si>
    <t>Signature</t>
  </si>
  <si>
    <t>LSR100.AGRQEUR</t>
    <phoneticPr fontId="1" type="noConversion"/>
  </si>
  <si>
    <t>643L</t>
    <phoneticPr fontId="1" type="noConversion"/>
  </si>
  <si>
    <t>745mm</t>
    <phoneticPr fontId="1" type="noConversion"/>
  </si>
  <si>
    <t>Plumbed</t>
    <phoneticPr fontId="1" type="noConversion"/>
  </si>
  <si>
    <t>Slim SpacePlus™</t>
    <phoneticPr fontId="1" type="noConversion"/>
  </si>
  <si>
    <t>Inox Modern Graphite</t>
  </si>
  <si>
    <t>LSR100.AGRQEUR</t>
  </si>
  <si>
    <t>Sigature</t>
    <phoneticPr fontId="1" type="noConversion"/>
  </si>
  <si>
    <t>LSR200B.AGRQEUR</t>
    <phoneticPr fontId="1" type="noConversion"/>
  </si>
  <si>
    <t>435L</t>
    <phoneticPr fontId="1" type="noConversion"/>
  </si>
  <si>
    <t>LSR200B.AGRQEUR</t>
  </si>
  <si>
    <t>와인셀러</t>
    <phoneticPr fontId="1" type="noConversion"/>
  </si>
  <si>
    <t>LSR200W.AGRQEUR</t>
    <phoneticPr fontId="1" type="noConversion"/>
  </si>
  <si>
    <t>Wine Cellar</t>
    <phoneticPr fontId="1" type="noConversion"/>
  </si>
  <si>
    <t>422L</t>
    <phoneticPr fontId="1" type="noConversion"/>
  </si>
  <si>
    <t>LSR200W.AGRQEUR</t>
  </si>
  <si>
    <t>Pure N Fresh uses a powerful fan and a carbon filter to keep fridge air fresh.</t>
    <phoneticPr fontId="1" type="noConversion"/>
  </si>
  <si>
    <t>Extra compartments like the Smart Storage system, Retractable Shelf, and others offer productive ways to store small items like deli meat, snacks, and butter.</t>
    <phoneticPr fontId="1" type="noConversion"/>
  </si>
  <si>
    <t>Counter depth (Under 760 mm)</t>
    <phoneticPr fontId="1" type="noConversion"/>
  </si>
  <si>
    <t>Standard depth (760 mm or more)</t>
    <phoneticPr fontId="1" type="noConversion"/>
  </si>
  <si>
    <t>Washer only</t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</si>
  <si>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 xml:space="preserve">Product capacity
</t>
    </r>
    <r>
      <rPr>
        <b/>
        <sz val="11"/>
        <color theme="1"/>
        <rFont val="맑은 고딕"/>
        <family val="3"/>
        <charset val="129"/>
        <scheme val="minor"/>
      </rPr>
      <t xml:space="preserve">What capacity do you need?
</t>
    </r>
    <r>
      <rPr>
        <b/>
        <sz val="11"/>
        <color rgb="FFFF0000"/>
        <rFont val="맑은 고딕"/>
        <family val="3"/>
        <charset val="129"/>
        <scheme val="minor"/>
      </rPr>
      <t>* The amount of clothes may vary according to usage</t>
    </r>
    <phoneticPr fontId="1" type="noConversion"/>
  </si>
  <si>
    <t>More than just a washer, it comes with flawless wash and dry functions.</t>
    <phoneticPr fontId="1" type="noConversion"/>
  </si>
  <si>
    <t>Don’t Worry about Irritants. Steam™ removes harmful dust mites.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</si>
  <si>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Your time is precious!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b/>
        <sz val="11"/>
        <color theme="1"/>
        <rFont val="맑은 고딕"/>
        <family val="3"/>
        <charset val="129"/>
        <scheme val="minor"/>
      </rPr>
      <t>Save both time and energy at once.</t>
    </r>
    <phoneticPr fontId="1" type="noConversion"/>
  </si>
  <si>
    <t>Doesn't matter to me, I'd like to see all models.</t>
    <phoneticPr fontId="1" type="noConversion"/>
  </si>
  <si>
    <t>Italy Tool</t>
    <phoneticPr fontId="12" type="noConversion"/>
  </si>
  <si>
    <t>WD</t>
    <phoneticPr fontId="1" type="noConversion"/>
  </si>
  <si>
    <t>LG SIGNATURE</t>
    <phoneticPr fontId="1" type="noConversion"/>
  </si>
  <si>
    <t>LSWD100E</t>
    <phoneticPr fontId="1" type="noConversion"/>
  </si>
  <si>
    <t>12+7</t>
    <phoneticPr fontId="1" type="noConversion"/>
  </si>
  <si>
    <t>850mm</t>
    <phoneticPr fontId="1" type="noConversion"/>
  </si>
  <si>
    <t>49 Min</t>
    <phoneticPr fontId="1" type="noConversion"/>
  </si>
  <si>
    <t>Steam</t>
    <phoneticPr fontId="1" type="noConversion"/>
  </si>
  <si>
    <t>V7</t>
    <phoneticPr fontId="1" type="noConversion"/>
  </si>
  <si>
    <t>F4DV912H2EA</t>
  </si>
  <si>
    <t>39 Min</t>
    <phoneticPr fontId="1" type="noConversion"/>
  </si>
  <si>
    <t>Steam+</t>
    <phoneticPr fontId="1" type="noConversion"/>
  </si>
  <si>
    <t>F4DV710H2EA</t>
    <phoneticPr fontId="1" type="noConversion"/>
  </si>
  <si>
    <t>10.5+7</t>
    <phoneticPr fontId="1" type="noConversion"/>
  </si>
  <si>
    <t>F4DV710H2SE</t>
    <phoneticPr fontId="1" type="noConversion"/>
  </si>
  <si>
    <t>F4DV710H1E</t>
    <phoneticPr fontId="1" type="noConversion"/>
  </si>
  <si>
    <t>V5</t>
    <phoneticPr fontId="1" type="noConversion"/>
  </si>
  <si>
    <t>F4DV509H1EA</t>
    <phoneticPr fontId="1" type="noConversion"/>
  </si>
  <si>
    <t>9+6</t>
    <phoneticPr fontId="1" type="noConversion"/>
  </si>
  <si>
    <t>59 Min</t>
    <phoneticPr fontId="1" type="noConversion"/>
  </si>
  <si>
    <t>F4DV509H0E</t>
    <phoneticPr fontId="1" type="noConversion"/>
  </si>
  <si>
    <t>V3</t>
    <phoneticPr fontId="1" type="noConversion"/>
  </si>
  <si>
    <t>F4DE408AIDD</t>
    <phoneticPr fontId="1" type="noConversion"/>
  </si>
  <si>
    <t>8+6</t>
    <phoneticPr fontId="1" type="noConversion"/>
  </si>
  <si>
    <t>Mega</t>
    <phoneticPr fontId="1" type="noConversion"/>
  </si>
  <si>
    <t>F4J3TM5WE</t>
    <phoneticPr fontId="1" type="noConversion"/>
  </si>
  <si>
    <t>8+5</t>
    <phoneticPr fontId="1" type="noConversion"/>
  </si>
  <si>
    <t>V9</t>
    <phoneticPr fontId="1" type="noConversion"/>
  </si>
  <si>
    <t>F2DV9S8H2E</t>
    <phoneticPr fontId="1" type="noConversion"/>
  </si>
  <si>
    <t>8.5+5</t>
    <phoneticPr fontId="1" type="noConversion"/>
  </si>
  <si>
    <t>475mm</t>
    <phoneticPr fontId="1" type="noConversion"/>
  </si>
  <si>
    <t>F2DV5S8H0E</t>
    <phoneticPr fontId="1" type="noConversion"/>
  </si>
  <si>
    <t>470mm</t>
    <phoneticPr fontId="1" type="noConversion"/>
  </si>
  <si>
    <t>F4WV912P2EA</t>
    <phoneticPr fontId="1" type="noConversion"/>
  </si>
  <si>
    <t>F6WV910P2SA</t>
    <phoneticPr fontId="1" type="noConversion"/>
  </si>
  <si>
    <t>F6WV910P2EA</t>
    <phoneticPr fontId="1" type="noConversion"/>
  </si>
  <si>
    <t>F6WV909P2E</t>
    <phoneticPr fontId="1" type="noConversion"/>
  </si>
  <si>
    <t>V750</t>
    <phoneticPr fontId="1" type="noConversion"/>
  </si>
  <si>
    <t>F6WV710SGA</t>
    <phoneticPr fontId="1" type="noConversion"/>
  </si>
  <si>
    <t>F6WV710S2EA</t>
    <phoneticPr fontId="1" type="noConversion"/>
  </si>
  <si>
    <t>F4WV710S2EA</t>
    <phoneticPr fontId="1" type="noConversion"/>
  </si>
  <si>
    <t>F4WV710S1E</t>
    <phoneticPr fontId="1" type="noConversion"/>
  </si>
  <si>
    <t>F6WV709S2EA</t>
    <phoneticPr fontId="1" type="noConversion"/>
  </si>
  <si>
    <t>F4WV709S2EA</t>
    <phoneticPr fontId="1" type="noConversion"/>
  </si>
  <si>
    <t>F4WV709S1E</t>
    <phoneticPr fontId="1" type="noConversion"/>
  </si>
  <si>
    <t>F4WV709S2E</t>
    <phoneticPr fontId="1" type="noConversion"/>
  </si>
  <si>
    <t>560mm</t>
    <phoneticPr fontId="1" type="noConversion"/>
  </si>
  <si>
    <t>F4WV708S1E</t>
    <phoneticPr fontId="1" type="noConversion"/>
  </si>
  <si>
    <t>F4WV708S2E</t>
    <phoneticPr fontId="1" type="noConversion"/>
  </si>
  <si>
    <t>F4WV512S0E</t>
    <phoneticPr fontId="1" type="noConversion"/>
  </si>
  <si>
    <t>F4WV510SAE</t>
    <phoneticPr fontId="1" type="noConversion"/>
  </si>
  <si>
    <t>F4WV510S1EA</t>
    <phoneticPr fontId="1" type="noConversion"/>
  </si>
  <si>
    <t>F4WV510S0E</t>
    <phoneticPr fontId="1" type="noConversion"/>
  </si>
  <si>
    <t>F4WV510S1E</t>
    <phoneticPr fontId="12" type="noConversion"/>
  </si>
  <si>
    <t>F4WV509SAE</t>
    <phoneticPr fontId="1" type="noConversion"/>
  </si>
  <si>
    <t>F4WV509S0EA</t>
    <phoneticPr fontId="1" type="noConversion"/>
  </si>
  <si>
    <t>F4WV509S1EA</t>
    <phoneticPr fontId="1" type="noConversion"/>
  </si>
  <si>
    <t>F4WV509S0E</t>
    <phoneticPr fontId="1" type="noConversion"/>
  </si>
  <si>
    <t>F4WV509S1E</t>
    <phoneticPr fontId="1" type="noConversion"/>
  </si>
  <si>
    <t>F4WV509N0E</t>
    <phoneticPr fontId="1" type="noConversion"/>
  </si>
  <si>
    <t>F4WV508S0B</t>
    <phoneticPr fontId="1" type="noConversion"/>
  </si>
  <si>
    <t>F4WV508S1B</t>
    <phoneticPr fontId="1" type="noConversion"/>
  </si>
  <si>
    <t>F4WV508N0B</t>
    <phoneticPr fontId="1" type="noConversion"/>
  </si>
  <si>
    <t>F4WV312S0E</t>
    <phoneticPr fontId="1" type="noConversion"/>
  </si>
  <si>
    <t>F4WV310SAE</t>
    <phoneticPr fontId="1" type="noConversion"/>
  </si>
  <si>
    <t>F4WV310STE</t>
    <phoneticPr fontId="1" type="noConversion"/>
  </si>
  <si>
    <t>F4WV310S6E</t>
    <phoneticPr fontId="1" type="noConversion"/>
  </si>
  <si>
    <t>F4WV310S4E</t>
    <phoneticPr fontId="1" type="noConversion"/>
  </si>
  <si>
    <t>F4WV309SAE</t>
    <phoneticPr fontId="1" type="noConversion"/>
  </si>
  <si>
    <t>V310</t>
    <phoneticPr fontId="1" type="noConversion"/>
  </si>
  <si>
    <t xml:space="preserve">F4WV309SIL </t>
    <phoneticPr fontId="1" type="noConversion"/>
  </si>
  <si>
    <t>F4WV309S6E</t>
    <phoneticPr fontId="1" type="noConversion"/>
  </si>
  <si>
    <t>F4WV309S4E</t>
    <phoneticPr fontId="1" type="noConversion"/>
  </si>
  <si>
    <t>F4WV309S3E</t>
    <phoneticPr fontId="1" type="noConversion"/>
  </si>
  <si>
    <t>F4WV309N3E</t>
    <phoneticPr fontId="1" type="noConversion"/>
  </si>
  <si>
    <t>F4WV308S4B</t>
    <phoneticPr fontId="1" type="noConversion"/>
  </si>
  <si>
    <t>F4WV308S3B</t>
    <phoneticPr fontId="1" type="noConversion"/>
  </si>
  <si>
    <t>F4WV308N3B</t>
    <phoneticPr fontId="1" type="noConversion"/>
  </si>
  <si>
    <t>F4WE409AIDD</t>
    <phoneticPr fontId="1" type="noConversion"/>
  </si>
  <si>
    <t>F4WE408AIDD</t>
    <phoneticPr fontId="1" type="noConversion"/>
  </si>
  <si>
    <t>ODM</t>
    <phoneticPr fontId="1" type="noConversion"/>
  </si>
  <si>
    <t>F2WM208N0E</t>
    <phoneticPr fontId="1" type="noConversion"/>
  </si>
  <si>
    <t>Victor2</t>
    <phoneticPr fontId="1" type="noConversion"/>
  </si>
  <si>
    <t>F1P1CY2W</t>
    <phoneticPr fontId="1" type="noConversion"/>
  </si>
  <si>
    <t>990mm</t>
    <phoneticPr fontId="1" type="noConversion"/>
  </si>
  <si>
    <t>F1P1CN4WC</t>
    <phoneticPr fontId="1" type="noConversion"/>
  </si>
  <si>
    <t>F2WV9S8P2E</t>
    <phoneticPr fontId="1" type="noConversion"/>
  </si>
  <si>
    <t>F2WV5S8S0E</t>
    <phoneticPr fontId="1" type="noConversion"/>
  </si>
  <si>
    <t>F2WV5S8S1E</t>
    <phoneticPr fontId="1" type="noConversion"/>
  </si>
  <si>
    <t>F2WV3S7SHE</t>
    <phoneticPr fontId="1" type="noConversion"/>
  </si>
  <si>
    <t>F2WV3S7S6E</t>
    <phoneticPr fontId="1" type="noConversion"/>
  </si>
  <si>
    <t>F2WV3S7S4E</t>
    <phoneticPr fontId="1" type="noConversion"/>
  </si>
  <si>
    <t>F2WV3S7S3E</t>
    <phoneticPr fontId="1" type="noConversion"/>
  </si>
  <si>
    <t>F2WV3S7N3E</t>
    <phoneticPr fontId="1" type="noConversion"/>
  </si>
  <si>
    <t>F2J3WN3WE</t>
    <phoneticPr fontId="1" type="noConversion"/>
  </si>
  <si>
    <t>440mm</t>
    <phoneticPr fontId="1" type="noConversion"/>
  </si>
  <si>
    <t>A guide to measure your washing machine space.</t>
    <phoneticPr fontId="1" type="noConversion"/>
  </si>
  <si>
    <t>High-tech features like Linear Cooling, Door Cooling+, and etc, lets you keep food fresher, longer.</t>
    <phoneticPr fontId="1" type="noConversion"/>
  </si>
  <si>
    <t>Its natural mood will allow other items to stand out. Since it doesn’t hold onto stains as much as other surfaces do, graphite is a practical choice in many ways.</t>
    <phoneticPr fontId="1" type="noConversion"/>
  </si>
  <si>
    <t>Energy efficient
How energy-efficient do you need your washing machine to be?</t>
    <phoneticPr fontId="1" type="noConversion"/>
  </si>
  <si>
    <t>Pure N Fresh minimises food odours and keeps the air fresh.</t>
    <phoneticPr fontId="1" type="noConversion"/>
  </si>
  <si>
    <t>A practical choice for infrequent fridge users or prudent grocery shoppers.</t>
    <phoneticPr fontId="1" type="noConversion"/>
  </si>
  <si>
    <t>4-5</t>
    <phoneticPr fontId="1" type="noConversion"/>
  </si>
  <si>
    <t xml:space="preserve">Enjoy fresh food with LG’s temperature control and cooling technology. </t>
    <phoneticPr fontId="1" type="noConversion"/>
  </si>
  <si>
    <t>Fresh air filter(Pure N Fresh) actively absorbs unwated odor paricles.</t>
    <phoneticPr fontId="1" type="noConversion"/>
  </si>
  <si>
    <t xml:space="preserve">Extra space for easy access to frequently used items. </t>
    <phoneticPr fontId="1" type="noConversion"/>
  </si>
  <si>
    <t>Siticks to the basics, providing a thorough, efficient wash.</t>
    <phoneticPr fontId="1" type="noConversion"/>
  </si>
  <si>
    <t>Leave at least 5–10 cm between your washing machine and surrounding surfaces. LG machines are of the same width and height, (60 x 85 cm) varying only in depth.</t>
    <phoneticPr fontId="1" type="noConversion"/>
  </si>
  <si>
    <t>I am not sure : I’m open to LG’s
recommendations</t>
    <phoneticPr fontId="1" type="noConversion"/>
  </si>
  <si>
    <t>A smart assistant for various housekeeping tasks.</t>
    <phoneticPr fontId="1" type="noConversion"/>
  </si>
  <si>
    <t>Fits effortlessly into smaller spaces, ideal for prudent grocery shoppers who store small smounts of food. It is a decades-long steady-seller in the UK, chosen by nearly half of its households.</t>
    <phoneticPr fontId="1" type="noConversion"/>
  </si>
  <si>
    <t xml:space="preserve">Save energy, save money </t>
    <phoneticPr fontId="1" type="noConversion"/>
  </si>
  <si>
    <t xml:space="preserve">Ventilation </t>
    <phoneticPr fontId="1" type="noConversion"/>
  </si>
  <si>
    <t>Freshness</t>
    <phoneticPr fontId="1" type="noConversion"/>
  </si>
  <si>
    <t>Water Dispenser(Non-Plumbing)</t>
    <phoneticPr fontId="1" type="noConversion"/>
  </si>
  <si>
    <t>Slim SpacePlus™</t>
    <phoneticPr fontId="12" type="noConversion"/>
  </si>
  <si>
    <t>WO</t>
    <phoneticPr fontId="12" type="noConversion"/>
  </si>
  <si>
    <t>WD</t>
    <phoneticPr fontId="12" type="noConversion"/>
  </si>
  <si>
    <t>세탁
용량</t>
    <phoneticPr fontId="1" type="noConversion"/>
  </si>
  <si>
    <t>건조
용량</t>
    <phoneticPr fontId="1" type="noConversion"/>
  </si>
  <si>
    <t>5kg</t>
    <phoneticPr fontId="1" type="noConversion"/>
  </si>
  <si>
    <t>6kg</t>
    <phoneticPr fontId="1" type="noConversion"/>
  </si>
  <si>
    <t>7kg</t>
    <phoneticPr fontId="1" type="noConversion"/>
  </si>
  <si>
    <t>8kg</t>
    <phoneticPr fontId="1" type="noConversion"/>
  </si>
  <si>
    <t>결과 페이지 분리로 삭제</t>
    <phoneticPr fontId="1" type="noConversion"/>
  </si>
  <si>
    <t>Snack Corner</t>
    <phoneticPr fontId="1" type="noConversion"/>
  </si>
  <si>
    <t>Wine rack</t>
    <phoneticPr fontId="1" type="noConversion"/>
  </si>
  <si>
    <t>Reversible door</t>
    <phoneticPr fontId="1" type="noConversion"/>
  </si>
  <si>
    <t>Extra Storage</t>
    <phoneticPr fontId="1" type="noConversion"/>
  </si>
  <si>
    <t>Other convenient features</t>
    <phoneticPr fontId="1" type="noConversion"/>
  </si>
  <si>
    <t>Features that boost convenience and satisfaction.</t>
    <phoneticPr fontId="1" type="noConversion"/>
  </si>
  <si>
    <t>Key feature
Which key feature of a fridge is your priority?</t>
    <phoneticPr fontId="1" type="noConversion"/>
  </si>
  <si>
    <t>A or better Energy Ratings</t>
    <phoneticPr fontId="1" type="noConversion"/>
  </si>
  <si>
    <t>InstaView™ Door-in-Door®</t>
    <phoneticPr fontId="1" type="noConversion"/>
  </si>
  <si>
    <t>Wash
Capacity</t>
    <phoneticPr fontId="12" type="noConversion"/>
  </si>
  <si>
    <t>Dry
Capacity</t>
    <phoneticPr fontId="12" type="noConversion"/>
  </si>
  <si>
    <t>Slim space plus ice system</t>
    <phoneticPr fontId="12" type="noConversion"/>
  </si>
  <si>
    <r>
      <t>Folding shelf (1or 2-step )</t>
    </r>
    <r>
      <rPr>
        <strike/>
        <sz val="11"/>
        <color rgb="FFFF0000"/>
        <rFont val="맑은 고딕"/>
        <family val="3"/>
        <charset val="129"/>
        <scheme val="minor"/>
      </rPr>
      <t xml:space="preserve"> folding shelf</t>
    </r>
    <r>
      <rPr>
        <sz val="11"/>
        <color rgb="FFFF0000"/>
        <rFont val="맑은 고딕"/>
        <family val="3"/>
        <charset val="129"/>
        <scheme val="minor"/>
      </rPr>
      <t>)</t>
    </r>
    <phoneticPr fontId="1" type="noConversion"/>
  </si>
  <si>
    <t>Plumbed</t>
    <phoneticPr fontId="1" type="noConversion"/>
  </si>
  <si>
    <t>Non Plumbed</t>
    <phoneticPr fontId="1" type="noConversion"/>
  </si>
  <si>
    <t>Water only</t>
    <phoneticPr fontId="12" type="noConversion"/>
  </si>
  <si>
    <t>Wine rack</t>
    <phoneticPr fontId="1" type="noConversion"/>
  </si>
  <si>
    <t>Reversible door</t>
    <phoneticPr fontId="1" type="noConversion"/>
  </si>
  <si>
    <r>
      <t>Folding shelf</t>
    </r>
    <r>
      <rPr>
        <b/>
        <i/>
        <sz val="10"/>
        <color rgb="FFFF0000"/>
        <rFont val="맑은 고딕"/>
        <family val="3"/>
        <charset val="129"/>
        <scheme val="minor"/>
      </rPr>
      <t xml:space="preserve">
</t>
    </r>
    <r>
      <rPr>
        <b/>
        <i/>
        <sz val="10"/>
        <color theme="0"/>
        <rFont val="맑은 고딕"/>
        <family val="3"/>
        <charset val="129"/>
        <scheme val="minor"/>
      </rPr>
      <t>(1 or 2-step)</t>
    </r>
    <phoneticPr fontId="12" type="noConversion"/>
  </si>
  <si>
    <t>Reversilbe door</t>
  </si>
  <si>
    <t>Reversilbe door</t>
    <phoneticPr fontId="1" type="noConversion"/>
  </si>
  <si>
    <t>2-Step Folding Shelf</t>
    <phoneticPr fontId="12" type="noConversion"/>
  </si>
  <si>
    <t>Extra Space</t>
    <phoneticPr fontId="12" type="noConversion"/>
  </si>
  <si>
    <t>Slim SpacePlus™</t>
    <phoneticPr fontId="1" type="noConversion"/>
  </si>
  <si>
    <t>Extra Space*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</si>
</sst>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&quot;£&quot;#,##0.00"/>
  </numFmts>
  <fonts count="5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0"/>
      <color theme="1"/>
      <name val="Arial Narrow"/>
      <family val="2"/>
    </font>
    <font>
      <b/>
      <sz val="1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0"/>
      <color theme="0"/>
      <name val="Arial Narrow"/>
      <family val="2"/>
    </font>
    <font>
      <sz val="10"/>
      <name val="Arial Narrow"/>
      <family val="2"/>
    </font>
    <font>
      <sz val="10"/>
      <color rgb="FF0070C0"/>
      <name val="Arial Narrow"/>
      <family val="2"/>
    </font>
    <font>
      <sz val="10"/>
      <color rgb="FFFF0000"/>
      <name val="Arial Narrow"/>
      <family val="2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i/>
      <sz val="10"/>
      <color theme="0"/>
      <name val="맑은 고딕"/>
      <family val="3"/>
      <charset val="129"/>
      <scheme val="minor"/>
    </font>
    <font>
      <b/>
      <i/>
      <sz val="10"/>
      <color theme="0"/>
      <name val="맑은 고딕"/>
      <family val="2"/>
      <scheme val="minor"/>
    </font>
    <font>
      <b/>
      <i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70C0"/>
      <name val="맑은 고딕"/>
      <family val="2"/>
      <scheme val="minor"/>
    </font>
    <font>
      <sz val="10"/>
      <color rgb="FF0070C0"/>
      <name val="맑은 고딕"/>
      <family val="3"/>
      <charset val="129"/>
      <scheme val="minor"/>
    </font>
    <font>
      <sz val="10"/>
      <name val="맑은 고딕"/>
      <family val="2"/>
      <scheme val="minor"/>
    </font>
    <font>
      <sz val="10"/>
      <color rgb="FFFF0000"/>
      <name val="맑은 고딕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trike/>
      <sz val="8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calbri"/>
      <family val="2"/>
    </font>
    <font>
      <sz val="10"/>
      <name val="calbri"/>
      <family val="2"/>
    </font>
    <font>
      <sz val="10"/>
      <color theme="1"/>
      <name val="calbri"/>
    </font>
    <font>
      <sz val="10"/>
      <name val="calbri"/>
    </font>
    <font>
      <b/>
      <sz val="11"/>
      <color rgb="FFFF0000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rgb="FF0070C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  <font>
      <sz val="11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trike/>
      <sz val="11"/>
      <color rgb="FFFF000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1" fillId="0" borderId="0"/>
  </cellStyleXfs>
  <cellXfs count="3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quotePrefix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176" fontId="0" fillId="3" borderId="1" xfId="0" quotePrefix="1" applyNumberForma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4" fillId="4" borderId="1" xfId="0" quotePrefix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4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10" fillId="0" borderId="1" xfId="0" applyFont="1" applyBorder="1">
      <alignment vertical="center"/>
    </xf>
    <xf numFmtId="0" fontId="8" fillId="3" borderId="1" xfId="0" applyFont="1" applyFill="1" applyBorder="1" applyAlignment="1">
      <alignment vertical="center" wrapText="1"/>
    </xf>
    <xf numFmtId="0" fontId="0" fillId="3" borderId="1" xfId="0" quotePrefix="1" applyFill="1" applyBorder="1" applyAlignment="1">
      <alignment vertical="center" wrapText="1"/>
    </xf>
    <xf numFmtId="0" fontId="6" fillId="0" borderId="1" xfId="0" applyFont="1" applyBorder="1">
      <alignment vertical="center"/>
    </xf>
    <xf numFmtId="0" fontId="11" fillId="3" borderId="3" xfId="1" applyFill="1" applyBorder="1"/>
    <xf numFmtId="0" fontId="11" fillId="3" borderId="1" xfId="1" applyFill="1" applyBorder="1"/>
    <xf numFmtId="0" fontId="11" fillId="3" borderId="0" xfId="1" applyFill="1"/>
    <xf numFmtId="0" fontId="11" fillId="3" borderId="2" xfId="1" applyFill="1" applyBorder="1"/>
    <xf numFmtId="0" fontId="11" fillId="3" borderId="4" xfId="1" applyFill="1" applyBorder="1"/>
    <xf numFmtId="0" fontId="11" fillId="3" borderId="1" xfId="1" applyFill="1" applyBorder="1" applyAlignment="1">
      <alignment wrapText="1"/>
    </xf>
    <xf numFmtId="0" fontId="11" fillId="3" borderId="1" xfId="1" applyFill="1" applyBorder="1" applyAlignment="1">
      <alignment vertical="top"/>
    </xf>
    <xf numFmtId="0" fontId="13" fillId="5" borderId="1" xfId="1" applyFont="1" applyFill="1" applyBorder="1" applyAlignment="1">
      <alignment vertical="center"/>
    </xf>
    <xf numFmtId="0" fontId="13" fillId="5" borderId="1" xfId="1" applyFont="1" applyFill="1" applyBorder="1" applyAlignment="1">
      <alignment horizontal="left" vertical="center"/>
    </xf>
    <xf numFmtId="0" fontId="14" fillId="3" borderId="0" xfId="1" applyFont="1" applyFill="1"/>
    <xf numFmtId="0" fontId="14" fillId="3" borderId="1" xfId="1" applyFont="1" applyFill="1" applyBorder="1" applyAlignment="1">
      <alignment horizontal="left" vertical="center"/>
    </xf>
    <xf numFmtId="0" fontId="14" fillId="3" borderId="1" xfId="1" applyFont="1" applyFill="1" applyBorder="1" applyAlignment="1">
      <alignment vertical="center"/>
    </xf>
    <xf numFmtId="0" fontId="14" fillId="3" borderId="3" xfId="1" applyFont="1" applyFill="1" applyBorder="1"/>
    <xf numFmtId="0" fontId="14" fillId="3" borderId="1" xfId="1" applyFont="1" applyFill="1" applyBorder="1" applyAlignment="1">
      <alignment horizontal="left"/>
    </xf>
    <xf numFmtId="0" fontId="14" fillId="3" borderId="2" xfId="1" applyFont="1" applyFill="1" applyBorder="1"/>
    <xf numFmtId="0" fontId="14" fillId="3" borderId="4" xfId="1" applyFont="1" applyFill="1" applyBorder="1"/>
    <xf numFmtId="0" fontId="14" fillId="3" borderId="5" xfId="1" applyFont="1" applyFill="1" applyBorder="1"/>
    <xf numFmtId="0" fontId="14" fillId="3" borderId="0" xfId="1" applyFont="1" applyFill="1" applyAlignment="1">
      <alignment vertical="center"/>
    </xf>
    <xf numFmtId="0" fontId="14" fillId="3" borderId="0" xfId="1" applyFont="1" applyFill="1" applyAlignment="1">
      <alignment horizontal="left" vertical="center"/>
    </xf>
    <xf numFmtId="0" fontId="16" fillId="0" borderId="0" xfId="1" applyFont="1" applyAlignment="1">
      <alignment horizontal="center" vertical="center"/>
    </xf>
    <xf numFmtId="177" fontId="16" fillId="0" borderId="0" xfId="1" applyNumberFormat="1" applyFont="1" applyAlignment="1">
      <alignment horizontal="center" vertical="center"/>
    </xf>
    <xf numFmtId="0" fontId="18" fillId="0" borderId="0" xfId="1" applyFont="1" applyAlignment="1">
      <alignment vertical="center"/>
    </xf>
    <xf numFmtId="0" fontId="17" fillId="4" borderId="20" xfId="1" applyFont="1" applyFill="1" applyBorder="1" applyAlignment="1">
      <alignment horizontal="center" vertical="center"/>
    </xf>
    <xf numFmtId="0" fontId="17" fillId="4" borderId="19" xfId="1" applyFont="1" applyFill="1" applyBorder="1" applyAlignment="1">
      <alignment horizontal="center" vertical="center" wrapText="1"/>
    </xf>
    <xf numFmtId="0" fontId="17" fillId="4" borderId="19" xfId="1" applyFont="1" applyFill="1" applyBorder="1" applyAlignment="1">
      <alignment horizontal="center" vertical="center"/>
    </xf>
    <xf numFmtId="0" fontId="17" fillId="4" borderId="20" xfId="1" applyFont="1" applyFill="1" applyBorder="1" applyAlignment="1">
      <alignment horizontal="center" vertical="center" wrapText="1"/>
    </xf>
    <xf numFmtId="4" fontId="19" fillId="7" borderId="24" xfId="1" applyNumberFormat="1" applyFont="1" applyFill="1" applyBorder="1" applyAlignment="1">
      <alignment horizontal="center" vertical="center" wrapText="1"/>
    </xf>
    <xf numFmtId="4" fontId="19" fillId="8" borderId="4" xfId="1" applyNumberFormat="1" applyFont="1" applyFill="1" applyBorder="1" applyAlignment="1">
      <alignment horizontal="center" vertical="center" wrapText="1"/>
    </xf>
    <xf numFmtId="4" fontId="19" fillId="7" borderId="4" xfId="1" applyNumberFormat="1" applyFont="1" applyFill="1" applyBorder="1" applyAlignment="1">
      <alignment horizontal="center" vertical="center" wrapText="1"/>
    </xf>
    <xf numFmtId="177" fontId="19" fillId="7" borderId="25" xfId="1" applyNumberFormat="1" applyFont="1" applyFill="1" applyBorder="1" applyAlignment="1">
      <alignment horizontal="center" vertical="center" wrapText="1"/>
    </xf>
    <xf numFmtId="4" fontId="19" fillId="8" borderId="1" xfId="1" applyNumberFormat="1" applyFont="1" applyFill="1" applyBorder="1" applyAlignment="1">
      <alignment horizontal="center" vertical="center" wrapText="1"/>
    </xf>
    <xf numFmtId="0" fontId="16" fillId="3" borderId="0" xfId="1" applyFont="1" applyFill="1" applyAlignment="1">
      <alignment horizontal="center" vertical="center"/>
    </xf>
    <xf numFmtId="0" fontId="16" fillId="9" borderId="0" xfId="1" applyFont="1" applyFill="1" applyAlignment="1">
      <alignment horizontal="center" vertical="center"/>
    </xf>
    <xf numFmtId="0" fontId="20" fillId="0" borderId="26" xfId="1" applyFont="1" applyBorder="1" applyAlignment="1">
      <alignment horizontal="center" vertical="center"/>
    </xf>
    <xf numFmtId="0" fontId="20" fillId="3" borderId="1" xfId="1" applyFont="1" applyFill="1" applyBorder="1" applyAlignment="1">
      <alignment horizontal="center" vertical="center"/>
    </xf>
    <xf numFmtId="0" fontId="20" fillId="0" borderId="1" xfId="1" applyFont="1" applyBorder="1" applyAlignment="1">
      <alignment horizontal="center" vertical="center"/>
    </xf>
    <xf numFmtId="4" fontId="20" fillId="0" borderId="1" xfId="1" applyNumberFormat="1" applyFont="1" applyBorder="1" applyAlignment="1">
      <alignment horizontal="center" vertical="center"/>
    </xf>
    <xf numFmtId="0" fontId="16" fillId="3" borderId="1" xfId="1" applyFont="1" applyFill="1" applyBorder="1" applyAlignment="1">
      <alignment horizontal="center" vertical="center"/>
    </xf>
    <xf numFmtId="177" fontId="21" fillId="3" borderId="25" xfId="1" applyNumberFormat="1" applyFont="1" applyFill="1" applyBorder="1" applyAlignment="1">
      <alignment horizontal="center" vertical="center"/>
    </xf>
    <xf numFmtId="0" fontId="20" fillId="3" borderId="0" xfId="1" applyFont="1" applyFill="1" applyAlignment="1">
      <alignment horizontal="center" vertical="center"/>
    </xf>
    <xf numFmtId="0" fontId="20" fillId="10" borderId="1" xfId="1" applyFont="1" applyFill="1" applyBorder="1" applyAlignment="1">
      <alignment horizontal="center" vertical="center"/>
    </xf>
    <xf numFmtId="177" fontId="21" fillId="0" borderId="25" xfId="1" applyNumberFormat="1" applyFont="1" applyBorder="1" applyAlignment="1">
      <alignment horizontal="center" vertical="center"/>
    </xf>
    <xf numFmtId="0" fontId="20" fillId="3" borderId="26" xfId="1" applyFont="1" applyFill="1" applyBorder="1" applyAlignment="1">
      <alignment horizontal="center" vertical="center"/>
    </xf>
    <xf numFmtId="4" fontId="20" fillId="3" borderId="1" xfId="1" applyNumberFormat="1" applyFont="1" applyFill="1" applyBorder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0" fillId="8" borderId="26" xfId="1" applyFont="1" applyFill="1" applyBorder="1" applyAlignment="1">
      <alignment horizontal="center" vertical="center"/>
    </xf>
    <xf numFmtId="0" fontId="20" fillId="8" borderId="1" xfId="1" applyFont="1" applyFill="1" applyBorder="1" applyAlignment="1">
      <alignment horizontal="center" vertical="center"/>
    </xf>
    <xf numFmtId="177" fontId="21" fillId="8" borderId="25" xfId="1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vertical="center"/>
    </xf>
    <xf numFmtId="0" fontId="23" fillId="3" borderId="0" xfId="1" applyFont="1" applyFill="1" applyAlignment="1">
      <alignment horizontal="center" vertical="center"/>
    </xf>
    <xf numFmtId="0" fontId="23" fillId="3" borderId="0" xfId="1" applyFont="1" applyFill="1" applyAlignment="1">
      <alignment horizontal="left" vertical="center"/>
    </xf>
    <xf numFmtId="177" fontId="23" fillId="3" borderId="0" xfId="1" applyNumberFormat="1" applyFont="1" applyFill="1" applyAlignment="1">
      <alignment horizontal="center" vertical="center"/>
    </xf>
    <xf numFmtId="0" fontId="18" fillId="9" borderId="0" xfId="1" applyFont="1" applyFill="1" applyAlignment="1">
      <alignment vertical="center"/>
    </xf>
    <xf numFmtId="0" fontId="24" fillId="4" borderId="14" xfId="1" applyFont="1" applyFill="1" applyBorder="1" applyAlignment="1">
      <alignment horizontal="center" vertical="center" wrapText="1"/>
    </xf>
    <xf numFmtId="0" fontId="24" fillId="4" borderId="19" xfId="1" applyFont="1" applyFill="1" applyBorder="1" applyAlignment="1">
      <alignment horizontal="center" vertical="center" wrapText="1"/>
    </xf>
    <xf numFmtId="0" fontId="24" fillId="4" borderId="19" xfId="1" applyFont="1" applyFill="1" applyBorder="1" applyAlignment="1">
      <alignment horizontal="center" vertical="center"/>
    </xf>
    <xf numFmtId="0" fontId="23" fillId="0" borderId="0" xfId="1" applyFont="1" applyAlignment="1">
      <alignment vertical="center" wrapText="1"/>
    </xf>
    <xf numFmtId="0" fontId="25" fillId="8" borderId="11" xfId="1" applyFont="1" applyFill="1" applyBorder="1" applyAlignment="1">
      <alignment horizontal="center" vertical="center" wrapText="1"/>
    </xf>
    <xf numFmtId="0" fontId="26" fillId="8" borderId="11" xfId="1" applyFont="1" applyFill="1" applyBorder="1" applyAlignment="1">
      <alignment horizontal="center" vertical="center" wrapText="1"/>
    </xf>
    <xf numFmtId="0" fontId="25" fillId="7" borderId="7" xfId="1" applyFont="1" applyFill="1" applyBorder="1" applyAlignment="1">
      <alignment horizontal="center" vertical="center" wrapText="1"/>
    </xf>
    <xf numFmtId="0" fontId="25" fillId="7" borderId="7" xfId="1" quotePrefix="1" applyFont="1" applyFill="1" applyBorder="1" applyAlignment="1">
      <alignment horizontal="center" vertical="center" wrapText="1"/>
    </xf>
    <xf numFmtId="0" fontId="25" fillId="6" borderId="7" xfId="1" applyFont="1" applyFill="1" applyBorder="1" applyAlignment="1">
      <alignment horizontal="center" vertical="center" wrapText="1"/>
    </xf>
    <xf numFmtId="0" fontId="25" fillId="7" borderId="29" xfId="1" applyFont="1" applyFill="1" applyBorder="1" applyAlignment="1">
      <alignment horizontal="center" vertical="center" wrapText="1"/>
    </xf>
    <xf numFmtId="0" fontId="25" fillId="8" borderId="13" xfId="1" applyFont="1" applyFill="1" applyBorder="1" applyAlignment="1">
      <alignment horizontal="center" vertical="center" wrapText="1"/>
    </xf>
    <xf numFmtId="0" fontId="26" fillId="8" borderId="13" xfId="1" applyFont="1" applyFill="1" applyBorder="1" applyAlignment="1">
      <alignment horizontal="center" vertical="center" wrapText="1"/>
    </xf>
    <xf numFmtId="177" fontId="26" fillId="7" borderId="29" xfId="1" applyNumberFormat="1" applyFont="1" applyFill="1" applyBorder="1" applyAlignment="1">
      <alignment horizontal="center" vertical="center" wrapText="1"/>
    </xf>
    <xf numFmtId="0" fontId="23" fillId="9" borderId="0" xfId="1" applyFont="1" applyFill="1" applyAlignment="1">
      <alignment vertical="center"/>
    </xf>
    <xf numFmtId="0" fontId="23" fillId="3" borderId="6" xfId="1" applyFont="1" applyFill="1" applyBorder="1" applyAlignment="1">
      <alignment horizontal="center" vertical="center"/>
    </xf>
    <xf numFmtId="0" fontId="28" fillId="3" borderId="30" xfId="1" applyFont="1" applyFill="1" applyBorder="1" applyAlignment="1">
      <alignment horizontal="left" vertical="center"/>
    </xf>
    <xf numFmtId="0" fontId="23" fillId="3" borderId="31" xfId="1" applyFont="1" applyFill="1" applyBorder="1" applyAlignment="1">
      <alignment horizontal="left" vertical="center"/>
    </xf>
    <xf numFmtId="0" fontId="23" fillId="3" borderId="32" xfId="1" applyFont="1" applyFill="1" applyBorder="1" applyAlignment="1">
      <alignment horizontal="center" vertical="center"/>
    </xf>
    <xf numFmtId="0" fontId="23" fillId="3" borderId="33" xfId="1" applyFont="1" applyFill="1" applyBorder="1" applyAlignment="1">
      <alignment horizontal="center" vertical="center"/>
    </xf>
    <xf numFmtId="0" fontId="23" fillId="3" borderId="10" xfId="1" applyFont="1" applyFill="1" applyBorder="1" applyAlignment="1">
      <alignment horizontal="center" vertical="center"/>
    </xf>
    <xf numFmtId="0" fontId="29" fillId="3" borderId="34" xfId="1" applyFont="1" applyFill="1" applyBorder="1" applyAlignment="1">
      <alignment horizontal="center" vertical="center"/>
    </xf>
    <xf numFmtId="0" fontId="23" fillId="3" borderId="34" xfId="1" applyFont="1" applyFill="1" applyBorder="1" applyAlignment="1">
      <alignment horizontal="center" vertical="center" wrapText="1"/>
    </xf>
    <xf numFmtId="0" fontId="23" fillId="3" borderId="34" xfId="1" applyFont="1" applyFill="1" applyBorder="1" applyAlignment="1">
      <alignment horizontal="center" vertical="center"/>
    </xf>
    <xf numFmtId="0" fontId="23" fillId="3" borderId="1" xfId="1" applyFont="1" applyFill="1" applyBorder="1" applyAlignment="1">
      <alignment horizontal="center" vertical="center"/>
    </xf>
    <xf numFmtId="0" fontId="23" fillId="11" borderId="34" xfId="1" applyFont="1" applyFill="1" applyBorder="1" applyAlignment="1">
      <alignment horizontal="center" vertical="center"/>
    </xf>
    <xf numFmtId="0" fontId="28" fillId="3" borderId="34" xfId="1" applyFont="1" applyFill="1" applyBorder="1" applyAlignment="1">
      <alignment horizontal="left" vertical="center"/>
    </xf>
    <xf numFmtId="177" fontId="30" fillId="0" borderId="32" xfId="1" applyNumberFormat="1" applyFont="1" applyBorder="1" applyAlignment="1">
      <alignment horizontal="right" vertical="center"/>
    </xf>
    <xf numFmtId="0" fontId="23" fillId="3" borderId="35" xfId="1" applyFont="1" applyFill="1" applyBorder="1" applyAlignment="1">
      <alignment horizontal="center" vertical="center"/>
    </xf>
    <xf numFmtId="0" fontId="28" fillId="3" borderId="36" xfId="1" applyFont="1" applyFill="1" applyBorder="1" applyAlignment="1">
      <alignment horizontal="left" vertical="center"/>
    </xf>
    <xf numFmtId="0" fontId="23" fillId="3" borderId="37" xfId="1" applyFont="1" applyFill="1" applyBorder="1" applyAlignment="1">
      <alignment horizontal="left" vertical="center"/>
    </xf>
    <xf numFmtId="0" fontId="23" fillId="3" borderId="25" xfId="1" applyFont="1" applyFill="1" applyBorder="1" applyAlignment="1">
      <alignment horizontal="center" vertical="center"/>
    </xf>
    <xf numFmtId="0" fontId="23" fillId="3" borderId="26" xfId="1" applyFont="1" applyFill="1" applyBorder="1" applyAlignment="1">
      <alignment horizontal="center" vertical="center"/>
    </xf>
    <xf numFmtId="0" fontId="29" fillId="3" borderId="1" xfId="1" applyFont="1" applyFill="1" applyBorder="1" applyAlignment="1">
      <alignment horizontal="center" vertical="center"/>
    </xf>
    <xf numFmtId="0" fontId="23" fillId="3" borderId="1" xfId="1" applyFont="1" applyFill="1" applyBorder="1" applyAlignment="1">
      <alignment horizontal="center" vertical="center" wrapText="1"/>
    </xf>
    <xf numFmtId="0" fontId="23" fillId="3" borderId="4" xfId="1" applyFont="1" applyFill="1" applyBorder="1" applyAlignment="1">
      <alignment horizontal="center" vertical="center"/>
    </xf>
    <xf numFmtId="0" fontId="28" fillId="3" borderId="1" xfId="1" applyFont="1" applyFill="1" applyBorder="1" applyAlignment="1">
      <alignment horizontal="center" vertical="center" wrapText="1"/>
    </xf>
    <xf numFmtId="0" fontId="23" fillId="11" borderId="1" xfId="1" applyFont="1" applyFill="1" applyBorder="1" applyAlignment="1">
      <alignment horizontal="center" vertical="center"/>
    </xf>
    <xf numFmtId="0" fontId="28" fillId="3" borderId="1" xfId="1" applyFont="1" applyFill="1" applyBorder="1" applyAlignment="1">
      <alignment horizontal="left" vertical="center"/>
    </xf>
    <xf numFmtId="177" fontId="31" fillId="0" borderId="25" xfId="1" applyNumberFormat="1" applyFont="1" applyBorder="1" applyAlignment="1">
      <alignment horizontal="right" vertical="center"/>
    </xf>
    <xf numFmtId="0" fontId="23" fillId="3" borderId="38" xfId="1" applyFont="1" applyFill="1" applyBorder="1" applyAlignment="1">
      <alignment horizontal="center" vertical="center"/>
    </xf>
    <xf numFmtId="0" fontId="28" fillId="0" borderId="36" xfId="1" applyFont="1" applyBorder="1" applyAlignment="1">
      <alignment horizontal="left" vertical="center"/>
    </xf>
    <xf numFmtId="0" fontId="29" fillId="0" borderId="37" xfId="1" applyFont="1" applyBorder="1" applyAlignment="1">
      <alignment horizontal="left" vertical="center"/>
    </xf>
    <xf numFmtId="0" fontId="23" fillId="11" borderId="1" xfId="1" applyFont="1" applyFill="1" applyBorder="1" applyAlignment="1">
      <alignment horizontal="center" vertical="center" wrapText="1"/>
    </xf>
    <xf numFmtId="0" fontId="28" fillId="0" borderId="1" xfId="1" applyFont="1" applyBorder="1" applyAlignment="1">
      <alignment horizontal="left" vertical="center"/>
    </xf>
    <xf numFmtId="0" fontId="23" fillId="10" borderId="0" xfId="1" applyFont="1" applyFill="1" applyAlignment="1">
      <alignment vertical="center"/>
    </xf>
    <xf numFmtId="0" fontId="32" fillId="3" borderId="37" xfId="1" applyFont="1" applyFill="1" applyBorder="1" applyAlignment="1">
      <alignment horizontal="left" vertical="center"/>
    </xf>
    <xf numFmtId="0" fontId="28" fillId="3" borderId="1" xfId="1" applyFont="1" applyFill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8" fillId="11" borderId="1" xfId="1" applyFont="1" applyFill="1" applyBorder="1" applyAlignment="1">
      <alignment horizontal="center" vertical="center"/>
    </xf>
    <xf numFmtId="177" fontId="31" fillId="3" borderId="25" xfId="1" applyNumberFormat="1" applyFont="1" applyFill="1" applyBorder="1" applyAlignment="1">
      <alignment horizontal="right" vertical="center"/>
    </xf>
    <xf numFmtId="0" fontId="32" fillId="3" borderId="1" xfId="1" applyFont="1" applyFill="1" applyBorder="1" applyAlignment="1">
      <alignment horizontal="center" vertical="center"/>
    </xf>
    <xf numFmtId="0" fontId="28" fillId="0" borderId="1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/>
    </xf>
    <xf numFmtId="0" fontId="23" fillId="3" borderId="39" xfId="1" applyFont="1" applyFill="1" applyBorder="1" applyAlignment="1">
      <alignment horizontal="center" vertical="center"/>
    </xf>
    <xf numFmtId="0" fontId="28" fillId="0" borderId="40" xfId="1" applyFont="1" applyBorder="1" applyAlignment="1">
      <alignment horizontal="left" vertical="center"/>
    </xf>
    <xf numFmtId="0" fontId="32" fillId="3" borderId="41" xfId="1" applyFont="1" applyFill="1" applyBorder="1" applyAlignment="1">
      <alignment horizontal="left" vertical="center"/>
    </xf>
    <xf numFmtId="0" fontId="23" fillId="3" borderId="42" xfId="1" applyFont="1" applyFill="1" applyBorder="1" applyAlignment="1">
      <alignment horizontal="center" vertical="center"/>
    </xf>
    <xf numFmtId="0" fontId="23" fillId="12" borderId="0" xfId="1" applyFont="1" applyFill="1" applyAlignment="1">
      <alignment vertical="center"/>
    </xf>
    <xf numFmtId="0" fontId="23" fillId="0" borderId="24" xfId="1" applyFont="1" applyBorder="1" applyAlignment="1">
      <alignment horizontal="center" vertical="center"/>
    </xf>
    <xf numFmtId="0" fontId="28" fillId="0" borderId="23" xfId="1" applyFont="1" applyBorder="1" applyAlignment="1">
      <alignment horizontal="left" vertical="center"/>
    </xf>
    <xf numFmtId="0" fontId="23" fillId="0" borderId="43" xfId="1" applyFont="1" applyBorder="1" applyAlignment="1">
      <alignment horizontal="left" vertical="center"/>
    </xf>
    <xf numFmtId="0" fontId="23" fillId="0" borderId="4" xfId="1" applyFont="1" applyBorder="1" applyAlignment="1">
      <alignment horizontal="center" vertical="center"/>
    </xf>
    <xf numFmtId="0" fontId="23" fillId="0" borderId="37" xfId="1" applyFont="1" applyBorder="1" applyAlignment="1">
      <alignment horizontal="left" vertical="center"/>
    </xf>
    <xf numFmtId="0" fontId="23" fillId="0" borderId="38" xfId="1" applyFont="1" applyBorder="1" applyAlignment="1">
      <alignment horizontal="center" vertical="center"/>
    </xf>
    <xf numFmtId="0" fontId="28" fillId="0" borderId="44" xfId="1" applyFont="1" applyBorder="1" applyAlignment="1">
      <alignment horizontal="left" vertical="center"/>
    </xf>
    <xf numFmtId="0" fontId="32" fillId="0" borderId="45" xfId="1" applyFont="1" applyBorder="1" applyAlignment="1">
      <alignment vertical="center"/>
    </xf>
    <xf numFmtId="0" fontId="33" fillId="0" borderId="1" xfId="1" applyFont="1" applyBorder="1" applyAlignment="1">
      <alignment horizontal="center" vertical="center"/>
    </xf>
    <xf numFmtId="0" fontId="29" fillId="0" borderId="1" xfId="1" applyFont="1" applyBorder="1" applyAlignment="1">
      <alignment horizontal="center" vertical="center"/>
    </xf>
    <xf numFmtId="0" fontId="23" fillId="0" borderId="15" xfId="1" applyFont="1" applyBorder="1" applyAlignment="1">
      <alignment horizontal="center" vertical="center"/>
    </xf>
    <xf numFmtId="0" fontId="23" fillId="0" borderId="41" xfId="1" applyFont="1" applyBorder="1" applyAlignment="1">
      <alignment vertical="center"/>
    </xf>
    <xf numFmtId="0" fontId="15" fillId="3" borderId="1" xfId="1" applyFont="1" applyFill="1" applyBorder="1" applyAlignment="1">
      <alignment horizontal="left" vertical="center"/>
    </xf>
    <xf numFmtId="0" fontId="37" fillId="3" borderId="1" xfId="1" applyFont="1" applyFill="1" applyBorder="1" applyAlignment="1">
      <alignment vertical="center"/>
    </xf>
    <xf numFmtId="0" fontId="37" fillId="3" borderId="1" xfId="1" applyFont="1" applyFill="1" applyBorder="1" applyAlignment="1">
      <alignment horizontal="left" vertical="center"/>
    </xf>
    <xf numFmtId="0" fontId="15" fillId="3" borderId="0" xfId="1" applyFont="1" applyFill="1"/>
    <xf numFmtId="0" fontId="20" fillId="9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vertical="center" wrapText="1"/>
    </xf>
    <xf numFmtId="0" fontId="4" fillId="4" borderId="1" xfId="0" quotePrefix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0" quotePrefix="1" applyNumberFormat="1" applyFont="1" applyFill="1" applyBorder="1" applyAlignment="1">
      <alignment horizontal="center" vertical="center" wrapText="1"/>
    </xf>
    <xf numFmtId="0" fontId="4" fillId="3" borderId="0" xfId="0" applyFont="1" applyFill="1">
      <alignment vertical="center"/>
    </xf>
    <xf numFmtId="0" fontId="26" fillId="7" borderId="27" xfId="1" applyFont="1" applyFill="1" applyBorder="1" applyAlignment="1">
      <alignment horizontal="left" vertical="center" wrapText="1"/>
    </xf>
    <xf numFmtId="0" fontId="39" fillId="0" borderId="1" xfId="0" applyFont="1" applyBorder="1" applyAlignment="1">
      <alignment horizontal="center" vertical="center"/>
    </xf>
    <xf numFmtId="0" fontId="39" fillId="0" borderId="46" xfId="0" applyFont="1" applyBorder="1" applyAlignment="1">
      <alignment horizontal="center" vertical="center"/>
    </xf>
    <xf numFmtId="0" fontId="29" fillId="13" borderId="1" xfId="1" applyFont="1" applyFill="1" applyBorder="1" applyAlignment="1">
      <alignment horizontal="center" vertical="center"/>
    </xf>
    <xf numFmtId="0" fontId="29" fillId="3" borderId="1" xfId="1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/>
    </xf>
    <xf numFmtId="0" fontId="28" fillId="0" borderId="1" xfId="1" applyFont="1" applyBorder="1" applyAlignment="1">
      <alignment horizontal="center" vertical="center" wrapText="1"/>
    </xf>
    <xf numFmtId="0" fontId="32" fillId="0" borderId="1" xfId="1" applyFont="1" applyBorder="1" applyAlignment="1">
      <alignment horizontal="center" vertical="center"/>
    </xf>
    <xf numFmtId="177" fontId="30" fillId="0" borderId="1" xfId="1" applyNumberFormat="1" applyFont="1" applyBorder="1" applyAlignment="1">
      <alignment horizontal="right" vertical="center"/>
    </xf>
    <xf numFmtId="0" fontId="39" fillId="4" borderId="1" xfId="0" applyFont="1" applyFill="1" applyBorder="1" applyAlignment="1">
      <alignment horizontal="center" vertical="center"/>
    </xf>
    <xf numFmtId="0" fontId="39" fillId="4" borderId="46" xfId="0" applyFont="1" applyFill="1" applyBorder="1" applyAlignment="1">
      <alignment horizontal="center" vertical="center"/>
    </xf>
    <xf numFmtId="0" fontId="23" fillId="4" borderId="1" xfId="1" applyFont="1" applyFill="1" applyBorder="1" applyAlignment="1">
      <alignment horizontal="center" vertical="center"/>
    </xf>
    <xf numFmtId="0" fontId="29" fillId="4" borderId="1" xfId="1" applyFont="1" applyFill="1" applyBorder="1" applyAlignment="1">
      <alignment horizontal="center" vertical="center" wrapText="1"/>
    </xf>
    <xf numFmtId="0" fontId="29" fillId="4" borderId="1" xfId="1" applyFont="1" applyFill="1" applyBorder="1" applyAlignment="1">
      <alignment horizontal="center" vertical="center"/>
    </xf>
    <xf numFmtId="0" fontId="23" fillId="4" borderId="1" xfId="1" applyFont="1" applyFill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center" vertical="center"/>
    </xf>
    <xf numFmtId="0" fontId="32" fillId="4" borderId="1" xfId="1" applyFont="1" applyFill="1" applyBorder="1" applyAlignment="1">
      <alignment horizontal="center" vertical="center"/>
    </xf>
    <xf numFmtId="0" fontId="28" fillId="4" borderId="1" xfId="1" applyFont="1" applyFill="1" applyBorder="1" applyAlignment="1">
      <alignment horizontal="center" vertical="center" wrapText="1"/>
    </xf>
    <xf numFmtId="0" fontId="28" fillId="4" borderId="1" xfId="1" applyFont="1" applyFill="1" applyBorder="1" applyAlignment="1">
      <alignment horizontal="center" vertical="center"/>
    </xf>
    <xf numFmtId="177" fontId="31" fillId="4" borderId="1" xfId="1" applyNumberFormat="1" applyFont="1" applyFill="1" applyBorder="1" applyAlignment="1">
      <alignment horizontal="right" vertical="center"/>
    </xf>
    <xf numFmtId="0" fontId="41" fillId="0" borderId="46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177" fontId="31" fillId="0" borderId="1" xfId="1" applyNumberFormat="1" applyFont="1" applyBorder="1" applyAlignment="1">
      <alignment horizontal="right" vertical="center"/>
    </xf>
    <xf numFmtId="0" fontId="23" fillId="13" borderId="1" xfId="1" applyFont="1" applyFill="1" applyBorder="1" applyAlignment="1">
      <alignment horizontal="center" vertical="center"/>
    </xf>
    <xf numFmtId="177" fontId="31" fillId="3" borderId="1" xfId="1" applyNumberFormat="1" applyFont="1" applyFill="1" applyBorder="1" applyAlignment="1">
      <alignment horizontal="right" vertical="center"/>
    </xf>
    <xf numFmtId="0" fontId="41" fillId="4" borderId="46" xfId="0" applyFont="1" applyFill="1" applyBorder="1" applyAlignment="1">
      <alignment horizontal="center" vertical="center"/>
    </xf>
    <xf numFmtId="0" fontId="33" fillId="4" borderId="1" xfId="1" applyFont="1" applyFill="1" applyBorder="1" applyAlignment="1">
      <alignment horizontal="center" vertical="center"/>
    </xf>
    <xf numFmtId="177" fontId="23" fillId="3" borderId="1" xfId="1" applyNumberFormat="1" applyFont="1" applyFill="1" applyBorder="1" applyAlignment="1">
      <alignment horizontal="center" vertical="center"/>
    </xf>
    <xf numFmtId="0" fontId="23" fillId="0" borderId="47" xfId="1" applyFont="1" applyBorder="1" applyAlignment="1">
      <alignment vertical="center"/>
    </xf>
    <xf numFmtId="0" fontId="39" fillId="0" borderId="4" xfId="0" applyFont="1" applyBorder="1" applyAlignment="1">
      <alignment horizontal="center" vertical="center"/>
    </xf>
    <xf numFmtId="0" fontId="39" fillId="0" borderId="48" xfId="0" applyFont="1" applyBorder="1" applyAlignment="1">
      <alignment horizontal="center" vertical="center"/>
    </xf>
    <xf numFmtId="0" fontId="23" fillId="13" borderId="4" xfId="1" applyFont="1" applyFill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0" borderId="49" xfId="0" applyFont="1" applyBorder="1" applyAlignment="1">
      <alignment horizontal="center" vertical="center"/>
    </xf>
    <xf numFmtId="0" fontId="23" fillId="4" borderId="4" xfId="1" applyFont="1" applyFill="1" applyBorder="1" applyAlignment="1">
      <alignment horizontal="center" vertical="center"/>
    </xf>
    <xf numFmtId="0" fontId="39" fillId="0" borderId="50" xfId="0" applyFont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39" fillId="2" borderId="46" xfId="0" applyFont="1" applyFill="1" applyBorder="1" applyAlignment="1">
      <alignment horizontal="center" vertical="center"/>
    </xf>
    <xf numFmtId="0" fontId="23" fillId="0" borderId="1" xfId="1" applyFont="1" applyBorder="1" applyAlignment="1">
      <alignment vertical="center"/>
    </xf>
    <xf numFmtId="0" fontId="23" fillId="0" borderId="49" xfId="1" applyFont="1" applyBorder="1" applyAlignment="1">
      <alignment vertical="center"/>
    </xf>
    <xf numFmtId="0" fontId="23" fillId="3" borderId="47" xfId="1" applyFont="1" applyFill="1" applyBorder="1" applyAlignment="1">
      <alignment horizontal="center" vertical="center"/>
    </xf>
    <xf numFmtId="4" fontId="20" fillId="14" borderId="1" xfId="1" applyNumberFormat="1" applyFont="1" applyFill="1" applyBorder="1" applyAlignment="1">
      <alignment horizontal="center" vertical="center"/>
    </xf>
    <xf numFmtId="0" fontId="20" fillId="14" borderId="1" xfId="1" applyFont="1" applyFill="1" applyBorder="1" applyAlignment="1">
      <alignment horizontal="center" vertical="center"/>
    </xf>
    <xf numFmtId="0" fontId="20" fillId="15" borderId="1" xfId="1" applyFont="1" applyFill="1" applyBorder="1" applyAlignment="1">
      <alignment horizontal="center" vertical="center"/>
    </xf>
    <xf numFmtId="0" fontId="20" fillId="5" borderId="26" xfId="1" applyFont="1" applyFill="1" applyBorder="1" applyAlignment="1">
      <alignment horizontal="center" vertical="center"/>
    </xf>
    <xf numFmtId="0" fontId="20" fillId="5" borderId="1" xfId="1" applyFont="1" applyFill="1" applyBorder="1" applyAlignment="1">
      <alignment horizontal="center" vertical="center"/>
    </xf>
    <xf numFmtId="0" fontId="16" fillId="5" borderId="1" xfId="1" applyFont="1" applyFill="1" applyBorder="1" applyAlignment="1">
      <alignment horizontal="center" vertical="center"/>
    </xf>
    <xf numFmtId="177" fontId="21" fillId="5" borderId="25" xfId="1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4" fillId="3" borderId="2" xfId="1" applyFont="1" applyFill="1" applyBorder="1" applyAlignment="1">
      <alignment horizontal="left" vertical="center"/>
    </xf>
    <xf numFmtId="0" fontId="44" fillId="3" borderId="1" xfId="1" applyFont="1" applyFill="1" applyBorder="1" applyAlignment="1">
      <alignment horizontal="left" vertical="center"/>
    </xf>
    <xf numFmtId="0" fontId="45" fillId="3" borderId="0" xfId="1" applyFont="1" applyFill="1"/>
    <xf numFmtId="0" fontId="14" fillId="0" borderId="1" xfId="0" applyFont="1" applyBorder="1" applyAlignment="1">
      <alignment horizontal="left" vertical="center"/>
    </xf>
    <xf numFmtId="0" fontId="3" fillId="3" borderId="2" xfId="1" applyFont="1" applyFill="1" applyBorder="1"/>
    <xf numFmtId="0" fontId="3" fillId="3" borderId="1" xfId="1" applyFont="1" applyFill="1" applyBorder="1"/>
    <xf numFmtId="0" fontId="3" fillId="3" borderId="4" xfId="1" applyFont="1" applyFill="1" applyBorder="1"/>
    <xf numFmtId="0" fontId="3" fillId="3" borderId="3" xfId="1" applyFont="1" applyFill="1" applyBorder="1"/>
    <xf numFmtId="0" fontId="3" fillId="3" borderId="1" xfId="1" applyFont="1" applyFill="1" applyBorder="1" applyAlignment="1">
      <alignment wrapText="1"/>
    </xf>
    <xf numFmtId="0" fontId="11" fillId="5" borderId="0" xfId="1" applyFill="1"/>
    <xf numFmtId="0" fontId="0" fillId="3" borderId="1" xfId="0" applyFont="1" applyFill="1" applyBorder="1" applyAlignment="1">
      <alignment vertical="center" wrapText="1"/>
    </xf>
    <xf numFmtId="0" fontId="46" fillId="0" borderId="1" xfId="0" applyFont="1" applyBorder="1" applyAlignment="1">
      <alignment vertical="center" wrapText="1"/>
    </xf>
    <xf numFmtId="0" fontId="47" fillId="0" borderId="1" xfId="0" applyFont="1" applyBorder="1">
      <alignment vertical="center"/>
    </xf>
    <xf numFmtId="0" fontId="48" fillId="3" borderId="1" xfId="0" applyFont="1" applyFill="1" applyBorder="1" applyAlignment="1">
      <alignment vertical="center" wrapText="1"/>
    </xf>
    <xf numFmtId="0" fontId="48" fillId="0" borderId="1" xfId="0" applyFont="1" applyBorder="1">
      <alignment vertical="center"/>
    </xf>
    <xf numFmtId="0" fontId="50" fillId="3" borderId="1" xfId="1" applyFont="1" applyFill="1" applyBorder="1" applyAlignment="1">
      <alignment wrapText="1"/>
    </xf>
    <xf numFmtId="0" fontId="51" fillId="3" borderId="1" xfId="1" applyFont="1" applyFill="1" applyBorder="1" applyAlignment="1">
      <alignment wrapText="1"/>
    </xf>
    <xf numFmtId="0" fontId="25" fillId="17" borderId="7" xfId="1" applyFont="1" applyFill="1" applyBorder="1" applyAlignment="1">
      <alignment horizontal="center" vertical="center" wrapText="1"/>
    </xf>
    <xf numFmtId="0" fontId="25" fillId="17" borderId="7" xfId="1" quotePrefix="1" applyFont="1" applyFill="1" applyBorder="1" applyAlignment="1">
      <alignment horizontal="center" vertical="center" wrapText="1"/>
    </xf>
    <xf numFmtId="0" fontId="25" fillId="17" borderId="29" xfId="1" applyFont="1" applyFill="1" applyBorder="1" applyAlignment="1">
      <alignment horizontal="center" vertical="center" wrapText="1"/>
    </xf>
    <xf numFmtId="0" fontId="26" fillId="17" borderId="20" xfId="1" applyFont="1" applyFill="1" applyBorder="1" applyAlignment="1">
      <alignment horizontal="left" vertical="center" wrapText="1"/>
    </xf>
    <xf numFmtId="0" fontId="23" fillId="9" borderId="4" xfId="1" applyFont="1" applyFill="1" applyBorder="1" applyAlignment="1">
      <alignment horizontal="center" vertical="center"/>
    </xf>
    <xf numFmtId="0" fontId="28" fillId="9" borderId="1" xfId="1" applyFont="1" applyFill="1" applyBorder="1" applyAlignment="1">
      <alignment horizontal="center" vertical="center"/>
    </xf>
    <xf numFmtId="0" fontId="23" fillId="9" borderId="1" xfId="1" applyFont="1" applyFill="1" applyBorder="1" applyAlignment="1">
      <alignment horizontal="center" vertical="center"/>
    </xf>
    <xf numFmtId="0" fontId="28" fillId="9" borderId="1" xfId="1" applyFont="1" applyFill="1" applyBorder="1" applyAlignment="1">
      <alignment horizontal="center" vertical="center" wrapText="1"/>
    </xf>
    <xf numFmtId="0" fontId="11" fillId="16" borderId="51" xfId="1" applyFill="1" applyBorder="1" applyAlignment="1">
      <alignment horizontal="left" vertical="center"/>
    </xf>
    <xf numFmtId="0" fontId="3" fillId="5" borderId="51" xfId="1" applyFont="1" applyFill="1" applyBorder="1" applyAlignment="1">
      <alignment horizontal="left" vertical="center"/>
    </xf>
    <xf numFmtId="0" fontId="3" fillId="16" borderId="51" xfId="1" applyFont="1" applyFill="1" applyBorder="1" applyAlignment="1">
      <alignment horizontal="left" vertical="center"/>
    </xf>
    <xf numFmtId="0" fontId="14" fillId="3" borderId="3" xfId="1" applyFont="1" applyFill="1" applyBorder="1" applyAlignment="1">
      <alignment vertical="center"/>
    </xf>
    <xf numFmtId="0" fontId="14" fillId="3" borderId="4" xfId="1" applyFont="1" applyFill="1" applyBorder="1" applyAlignment="1">
      <alignment vertical="center"/>
    </xf>
    <xf numFmtId="0" fontId="14" fillId="3" borderId="3" xfId="1" applyFont="1" applyFill="1" applyBorder="1" applyAlignment="1">
      <alignment horizontal="left" vertical="center"/>
    </xf>
    <xf numFmtId="0" fontId="14" fillId="3" borderId="4" xfId="1" applyFont="1" applyFill="1" applyBorder="1" applyAlignment="1">
      <alignment horizontal="left" vertical="center"/>
    </xf>
    <xf numFmtId="0" fontId="14" fillId="3" borderId="3" xfId="1" applyFont="1" applyFill="1" applyBorder="1" applyAlignment="1">
      <alignment vertical="center" wrapText="1"/>
    </xf>
    <xf numFmtId="0" fontId="14" fillId="3" borderId="2" xfId="1" applyFont="1" applyFill="1" applyBorder="1" applyAlignment="1">
      <alignment vertical="center"/>
    </xf>
    <xf numFmtId="0" fontId="14" fillId="3" borderId="2" xfId="1" applyFont="1" applyFill="1" applyBorder="1" applyAlignment="1">
      <alignment horizontal="left" vertical="center"/>
    </xf>
    <xf numFmtId="0" fontId="14" fillId="3" borderId="3" xfId="1" applyFont="1" applyFill="1" applyBorder="1" applyAlignment="1">
      <alignment horizontal="center" vertical="center"/>
    </xf>
    <xf numFmtId="0" fontId="14" fillId="3" borderId="4" xfId="1" applyFont="1" applyFill="1" applyBorder="1" applyAlignment="1">
      <alignment horizontal="center" vertical="center"/>
    </xf>
    <xf numFmtId="0" fontId="45" fillId="5" borderId="51" xfId="1" applyFont="1" applyFill="1" applyBorder="1" applyAlignment="1">
      <alignment horizontal="center" vertical="center" wrapText="1"/>
    </xf>
    <xf numFmtId="0" fontId="45" fillId="5" borderId="51" xfId="1" applyFont="1" applyFill="1" applyBorder="1" applyAlignment="1">
      <alignment horizontal="center" vertical="center"/>
    </xf>
    <xf numFmtId="0" fontId="49" fillId="3" borderId="51" xfId="1" applyFont="1" applyFill="1" applyBorder="1" applyAlignment="1">
      <alignment horizontal="center" vertical="center" wrapText="1"/>
    </xf>
    <xf numFmtId="176" fontId="0" fillId="3" borderId="3" xfId="0" quotePrefix="1" applyNumberFormat="1" applyFill="1" applyBorder="1" applyAlignment="1">
      <alignment horizontal="center" vertical="center"/>
    </xf>
    <xf numFmtId="176" fontId="0" fillId="3" borderId="2" xfId="0" quotePrefix="1" applyNumberFormat="1" applyFill="1" applyBorder="1" applyAlignment="1">
      <alignment horizontal="center" vertical="center"/>
    </xf>
    <xf numFmtId="176" fontId="0" fillId="3" borderId="4" xfId="0" quotePrefix="1" applyNumberForma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76" fontId="0" fillId="3" borderId="1" xfId="0" quotePrefix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quotePrefix="1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3" xfId="0" quotePrefix="1" applyNumberFormat="1" applyBorder="1" applyAlignment="1">
      <alignment horizontal="center" vertical="center"/>
    </xf>
    <xf numFmtId="176" fontId="0" fillId="0" borderId="4" xfId="0" quotePrefix="1" applyNumberFormat="1" applyBorder="1" applyAlignment="1">
      <alignment horizontal="center" vertical="center"/>
    </xf>
    <xf numFmtId="176" fontId="0" fillId="0" borderId="2" xfId="0" quotePrefix="1" applyNumberFormat="1" applyBorder="1" applyAlignment="1">
      <alignment horizontal="center" vertical="center"/>
    </xf>
    <xf numFmtId="176" fontId="3" fillId="0" borderId="1" xfId="0" quotePrefix="1" applyNumberFormat="1" applyFont="1" applyBorder="1" applyAlignment="1">
      <alignment horizontal="center" vertical="center"/>
    </xf>
    <xf numFmtId="1" fontId="3" fillId="0" borderId="3" xfId="0" quotePrefix="1" applyNumberFormat="1" applyFont="1" applyBorder="1" applyAlignment="1">
      <alignment horizontal="center" vertical="center"/>
    </xf>
    <xf numFmtId="1" fontId="3" fillId="0" borderId="4" xfId="0" quotePrefix="1" applyNumberFormat="1" applyFont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4" fontId="3" fillId="3" borderId="3" xfId="0" quotePrefix="1" applyNumberFormat="1" applyFont="1" applyFill="1" applyBorder="1" applyAlignment="1">
      <alignment horizontal="center" vertical="center"/>
    </xf>
    <xf numFmtId="14" fontId="3" fillId="3" borderId="4" xfId="0" quotePrefix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76" fontId="3" fillId="3" borderId="1" xfId="0" quotePrefix="1" applyNumberFormat="1" applyFont="1" applyFill="1" applyBorder="1" applyAlignment="1">
      <alignment horizontal="center" vertical="center" wrapText="1"/>
    </xf>
    <xf numFmtId="0" fontId="24" fillId="4" borderId="27" xfId="1" applyFont="1" applyFill="1" applyBorder="1" applyAlignment="1">
      <alignment horizontal="center" vertical="center"/>
    </xf>
    <xf numFmtId="0" fontId="24" fillId="4" borderId="13" xfId="1" applyFont="1" applyFill="1" applyBorder="1" applyAlignment="1">
      <alignment horizontal="center" vertical="center"/>
    </xf>
    <xf numFmtId="0" fontId="24" fillId="4" borderId="14" xfId="1" applyFont="1" applyFill="1" applyBorder="1" applyAlignment="1">
      <alignment horizontal="center" vertical="center"/>
    </xf>
    <xf numFmtId="0" fontId="24" fillId="4" borderId="28" xfId="1" applyFont="1" applyFill="1" applyBorder="1" applyAlignment="1">
      <alignment horizontal="center" vertical="center"/>
    </xf>
    <xf numFmtId="0" fontId="24" fillId="4" borderId="21" xfId="1" applyFont="1" applyFill="1" applyBorder="1" applyAlignment="1">
      <alignment horizontal="center" vertical="center"/>
    </xf>
    <xf numFmtId="0" fontId="24" fillId="4" borderId="22" xfId="1" applyFont="1" applyFill="1" applyBorder="1" applyAlignment="1">
      <alignment horizontal="center" vertical="center"/>
    </xf>
    <xf numFmtId="0" fontId="24" fillId="4" borderId="20" xfId="1" applyFont="1" applyFill="1" applyBorder="1" applyAlignment="1">
      <alignment horizontal="center" vertical="center" wrapText="1"/>
    </xf>
    <xf numFmtId="0" fontId="24" fillId="4" borderId="11" xfId="1" applyFont="1" applyFill="1" applyBorder="1" applyAlignment="1">
      <alignment horizontal="center" vertical="center" wrapText="1"/>
    </xf>
    <xf numFmtId="0" fontId="24" fillId="4" borderId="12" xfId="1" applyFont="1" applyFill="1" applyBorder="1" applyAlignment="1">
      <alignment horizontal="center" vertical="center" wrapText="1"/>
    </xf>
    <xf numFmtId="0" fontId="24" fillId="4" borderId="20" xfId="1" applyFont="1" applyFill="1" applyBorder="1" applyAlignment="1">
      <alignment horizontal="center" vertical="center"/>
    </xf>
    <xf numFmtId="0" fontId="24" fillId="4" borderId="11" xfId="1" applyFont="1" applyFill="1" applyBorder="1" applyAlignment="1">
      <alignment horizontal="center" vertical="center"/>
    </xf>
    <xf numFmtId="0" fontId="24" fillId="4" borderId="12" xfId="1" applyFont="1" applyFill="1" applyBorder="1" applyAlignment="1">
      <alignment horizontal="center" vertical="center"/>
    </xf>
    <xf numFmtId="177" fontId="24" fillId="4" borderId="9" xfId="1" applyNumberFormat="1" applyFont="1" applyFill="1" applyBorder="1" applyAlignment="1">
      <alignment horizontal="center" vertical="center"/>
    </xf>
    <xf numFmtId="177" fontId="24" fillId="4" borderId="18" xfId="1" applyNumberFormat="1" applyFont="1" applyFill="1" applyBorder="1" applyAlignment="1">
      <alignment horizontal="center" vertical="center"/>
    </xf>
    <xf numFmtId="0" fontId="24" fillId="4" borderId="9" xfId="1" applyFont="1" applyFill="1" applyBorder="1" applyAlignment="1">
      <alignment horizontal="center" vertical="center"/>
    </xf>
    <xf numFmtId="0" fontId="24" fillId="4" borderId="18" xfId="1" applyFont="1" applyFill="1" applyBorder="1" applyAlignment="1">
      <alignment horizontal="center" vertical="center"/>
    </xf>
    <xf numFmtId="0" fontId="17" fillId="4" borderId="11" xfId="1" applyFont="1" applyFill="1" applyBorder="1" applyAlignment="1">
      <alignment horizontal="center" vertical="center"/>
    </xf>
    <xf numFmtId="0" fontId="17" fillId="4" borderId="12" xfId="1" applyFont="1" applyFill="1" applyBorder="1" applyAlignment="1">
      <alignment horizontal="center" vertical="center"/>
    </xf>
    <xf numFmtId="0" fontId="17" fillId="4" borderId="13" xfId="1" applyFont="1" applyFill="1" applyBorder="1" applyAlignment="1">
      <alignment horizontal="center" vertical="center"/>
    </xf>
    <xf numFmtId="0" fontId="17" fillId="4" borderId="9" xfId="1" applyFont="1" applyFill="1" applyBorder="1" applyAlignment="1">
      <alignment horizontal="center" vertical="center"/>
    </xf>
    <xf numFmtId="0" fontId="17" fillId="4" borderId="18" xfId="1" applyFont="1" applyFill="1" applyBorder="1" applyAlignment="1">
      <alignment horizontal="center" vertical="center"/>
    </xf>
    <xf numFmtId="0" fontId="17" fillId="4" borderId="13" xfId="1" applyFont="1" applyFill="1" applyBorder="1" applyAlignment="1">
      <alignment horizontal="center" vertical="center" wrapText="1"/>
    </xf>
    <xf numFmtId="0" fontId="17" fillId="4" borderId="14" xfId="1" applyFont="1" applyFill="1" applyBorder="1" applyAlignment="1">
      <alignment horizontal="center" vertical="center" wrapText="1"/>
    </xf>
    <xf numFmtId="0" fontId="17" fillId="4" borderId="21" xfId="1" applyFont="1" applyFill="1" applyBorder="1" applyAlignment="1">
      <alignment horizontal="center" vertical="center" wrapText="1"/>
    </xf>
    <xf numFmtId="0" fontId="17" fillId="4" borderId="22" xfId="1" applyFont="1" applyFill="1" applyBorder="1" applyAlignment="1">
      <alignment horizontal="center" vertical="center" wrapText="1"/>
    </xf>
    <xf numFmtId="0" fontId="17" fillId="4" borderId="14" xfId="1" applyFont="1" applyFill="1" applyBorder="1" applyAlignment="1">
      <alignment horizontal="center" vertical="center"/>
    </xf>
    <xf numFmtId="0" fontId="17" fillId="4" borderId="23" xfId="1" applyFont="1" applyFill="1" applyBorder="1" applyAlignment="1">
      <alignment horizontal="center" vertical="center"/>
    </xf>
    <xf numFmtId="0" fontId="17" fillId="4" borderId="9" xfId="1" applyFont="1" applyFill="1" applyBorder="1" applyAlignment="1">
      <alignment horizontal="center" vertical="center" wrapText="1"/>
    </xf>
    <xf numFmtId="0" fontId="17" fillId="4" borderId="18" xfId="1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/>
    </xf>
    <xf numFmtId="0" fontId="17" fillId="4" borderId="15" xfId="1" applyFont="1" applyFill="1" applyBorder="1" applyAlignment="1">
      <alignment horizontal="center" vertical="center"/>
    </xf>
    <xf numFmtId="0" fontId="17" fillId="4" borderId="7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16" xfId="1" applyFont="1" applyFill="1" applyBorder="1" applyAlignment="1">
      <alignment horizontal="center" vertical="center" wrapText="1"/>
    </xf>
    <xf numFmtId="0" fontId="17" fillId="4" borderId="17" xfId="1" applyFont="1" applyFill="1" applyBorder="1" applyAlignment="1">
      <alignment horizontal="center" vertical="center" wrapText="1"/>
    </xf>
    <xf numFmtId="0" fontId="17" fillId="4" borderId="7" xfId="1" applyFont="1" applyFill="1" applyBorder="1" applyAlignment="1">
      <alignment horizontal="center" vertical="center"/>
    </xf>
    <xf numFmtId="0" fontId="17" fillId="4" borderId="16" xfId="1" applyFont="1" applyFill="1" applyBorder="1" applyAlignment="1">
      <alignment horizontal="center" vertical="center"/>
    </xf>
    <xf numFmtId="0" fontId="17" fillId="4" borderId="8" xfId="1" applyFont="1" applyFill="1" applyBorder="1" applyAlignment="1">
      <alignment horizontal="center" vertical="center"/>
    </xf>
    <xf numFmtId="0" fontId="17" fillId="4" borderId="10" xfId="1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41</xdr:row>
      <xdr:rowOff>19050</xdr:rowOff>
    </xdr:from>
    <xdr:to>
      <xdr:col>1</xdr:col>
      <xdr:colOff>2724150</xdr:colOff>
      <xdr:row>41</xdr:row>
      <xdr:rowOff>1046429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8840"/>
        <a:stretch/>
      </xdr:blipFill>
      <xdr:spPr>
        <a:xfrm>
          <a:off x="1390650" y="7143750"/>
          <a:ext cx="2667000" cy="1038809"/>
        </a:xfrm>
        <a:prstGeom prst="rect">
          <a:avLst/>
        </a:prstGeom>
      </xdr:spPr>
    </xdr:pic>
    <xdr:clientData/>
  </xdr:twoCellAnchor>
  <xdr:twoCellAnchor>
    <xdr:from>
      <xdr:col>2</xdr:col>
      <xdr:colOff>113387</xdr:colOff>
      <xdr:row>19</xdr:row>
      <xdr:rowOff>41909</xdr:rowOff>
    </xdr:from>
    <xdr:to>
      <xdr:col>2</xdr:col>
      <xdr:colOff>4364187</xdr:colOff>
      <xdr:row>25</xdr:row>
      <xdr:rowOff>156209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05850BA-75E8-E8E6-79A1-19F9A393FD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621"/>
        <a:stretch/>
      </xdr:blipFill>
      <xdr:spPr bwMode="auto">
        <a:xfrm>
          <a:off x="4329235" y="4133518"/>
          <a:ext cx="4250800" cy="14063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19050</xdr:rowOff>
    </xdr:from>
    <xdr:to>
      <xdr:col>0</xdr:col>
      <xdr:colOff>1812190</xdr:colOff>
      <xdr:row>15</xdr:row>
      <xdr:rowOff>238208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57175"/>
          <a:ext cx="1779805" cy="3816626"/>
        </a:xfrm>
        <a:prstGeom prst="rect">
          <a:avLst/>
        </a:prstGeom>
      </xdr:spPr>
    </xdr:pic>
    <xdr:clientData/>
  </xdr:twoCellAnchor>
  <xdr:twoCellAnchor editAs="oneCell">
    <xdr:from>
      <xdr:col>0</xdr:col>
      <xdr:colOff>1743075</xdr:colOff>
      <xdr:row>1</xdr:row>
      <xdr:rowOff>85725</xdr:rowOff>
    </xdr:from>
    <xdr:to>
      <xdr:col>0</xdr:col>
      <xdr:colOff>3750115</xdr:colOff>
      <xdr:row>19</xdr:row>
      <xdr:rowOff>175178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3075" y="323850"/>
          <a:ext cx="2007040" cy="46432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-1</xdr:rowOff>
    </xdr:from>
    <xdr:to>
      <xdr:col>4</xdr:col>
      <xdr:colOff>168088</xdr:colOff>
      <xdr:row>42</xdr:row>
      <xdr:rowOff>167432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92470"/>
          <a:ext cx="12483353" cy="62186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2497629</xdr:colOff>
      <xdr:row>56</xdr:row>
      <xdr:rowOff>55765</xdr:rowOff>
    </xdr:from>
    <xdr:to>
      <xdr:col>3</xdr:col>
      <xdr:colOff>5299364</xdr:colOff>
      <xdr:row>56</xdr:row>
      <xdr:rowOff>606136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BD89D89-7F84-C070-5499-B6403B3DD6DB}"/>
            </a:ext>
          </a:extLst>
        </xdr:cNvPr>
        <xdr:cNvSpPr/>
      </xdr:nvSpPr>
      <xdr:spPr>
        <a:xfrm>
          <a:off x="5112674" y="29392765"/>
          <a:ext cx="2801735" cy="550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Learn more</a:t>
          </a:r>
          <a:r>
            <a:rPr lang="en-US" altLang="ko-KR" sz="1100" baseline="0"/>
            <a:t> </a:t>
          </a:r>
          <a:r>
            <a:rPr lang="ko-KR" altLang="en-US" sz="1100" baseline="0"/>
            <a:t>클릭 시 </a:t>
          </a:r>
          <a:r>
            <a:rPr lang="ko-KR" altLang="en-US" sz="1100"/>
            <a:t>영상 </a:t>
          </a:r>
          <a:r>
            <a:rPr lang="en-US" altLang="ko-KR" sz="1100"/>
            <a:t>or </a:t>
          </a:r>
          <a:r>
            <a:rPr lang="ko-KR" altLang="en-US" sz="1100"/>
            <a:t>이미지로 대체</a:t>
          </a:r>
        </a:p>
      </xdr:txBody>
    </xdr:sp>
    <xdr:clientData/>
  </xdr:twoCellAnchor>
  <xdr:twoCellAnchor>
    <xdr:from>
      <xdr:col>3</xdr:col>
      <xdr:colOff>2514948</xdr:colOff>
      <xdr:row>61</xdr:row>
      <xdr:rowOff>194310</xdr:rowOff>
    </xdr:from>
    <xdr:to>
      <xdr:col>3</xdr:col>
      <xdr:colOff>5316683</xdr:colOff>
      <xdr:row>61</xdr:row>
      <xdr:rowOff>1025582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4CD10744-161C-9E4C-8F02-3B140F861624}"/>
            </a:ext>
          </a:extLst>
        </xdr:cNvPr>
        <xdr:cNvSpPr/>
      </xdr:nvSpPr>
      <xdr:spPr>
        <a:xfrm>
          <a:off x="5129993" y="32458083"/>
          <a:ext cx="2801735" cy="8312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Learn more</a:t>
          </a:r>
          <a:r>
            <a:rPr lang="en-US" altLang="ko-KR" sz="1100" baseline="0"/>
            <a:t> </a:t>
          </a:r>
          <a:r>
            <a:rPr lang="ko-KR" altLang="en-US" sz="1100" baseline="0"/>
            <a:t>클릭 시 </a:t>
          </a:r>
          <a:r>
            <a:rPr lang="ko-KR" altLang="en-US" sz="1100"/>
            <a:t>영상 </a:t>
          </a:r>
          <a:r>
            <a:rPr lang="en-US" altLang="ko-KR" sz="1100"/>
            <a:t>or </a:t>
          </a:r>
          <a:r>
            <a:rPr lang="ko-KR" altLang="en-US" sz="1100"/>
            <a:t>이미지로 대체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22416</xdr:colOff>
      <xdr:row>32</xdr:row>
      <xdr:rowOff>123394</xdr:rowOff>
    </xdr:from>
    <xdr:to>
      <xdr:col>5</xdr:col>
      <xdr:colOff>1241949</xdr:colOff>
      <xdr:row>49</xdr:row>
      <xdr:rowOff>6724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F9619FE-05B8-9D4F-91AF-27835528E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710" y="9379453"/>
          <a:ext cx="4469239" cy="327871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remaworldwide01-my.sharepoint.com/Users/byeongki.lim/Desktop/1.%20My%20work/1.%20Report/2020/05%20May/HA%20Pricing%20Master/(&#52280;&#44256;)MASTER%20CE%20Historical%20File%20-%20202005_New%20Model%20Category_by%20Account%2020200601_sen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AIN"/>
      <sheetName val="MONTHLY"/>
      <sheetName val="CHARTS"/>
      <sheetName val="Sales by BU &amp; Model"/>
      <sheetName val="EDW_DATA"/>
      <sheetName val="REF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O2" t="str">
            <v>&lt;ALL&gt;</v>
          </cell>
        </row>
        <row r="3">
          <cell r="O3">
            <v>0</v>
          </cell>
        </row>
        <row r="4">
          <cell r="O4" t="str">
            <v>1ST STOP AUDIO VISUAL LTD</v>
          </cell>
        </row>
        <row r="5">
          <cell r="O5" t="str">
            <v>21ST CENTURY SERVICE</v>
          </cell>
        </row>
        <row r="6">
          <cell r="O6" t="str">
            <v>A E HORDER</v>
          </cell>
        </row>
        <row r="7">
          <cell r="O7" t="str">
            <v>A MCKENZIE &amp; SONS</v>
          </cell>
        </row>
        <row r="8">
          <cell r="O8" t="str">
            <v>A3 APPLIANCES</v>
          </cell>
        </row>
        <row r="9">
          <cell r="O9" t="str">
            <v>ABER GAS &amp; ELECTRIC</v>
          </cell>
        </row>
        <row r="10">
          <cell r="O10" t="str">
            <v>ACE DOMESTICS</v>
          </cell>
        </row>
        <row r="11">
          <cell r="O11" t="str">
            <v>ACLANDS RADIO AND TV</v>
          </cell>
        </row>
        <row r="12">
          <cell r="O12" t="str">
            <v>ACOUSTIC BOUTIQUE</v>
          </cell>
        </row>
        <row r="13">
          <cell r="O13" t="str">
            <v>ADAMS &amp; JARRETT (RETAIL) LTD</v>
          </cell>
        </row>
        <row r="14">
          <cell r="O14" t="str">
            <v>ADAMS COOK &amp; PEARCE</v>
          </cell>
        </row>
        <row r="15">
          <cell r="O15" t="str">
            <v>ADAMS ELECTRICAL RETAIL LTD</v>
          </cell>
        </row>
        <row r="16">
          <cell r="O16" t="str">
            <v>ADCOCKS</v>
          </cell>
        </row>
        <row r="17">
          <cell r="O17" t="str">
            <v>ADT ENERGY LTD</v>
          </cell>
        </row>
        <row r="18">
          <cell r="O18" t="str">
            <v>ADVANCE ELECTRICAL SPECIALISTS</v>
          </cell>
        </row>
        <row r="19">
          <cell r="O19" t="str">
            <v>AF THOMAS</v>
          </cell>
        </row>
        <row r="20">
          <cell r="O20" t="str">
            <v>AFFORDABLE &amp; STYLISH LTD</v>
          </cell>
        </row>
        <row r="21">
          <cell r="O21" t="str">
            <v>AIRWAVE EUROPE LTD</v>
          </cell>
        </row>
        <row r="22">
          <cell r="O22" t="str">
            <v>AJC ELECTRICAL</v>
          </cell>
        </row>
        <row r="23">
          <cell r="O23" t="str">
            <v>ALBANY RADIO LTD</v>
          </cell>
        </row>
        <row r="24">
          <cell r="O24" t="str">
            <v>ALISSAR LIMITED</v>
          </cell>
        </row>
        <row r="25">
          <cell r="O25" t="str">
            <v>AMAZON</v>
          </cell>
        </row>
        <row r="26">
          <cell r="O26" t="str">
            <v>AMGRACE LTD</v>
          </cell>
        </row>
        <row r="27">
          <cell r="O27" t="str">
            <v>ANDREWS ELECTRICAL</v>
          </cell>
        </row>
        <row r="28">
          <cell r="O28" t="str">
            <v>ANGLIAN ELECTRICS</v>
          </cell>
        </row>
        <row r="29">
          <cell r="O29" t="str">
            <v>AO</v>
          </cell>
        </row>
        <row r="30">
          <cell r="O30" t="str">
            <v>APPLIANCE DIRECT</v>
          </cell>
        </row>
        <row r="31">
          <cell r="O31" t="str">
            <v>Appliance Electronics UK Ltd</v>
          </cell>
        </row>
        <row r="32">
          <cell r="O32" t="str">
            <v>APPLIANCE UK</v>
          </cell>
        </row>
        <row r="33">
          <cell r="O33" t="str">
            <v>ARGOS</v>
          </cell>
        </row>
        <row r="34">
          <cell r="O34" t="str">
            <v>ASDA</v>
          </cell>
        </row>
        <row r="35">
          <cell r="O35" t="str">
            <v>ASK OUTLETS LTD</v>
          </cell>
        </row>
        <row r="36">
          <cell r="O36" t="str">
            <v>ASPULL DOMESTICS</v>
          </cell>
        </row>
        <row r="37">
          <cell r="O37" t="str">
            <v>ATLANTIC ELECTRONICS LTD</v>
          </cell>
        </row>
        <row r="38">
          <cell r="O38" t="str">
            <v>AUDIO VISUAL LIFESTYLE LTD T/A MUSICAL IMAGES</v>
          </cell>
        </row>
        <row r="39">
          <cell r="O39" t="str">
            <v>AUTOMATES LIMITED D/D</v>
          </cell>
        </row>
        <row r="40">
          <cell r="O40" t="str">
            <v>AV CORPORATION LTD</v>
          </cell>
        </row>
        <row r="41">
          <cell r="O41" t="str">
            <v>AVENSYS LTD</v>
          </cell>
        </row>
        <row r="42">
          <cell r="O42" t="str">
            <v>AWE EUROPE LTD</v>
          </cell>
        </row>
        <row r="43">
          <cell r="O43" t="str">
            <v>B.A. YEOMANS AND SON</v>
          </cell>
        </row>
        <row r="44">
          <cell r="O44" t="str">
            <v>Bang &amp; Olufsen</v>
          </cell>
        </row>
        <row r="45">
          <cell r="O45" t="str">
            <v>Bargain Buys Retail Ltd</v>
          </cell>
        </row>
        <row r="46">
          <cell r="O46" t="str">
            <v>Base Limited T/A Genesis 35</v>
          </cell>
        </row>
        <row r="47">
          <cell r="O47" t="str">
            <v>BASE LIMITED T/A GENESIS AV D/D</v>
          </cell>
        </row>
        <row r="48">
          <cell r="O48" t="str">
            <v>BASIL KNIPE ELECTRICS LTD</v>
          </cell>
        </row>
        <row r="49">
          <cell r="O49" t="str">
            <v>BC SERVICES LTD</v>
          </cell>
        </row>
        <row r="50">
          <cell r="O50" t="str">
            <v>BEACON SOUTH WEST LTD</v>
          </cell>
        </row>
        <row r="51">
          <cell r="O51" t="str">
            <v>BERNARD DICKINSON LTD</v>
          </cell>
        </row>
        <row r="52">
          <cell r="O52" t="str">
            <v>BJ'S</v>
          </cell>
        </row>
        <row r="53">
          <cell r="O53" t="str">
            <v>BL VISION</v>
          </cell>
        </row>
        <row r="54">
          <cell r="O54" t="str">
            <v>BLAINES</v>
          </cell>
        </row>
        <row r="55">
          <cell r="O55" t="str">
            <v>BOLLO STORE</v>
          </cell>
        </row>
        <row r="56">
          <cell r="O56" t="str">
            <v>BOOTH FOR BETTER SERVICE</v>
          </cell>
        </row>
        <row r="57">
          <cell r="O57" t="str">
            <v>BORDER VIDEO &amp; TV</v>
          </cell>
        </row>
        <row r="58">
          <cell r="O58" t="str">
            <v>Box Limited</v>
          </cell>
        </row>
        <row r="59">
          <cell r="O59" t="str">
            <v>BOYLANS T V  LTD 29/</v>
          </cell>
        </row>
        <row r="60">
          <cell r="O60" t="str">
            <v>BRIGHTHOUSE</v>
          </cell>
        </row>
        <row r="61">
          <cell r="O61" t="str">
            <v>BROADWAY MUSIC</v>
          </cell>
        </row>
        <row r="62">
          <cell r="O62" t="str">
            <v>BROOKS R L BROOKS LTD</v>
          </cell>
        </row>
        <row r="63">
          <cell r="O63" t="str">
            <v>BROWN &amp; FINCHER</v>
          </cell>
        </row>
        <row r="64">
          <cell r="O64" t="str">
            <v>BUBLSHOP LTD</v>
          </cell>
        </row>
        <row r="65">
          <cell r="O65" t="str">
            <v>BUILT IN KITCHEN APPLIANCES LTD</v>
          </cell>
        </row>
        <row r="66">
          <cell r="O66" t="str">
            <v>BULWARK RADIO</v>
          </cell>
        </row>
        <row r="67">
          <cell r="O67" t="str">
            <v>BUNNY</v>
          </cell>
        </row>
        <row r="68">
          <cell r="O68" t="str">
            <v>BURDEN ELECTRONICS</v>
          </cell>
        </row>
        <row r="69">
          <cell r="O69" t="str">
            <v>BURTON AND SHERWOOD</v>
          </cell>
        </row>
        <row r="70">
          <cell r="O70" t="str">
            <v>BURWOODS DOMESTIC APPLIANCES LTD</v>
          </cell>
        </row>
        <row r="71">
          <cell r="O71" t="str">
            <v>BUY IT DIRECT LTD</v>
          </cell>
        </row>
        <row r="72">
          <cell r="O72" t="str">
            <v>BUYWISE</v>
          </cell>
        </row>
        <row r="73">
          <cell r="O73" t="str">
            <v>C J HAMPSHIRE LTD</v>
          </cell>
        </row>
        <row r="74">
          <cell r="O74" t="str">
            <v>C P C LTD</v>
          </cell>
        </row>
        <row r="75">
          <cell r="O75" t="str">
            <v>CANDY AND CANDY LTD</v>
          </cell>
        </row>
        <row r="76">
          <cell r="O76" t="str">
            <v>CDA(Carters Domestic Appliance) SOUTHERN LTD</v>
          </cell>
        </row>
        <row r="77">
          <cell r="O77" t="str">
            <v>CEE-JAY</v>
          </cell>
        </row>
        <row r="78">
          <cell r="O78" t="str">
            <v>CHANNEL ISLANDS CO-OP SOCIETY LTD</v>
          </cell>
        </row>
        <row r="79">
          <cell r="O79" t="str">
            <v>CHANTRY</v>
          </cell>
        </row>
        <row r="80">
          <cell r="O80" t="str">
            <v>CHAPMANS ELECTRICAL</v>
          </cell>
        </row>
        <row r="81">
          <cell r="O81" t="str">
            <v>CIE PLC</v>
          </cell>
        </row>
        <row r="82">
          <cell r="O82" t="str">
            <v>CIH CENTRAL</v>
          </cell>
        </row>
        <row r="83">
          <cell r="O83" t="str">
            <v>CIH Unknown Member</v>
          </cell>
        </row>
        <row r="84">
          <cell r="O84" t="str">
            <v>CK HOME APPLIANCES</v>
          </cell>
        </row>
        <row r="85">
          <cell r="O85" t="str">
            <v>CLEAR AV LTD D/D</v>
          </cell>
        </row>
        <row r="86">
          <cell r="O86" t="str">
            <v>CLIFF WALTON</v>
          </cell>
        </row>
        <row r="87">
          <cell r="O87" t="str">
            <v>CMS DISTRIBUTION LTD</v>
          </cell>
        </row>
        <row r="88">
          <cell r="O88" t="str">
            <v>COLIN SMITH</v>
          </cell>
        </row>
        <row r="89">
          <cell r="O89" t="str">
            <v>COLOURCARE</v>
          </cell>
        </row>
        <row r="90">
          <cell r="O90" t="str">
            <v>Combens South Coast Ind</v>
          </cell>
        </row>
        <row r="91">
          <cell r="O91" t="str">
            <v>Comfy House Ltd(On Stop)</v>
          </cell>
        </row>
        <row r="92">
          <cell r="O92" t="str">
            <v>COOP</v>
          </cell>
        </row>
        <row r="93">
          <cell r="O93" t="str">
            <v>CORNWALL APP. SVCS.</v>
          </cell>
        </row>
        <row r="94">
          <cell r="O94" t="str">
            <v>COSTCO</v>
          </cell>
        </row>
        <row r="95">
          <cell r="O95" t="str">
            <v>CPC LONDON LTD</v>
          </cell>
        </row>
        <row r="96">
          <cell r="O96" t="str">
            <v>CRAIG HI-FI</v>
          </cell>
        </row>
        <row r="97">
          <cell r="O97" t="str">
            <v>CRAMPSIE ELECTRICAL LTD</v>
          </cell>
        </row>
        <row r="98">
          <cell r="O98" t="str">
            <v>CRAMPTON &amp; MOORE</v>
          </cell>
        </row>
        <row r="99">
          <cell r="O99" t="str">
            <v>CS SUPPLIERS LTD</v>
          </cell>
        </row>
        <row r="100">
          <cell r="O100" t="str">
            <v>CUSTOM ELECTRONIC DESIGN LTD</v>
          </cell>
        </row>
        <row r="101">
          <cell r="O101" t="str">
            <v>CYRILL CAMPBELL</v>
          </cell>
        </row>
        <row r="102">
          <cell r="O102" t="str">
            <v>D B DOMESTICS  APPLIANCE LTD</v>
          </cell>
        </row>
        <row r="103">
          <cell r="O103" t="str">
            <v>D&amp;C SOUND AND VISION</v>
          </cell>
        </row>
        <row r="104">
          <cell r="O104" t="str">
            <v>DAC APPLIANCES LTD</v>
          </cell>
        </row>
        <row r="105">
          <cell r="O105" t="str">
            <v>Dacombe &amp; Renaut Ltd t/a Dacombes of Wimborne</v>
          </cell>
        </row>
        <row r="106">
          <cell r="O106" t="str">
            <v>DALZELLS</v>
          </cell>
        </row>
        <row r="107">
          <cell r="O107" t="str">
            <v>Dawsons Radio Ltd</v>
          </cell>
        </row>
        <row r="108">
          <cell r="O108" t="str">
            <v>Delta Ireland Ltd</v>
          </cell>
        </row>
        <row r="109">
          <cell r="O109" t="str">
            <v>DID ELECTRICAL</v>
          </cell>
        </row>
        <row r="110">
          <cell r="O110" t="str">
            <v>DIGITAL RIVER (OBS)</v>
          </cell>
        </row>
        <row r="111">
          <cell r="O111" t="str">
            <v>DIREKTEK DISTRIBUTION LTD</v>
          </cell>
        </row>
        <row r="112">
          <cell r="O112" t="str">
            <v>DIXONS</v>
          </cell>
        </row>
        <row r="113">
          <cell r="O113" t="str">
            <v xml:space="preserve">DOMESTIC AND GENERAL SERVICES LTD </v>
          </cell>
        </row>
        <row r="114">
          <cell r="O114" t="str">
            <v>DOMESTIC APPLIANCE MAINTENANCE</v>
          </cell>
        </row>
        <row r="115">
          <cell r="O115" t="str">
            <v>DOMESTIC APPLIANCES</v>
          </cell>
        </row>
        <row r="116">
          <cell r="O116" t="str">
            <v>DOMEX LTD</v>
          </cell>
        </row>
        <row r="117">
          <cell r="O117" t="str">
            <v>DONAGHY BROS LTD</v>
          </cell>
        </row>
        <row r="118">
          <cell r="O118" t="str">
            <v>DOWNTOWN</v>
          </cell>
        </row>
        <row r="119">
          <cell r="O119" t="str">
            <v>DPL GROUP LIMITED</v>
          </cell>
        </row>
        <row r="120">
          <cell r="O120" t="str">
            <v>DR ELECTRICAL</v>
          </cell>
        </row>
        <row r="121">
          <cell r="O121" t="str">
            <v>E B MARSH</v>
          </cell>
        </row>
        <row r="122">
          <cell r="O122" t="str">
            <v>E L HALL</v>
          </cell>
        </row>
        <row r="123">
          <cell r="O123" t="str">
            <v>EDDY'S</v>
          </cell>
        </row>
        <row r="124">
          <cell r="O124" t="str">
            <v>EH Services</v>
          </cell>
        </row>
        <row r="125">
          <cell r="O125" t="str">
            <v>ELECTRO CITY LTD</v>
          </cell>
        </row>
        <row r="126">
          <cell r="O126" t="str">
            <v>ELECTROBUY LTD</v>
          </cell>
        </row>
        <row r="127">
          <cell r="O127" t="str">
            <v>ENTERPRISE 2000 LTD</v>
          </cell>
        </row>
        <row r="128">
          <cell r="O128" t="str">
            <v>ENVY CREATE LTD</v>
          </cell>
        </row>
        <row r="129">
          <cell r="O129" t="str">
            <v>ERINEM LIMITED</v>
          </cell>
        </row>
        <row r="130">
          <cell r="O130" t="str">
            <v>EXERTIS</v>
          </cell>
        </row>
        <row r="131">
          <cell r="O131" t="str">
            <v>EXI-TITE LTD</v>
          </cell>
        </row>
        <row r="132">
          <cell r="O132" t="str">
            <v>EXPERT RETAIL PLC</v>
          </cell>
        </row>
        <row r="133">
          <cell r="O133" t="str">
            <v>EXPRESS LTD</v>
          </cell>
        </row>
        <row r="134">
          <cell r="O134" t="str">
            <v>F C BAILEY LTD</v>
          </cell>
        </row>
        <row r="135">
          <cell r="O135" t="str">
            <v>F D H LTD</v>
          </cell>
        </row>
        <row r="136">
          <cell r="O136" t="str">
            <v>F T REFRIDGERATION</v>
          </cell>
        </row>
        <row r="137">
          <cell r="O137" t="str">
            <v>F W D WAIN</v>
          </cell>
        </row>
        <row r="138">
          <cell r="O138" t="str">
            <v>FAMILY</v>
          </cell>
        </row>
        <row r="139">
          <cell r="O139" t="str">
            <v>FAST FORWARD</v>
          </cell>
        </row>
        <row r="140">
          <cell r="O140" t="str">
            <v>FENWICKS</v>
          </cell>
        </row>
        <row r="141">
          <cell r="O141" t="str">
            <v>FENWICKS-BENTALLS</v>
          </cell>
        </row>
        <row r="142">
          <cell r="O142" t="str">
            <v>FJ FULLICK LTD</v>
          </cell>
        </row>
        <row r="143">
          <cell r="O143" t="str">
            <v>FORSTERS</v>
          </cell>
        </row>
        <row r="144">
          <cell r="O144" t="str">
            <v>FORTUNA LTD</v>
          </cell>
        </row>
        <row r="145">
          <cell r="O145" t="str">
            <v>FOTOSOUND LTD</v>
          </cell>
        </row>
        <row r="146">
          <cell r="O146" t="str">
            <v>FRANK CRAIG</v>
          </cell>
        </row>
        <row r="147">
          <cell r="O147" t="str">
            <v>FREEZER QUEEN</v>
          </cell>
        </row>
        <row r="148">
          <cell r="O148" t="str">
            <v>G2S LTD</v>
          </cell>
        </row>
        <row r="149">
          <cell r="O149" t="str">
            <v>GAS SUPERSTORE</v>
          </cell>
        </row>
        <row r="150">
          <cell r="O150" t="str">
            <v>Genesis Av T/A Base Ltd</v>
          </cell>
        </row>
        <row r="151">
          <cell r="O151" t="str">
            <v>Geo Donald (Warehouse Man) Ltd</v>
          </cell>
        </row>
        <row r="152">
          <cell r="O152" t="str">
            <v>GEORGE DONALD LTD</v>
          </cell>
        </row>
        <row r="153">
          <cell r="O153" t="str">
            <v>GEORGE FRY LTD</v>
          </cell>
        </row>
        <row r="154">
          <cell r="O154" t="str">
            <v>GIIR UK LIMITED(HS Ad)</v>
          </cell>
        </row>
        <row r="155">
          <cell r="O155" t="str">
            <v>Glasgow Audio</v>
          </cell>
        </row>
        <row r="156">
          <cell r="O156" t="str">
            <v>GLOBAL DOMESTIC APPLIANCES</v>
          </cell>
        </row>
        <row r="157">
          <cell r="O157" t="str">
            <v>GODDARDS LTD</v>
          </cell>
        </row>
        <row r="158">
          <cell r="O158" t="str">
            <v>GRANTLEYS</v>
          </cell>
        </row>
        <row r="159">
          <cell r="O159" t="str">
            <v>GREGOR WATSON LTD</v>
          </cell>
        </row>
        <row r="160">
          <cell r="O160" t="str">
            <v>GUERNSEY ELECTRICITY LTD</v>
          </cell>
        </row>
        <row r="161">
          <cell r="O161" t="str">
            <v>GUERNSEY GAS</v>
          </cell>
        </row>
        <row r="162">
          <cell r="O162" t="str">
            <v>H J KNEE LTD</v>
          </cell>
        </row>
        <row r="163">
          <cell r="O163" t="str">
            <v>H R WADE &amp; SONS</v>
          </cell>
        </row>
        <row r="164">
          <cell r="O164" t="str">
            <v>H.B ELECTRICAL</v>
          </cell>
        </row>
        <row r="165">
          <cell r="O165" t="str">
            <v>H.B.H. WOOLACOTTS</v>
          </cell>
        </row>
        <row r="166">
          <cell r="O166" t="str">
            <v>HANACO LTD</v>
          </cell>
        </row>
        <row r="167">
          <cell r="O167" t="str">
            <v>HANSON ELECTRICAL</v>
          </cell>
        </row>
        <row r="168">
          <cell r="O168" t="str">
            <v>HARDYS ELECTRICAL</v>
          </cell>
        </row>
        <row r="169">
          <cell r="O169" t="str">
            <v>HARDY'S OF KILKEEL LTD</v>
          </cell>
        </row>
        <row r="170">
          <cell r="O170" t="str">
            <v>HARRIS ELECTRICAL LTD</v>
          </cell>
        </row>
        <row r="171">
          <cell r="O171" t="str">
            <v>HARRY B. LITHERLAND &amp; CO.LTD</v>
          </cell>
        </row>
        <row r="172">
          <cell r="O172" t="str">
            <v>HARRY GARLICK</v>
          </cell>
        </row>
        <row r="173">
          <cell r="O173" t="str">
            <v>HARVEY NORMAN</v>
          </cell>
        </row>
        <row r="174">
          <cell r="O174" t="str">
            <v>Herbert Todd &amp; Son</v>
          </cell>
        </row>
        <row r="175">
          <cell r="O175" t="str">
            <v>HERNE BAY</v>
          </cell>
        </row>
        <row r="176">
          <cell r="O176" t="str">
            <v>HI-FI CONFIDENTIAL LTD</v>
          </cell>
        </row>
        <row r="177">
          <cell r="O177" t="str">
            <v>HILLS RADIO</v>
          </cell>
        </row>
        <row r="178">
          <cell r="O178" t="str">
            <v>HINCHLEYS</v>
          </cell>
        </row>
        <row r="179">
          <cell r="O179" t="str">
            <v>HI-WAY HI FI</v>
          </cell>
        </row>
        <row r="180">
          <cell r="O180" t="str">
            <v>HJ KNEE</v>
          </cell>
        </row>
        <row r="181">
          <cell r="O181" t="str">
            <v>HOCKRIDGE &amp; STACEY</v>
          </cell>
        </row>
        <row r="182">
          <cell r="O182" t="str">
            <v>HOIST GROUP LIMITED</v>
          </cell>
        </row>
        <row r="183">
          <cell r="O183" t="str">
            <v>HOLBURN HI-FI LTD</v>
          </cell>
        </row>
        <row r="184">
          <cell r="O184" t="str">
            <v>HOLMANS</v>
          </cell>
        </row>
        <row r="185">
          <cell r="O185" t="str">
            <v>Home Intelligence Ltd</v>
          </cell>
        </row>
        <row r="186">
          <cell r="O186" t="str">
            <v>HOME SYSTEMS AV LLP T/A PARAMOUNT AV ROOMS</v>
          </cell>
        </row>
        <row r="187">
          <cell r="O187" t="str">
            <v>HOME@FRAZER D/D</v>
          </cell>
        </row>
        <row r="188">
          <cell r="O188" t="str">
            <v>HOSIES</v>
          </cell>
        </row>
        <row r="189">
          <cell r="O189" t="str">
            <v>House of Haria Ltd</v>
          </cell>
        </row>
        <row r="190">
          <cell r="O190" t="str">
            <v>HSH COLDSTORES</v>
          </cell>
        </row>
        <row r="191">
          <cell r="O191" t="str">
            <v>HUGHES ELECTRICAL</v>
          </cell>
        </row>
        <row r="192">
          <cell r="O192" t="str">
            <v>HYLANDS LTD</v>
          </cell>
        </row>
        <row r="193">
          <cell r="O193" t="str">
            <v>IDEAWORKS LTD</v>
          </cell>
        </row>
        <row r="194">
          <cell r="O194" t="str">
            <v>INGRAM MICRO (UK) LTD (VAIO)</v>
          </cell>
        </row>
        <row r="195">
          <cell r="O195" t="str">
            <v>INTEGRATION MADE SIMPLE</v>
          </cell>
        </row>
        <row r="196">
          <cell r="O196" t="str">
            <v>J &amp; P CARTER</v>
          </cell>
        </row>
        <row r="197">
          <cell r="O197" t="str">
            <v>J B POSTLE &amp; SON LTD</v>
          </cell>
        </row>
        <row r="198">
          <cell r="O198" t="str">
            <v>J JENKINS RADIO AND TV</v>
          </cell>
        </row>
        <row r="199">
          <cell r="O199" t="str">
            <v>J.B. POSTLE &amp; SON LTD</v>
          </cell>
        </row>
        <row r="200">
          <cell r="O200" t="str">
            <v>J.D.R. THOMAS</v>
          </cell>
        </row>
        <row r="201">
          <cell r="O201" t="str">
            <v>JAMES STEWART AND SON LTD</v>
          </cell>
        </row>
        <row r="202">
          <cell r="O202" t="str">
            <v>JAMES-MORROW HOME ENTERTAINMENT SYSTEMS LIMITED D/D</v>
          </cell>
        </row>
        <row r="203">
          <cell r="O203" t="str">
            <v>JB Postle and Son Ltd</v>
          </cell>
        </row>
        <row r="204">
          <cell r="O204" t="str">
            <v>JENNINGS</v>
          </cell>
        </row>
        <row r="205">
          <cell r="O205" t="str">
            <v>JERSEY ELECTRICITY LTD</v>
          </cell>
        </row>
        <row r="206">
          <cell r="O206" t="str">
            <v>JOHN CALVERT</v>
          </cell>
        </row>
        <row r="207">
          <cell r="O207" t="str">
            <v>JOHN GILLMAN</v>
          </cell>
        </row>
        <row r="208">
          <cell r="O208" t="str">
            <v>JOHN KERRY &amp; SONS</v>
          </cell>
        </row>
        <row r="209">
          <cell r="O209" t="str">
            <v>JOHN LEWIS</v>
          </cell>
        </row>
        <row r="210">
          <cell r="O210" t="str">
            <v>JOHNSTONS DOMESTIC</v>
          </cell>
        </row>
        <row r="211">
          <cell r="O211" t="str">
            <v>K.K. ELECTRONICS</v>
          </cell>
        </row>
        <row r="212">
          <cell r="O212" t="str">
            <v>KC SOUND &amp; VISION LTD</v>
          </cell>
        </row>
        <row r="213">
          <cell r="O213" t="str">
            <v>KDS</v>
          </cell>
        </row>
        <row r="214">
          <cell r="O214" t="str">
            <v>KENIT EURO CO LTD</v>
          </cell>
        </row>
        <row r="215">
          <cell r="O215" t="str">
            <v>KEVIN FARISH</v>
          </cell>
        </row>
        <row r="216">
          <cell r="O216" t="str">
            <v>KILLWORTH RADIO LTD</v>
          </cell>
        </row>
        <row r="217">
          <cell r="O217" t="str">
            <v>KINGS &amp; BARNHAMS</v>
          </cell>
        </row>
        <row r="218">
          <cell r="O218" t="str">
            <v>KITCHEN ACCESSORIES LTD</v>
          </cell>
        </row>
        <row r="219">
          <cell r="O219" t="str">
            <v>KITCHEN ECONOMY</v>
          </cell>
        </row>
        <row r="220">
          <cell r="O220" t="str">
            <v>KRISH AUDIO VISUAL LTD</v>
          </cell>
        </row>
        <row r="221">
          <cell r="O221" t="str">
            <v>LASYL AUDIO VISUAL CENTRE</v>
          </cell>
        </row>
        <row r="222">
          <cell r="O222" t="str">
            <v>LEADING EDGE CONCEPTS LTD</v>
          </cell>
        </row>
        <row r="223">
          <cell r="O223" t="str">
            <v>LEE GODBOLD LTD D/D</v>
          </cell>
        </row>
        <row r="224">
          <cell r="O224" t="str">
            <v>LEEKES LTD</v>
          </cell>
        </row>
        <row r="225">
          <cell r="O225" t="str">
            <v>LG COMFORT COOLING LIMITED</v>
          </cell>
        </row>
        <row r="226">
          <cell r="O226" t="str">
            <v>LG ELECTRONICS</v>
          </cell>
        </row>
        <row r="227">
          <cell r="O227" t="str">
            <v>LGT VESTRA LLP</v>
          </cell>
        </row>
        <row r="228">
          <cell r="O228" t="str">
            <v>LIVING HOMES</v>
          </cell>
        </row>
        <row r="229">
          <cell r="O229" t="str">
            <v>LL DIY HOME AND GARDEN CENTRE</v>
          </cell>
        </row>
        <row r="230">
          <cell r="O230" t="str">
            <v>LUNNEY'S</v>
          </cell>
        </row>
        <row r="231">
          <cell r="O231" t="str">
            <v>LUNTS GAS APPLIANCE</v>
          </cell>
        </row>
        <row r="232">
          <cell r="O232" t="str">
            <v>LUTTERWORTH SOUND &amp; VISION LTD</v>
          </cell>
        </row>
        <row r="233">
          <cell r="O233" t="str">
            <v>M A WASH VAC SERVICE</v>
          </cell>
        </row>
        <row r="234">
          <cell r="O234" t="str">
            <v>M G DOMESTICS 08/290</v>
          </cell>
        </row>
        <row r="235">
          <cell r="O235" t="str">
            <v>M.G. DOMESTICS</v>
          </cell>
        </row>
        <row r="236">
          <cell r="O236" t="str">
            <v>M3R CLIMATE LTD</v>
          </cell>
        </row>
        <row r="237">
          <cell r="O237" t="str">
            <v>MACPHERSONS</v>
          </cell>
        </row>
        <row r="238">
          <cell r="O238" t="str">
            <v>MAG EQUIPMENT LTD</v>
          </cell>
        </row>
        <row r="239">
          <cell r="O239" t="str">
            <v>MAINS HOME ELECTRICAL CENTRES</v>
          </cell>
        </row>
        <row r="240">
          <cell r="O240" t="str">
            <v>MAKADAMS</v>
          </cell>
        </row>
        <row r="241">
          <cell r="O241" t="str">
            <v>MANCHESTER CITY FOOTBALL CLUB LTD</v>
          </cell>
        </row>
        <row r="242">
          <cell r="O242" t="str">
            <v>MANDERS HI-FI LTD</v>
          </cell>
        </row>
        <row r="243">
          <cell r="O243" t="str">
            <v>MARKS ELECTRICAL LTD</v>
          </cell>
        </row>
        <row r="244">
          <cell r="O244" t="str">
            <v>Marshall Sound Limited</v>
          </cell>
        </row>
        <row r="245">
          <cell r="O245" t="str">
            <v>MARTIN DAWES</v>
          </cell>
        </row>
        <row r="246">
          <cell r="O246" t="str">
            <v>MCCOUBREYS ELECTICAL</v>
          </cell>
        </row>
        <row r="247">
          <cell r="O247" t="str">
            <v>MCEVOY &amp; ROWLEY</v>
          </cell>
        </row>
        <row r="248">
          <cell r="O248" t="str">
            <v>MCMICHAEL BROS</v>
          </cell>
        </row>
        <row r="249">
          <cell r="O249" t="str">
            <v>MEDIA POWERHOUSE LTD</v>
          </cell>
        </row>
        <row r="250">
          <cell r="O250" t="str">
            <v>MEDIUM UK LTD</v>
          </cell>
        </row>
        <row r="251">
          <cell r="O251" t="str">
            <v>MIDWICH LTD</v>
          </cell>
        </row>
        <row r="252">
          <cell r="O252" t="str">
            <v>MILTON GREEN CLEANE</v>
          </cell>
        </row>
        <row r="253">
          <cell r="O253" t="str">
            <v>MKT SAMPLE</v>
          </cell>
        </row>
        <row r="254">
          <cell r="O254" t="str">
            <v>MOLESEY</v>
          </cell>
        </row>
        <row r="255">
          <cell r="O255" t="str">
            <v>MONTROSE HOME APPLIANCE CO LTD</v>
          </cell>
        </row>
        <row r="256">
          <cell r="O256" t="str">
            <v>MOORE ELECTRICS</v>
          </cell>
        </row>
        <row r="257">
          <cell r="O257" t="str">
            <v>MTC ELECTRICAL SUPERSTORE</v>
          </cell>
        </row>
        <row r="258">
          <cell r="O258" t="str">
            <v>NATIONAL FOOTBALL CENTRE LIMITED</v>
          </cell>
        </row>
        <row r="259">
          <cell r="O259" t="str">
            <v>NEW AGE ELECTRICAL</v>
          </cell>
        </row>
        <row r="260">
          <cell r="O260" t="str">
            <v>NITD LTD</v>
          </cell>
        </row>
        <row r="261">
          <cell r="O261" t="str">
            <v>NOEL GRIMLEY</v>
          </cell>
        </row>
        <row r="262">
          <cell r="O262" t="str">
            <v>NORMAN HOBBS</v>
          </cell>
        </row>
        <row r="263">
          <cell r="O263" t="str">
            <v>NORMAN WILDBLOOD AND COMPANY LTD</v>
          </cell>
        </row>
        <row r="264">
          <cell r="O264" t="str">
            <v>NORTH WALES DOMESTIC APPLIANCES</v>
          </cell>
        </row>
        <row r="265">
          <cell r="O265" t="str">
            <v>NORTHUMBRIA KITCHENS DD</v>
          </cell>
        </row>
        <row r="266">
          <cell r="O266" t="str">
            <v>NUCONNECT RETAIL LIMITED</v>
          </cell>
        </row>
        <row r="267">
          <cell r="O267" t="str">
            <v>O.C. TANNER LTD</v>
          </cell>
        </row>
        <row r="268">
          <cell r="O268" t="str">
            <v>O'GORMANS TELEVISION</v>
          </cell>
        </row>
        <row r="269">
          <cell r="O269" t="str">
            <v>OLDFIELD ELECTRICAL KENDAL</v>
          </cell>
        </row>
        <row r="270">
          <cell r="O270" t="str">
            <v>OLDRIDS</v>
          </cell>
        </row>
        <row r="271">
          <cell r="O271" t="str">
            <v>One time_SVC</v>
          </cell>
        </row>
        <row r="272">
          <cell r="O272" t="str">
            <v>ORKNEY TV</v>
          </cell>
        </row>
        <row r="273">
          <cell r="O273" t="str">
            <v>P &amp; S DOMESTICS LTD</v>
          </cell>
        </row>
        <row r="274">
          <cell r="O274" t="str">
            <v>P J SORRELL &amp; SON</v>
          </cell>
        </row>
        <row r="275">
          <cell r="O275" t="str">
            <v>PACIFICA APPLIANCE SERVICES LIMITED</v>
          </cell>
        </row>
        <row r="276">
          <cell r="O276" t="str">
            <v>PALMER AIR CON LTD</v>
          </cell>
        </row>
        <row r="277">
          <cell r="O277" t="str">
            <v>Panther Logistics</v>
          </cell>
        </row>
        <row r="278">
          <cell r="O278" t="str">
            <v>PANTOS</v>
          </cell>
        </row>
        <row r="279">
          <cell r="O279" t="str">
            <v>Parrys Audio Visual</v>
          </cell>
        </row>
        <row r="280">
          <cell r="O280" t="str">
            <v>PASCOES LTD</v>
          </cell>
        </row>
        <row r="281">
          <cell r="O281" t="str">
            <v>PEE JAY TV &amp; AUDIO</v>
          </cell>
        </row>
        <row r="282">
          <cell r="O282" t="str">
            <v>PERCY LORD &amp; SONS LTD</v>
          </cell>
        </row>
        <row r="283">
          <cell r="O283" t="str">
            <v>PERFECT HOMES</v>
          </cell>
        </row>
        <row r="284">
          <cell r="O284" t="str">
            <v>PETER B LEDBURY LTD</v>
          </cell>
        </row>
        <row r="285">
          <cell r="O285" t="str">
            <v>PETER TYSON</v>
          </cell>
        </row>
        <row r="286">
          <cell r="O286" t="str">
            <v>PEWSEY RADIOVISION</v>
          </cell>
        </row>
        <row r="287">
          <cell r="O287" t="str">
            <v>PHILHARMONIC AUDIO VISUAL LIMITED</v>
          </cell>
        </row>
        <row r="288">
          <cell r="O288" t="str">
            <v>PHOTOSTEREO LTD</v>
          </cell>
        </row>
        <row r="289">
          <cell r="O289" t="str">
            <v>PICK-UP</v>
          </cell>
        </row>
        <row r="290">
          <cell r="O290" t="str">
            <v>PIK-A-PAK</v>
          </cell>
        </row>
        <row r="291">
          <cell r="O291" t="str">
            <v>POOLES DOMESTIC</v>
          </cell>
        </row>
        <row r="292">
          <cell r="O292" t="str">
            <v>Potters Home Digital Limited</v>
          </cell>
        </row>
        <row r="293">
          <cell r="O293" t="str">
            <v>POWER CITY LTD</v>
          </cell>
        </row>
        <row r="294">
          <cell r="O294" t="str">
            <v>POWER ELECTRICAL LTD</v>
          </cell>
        </row>
        <row r="295">
          <cell r="O295" t="str">
            <v>POWERPOINT STORES LTD</v>
          </cell>
        </row>
        <row r="296">
          <cell r="O296" t="str">
            <v>PRC HI FI &amp; VIDEO LTD</v>
          </cell>
        </row>
        <row r="297">
          <cell r="O297" t="str">
            <v>PREMIER FARNELL UK LTD</v>
          </cell>
        </row>
        <row r="298">
          <cell r="O298" t="str">
            <v>PRINCES TV &amp; VIDEO</v>
          </cell>
        </row>
        <row r="299">
          <cell r="O299" t="str">
            <v>PRIZESHARK LTD</v>
          </cell>
        </row>
        <row r="300">
          <cell r="O300" t="str">
            <v>PROJECT BOND (GUERNSEY) LIMITED</v>
          </cell>
        </row>
        <row r="301">
          <cell r="O301" t="str">
            <v>PUREWELL ELECTRICAL</v>
          </cell>
        </row>
        <row r="302">
          <cell r="O302" t="str">
            <v>R &amp; L BAILEY</v>
          </cell>
        </row>
        <row r="303">
          <cell r="O303" t="str">
            <v>R C SNELLING LTD</v>
          </cell>
        </row>
        <row r="304">
          <cell r="O304" t="str">
            <v>RADIOCRAFT</v>
          </cell>
        </row>
        <row r="305">
          <cell r="O305" t="str">
            <v>RAYLEIGH HI-FI SOUND &amp; VISION LTD</v>
          </cell>
        </row>
        <row r="306">
          <cell r="O306" t="str">
            <v>RED BULL TECHNOLOGY LIMITED</v>
          </cell>
        </row>
        <row r="307">
          <cell r="O307" t="str">
            <v>REFRIGERATION NORWEST LTD</v>
          </cell>
        </row>
        <row r="308">
          <cell r="O308" t="str">
            <v>REILLYS</v>
          </cell>
        </row>
        <row r="309">
          <cell r="O309" t="str">
            <v>RELIANT TV LTD</v>
          </cell>
        </row>
        <row r="310">
          <cell r="O310" t="str">
            <v>RGB HI-FI</v>
          </cell>
        </row>
        <row r="311">
          <cell r="O311" t="str">
            <v>RICHARDS TV LTD</v>
          </cell>
        </row>
        <row r="312">
          <cell r="O312" t="str">
            <v>RICHER SOUNDS</v>
          </cell>
        </row>
        <row r="313">
          <cell r="O313" t="str">
            <v>RODGERS ELECTRICAL</v>
          </cell>
        </row>
        <row r="314">
          <cell r="O314" t="str">
            <v>RON UPFIELD</v>
          </cell>
        </row>
        <row r="315">
          <cell r="O315" t="str">
            <v>RUISLIP</v>
          </cell>
        </row>
        <row r="316">
          <cell r="O316" t="str">
            <v>SAINSBURYS</v>
          </cell>
        </row>
        <row r="317">
          <cell r="O317" t="str">
            <v>SEVENOAKS</v>
          </cell>
        </row>
        <row r="318">
          <cell r="O318" t="str">
            <v>SHASONIC LTD</v>
          </cell>
        </row>
        <row r="319">
          <cell r="O319" t="str">
            <v>SHOP DIRECT</v>
          </cell>
        </row>
        <row r="320">
          <cell r="O320" t="str">
            <v>SIDNEY BAKEWELL 30/1</v>
          </cell>
        </row>
        <row r="321">
          <cell r="O321" t="str">
            <v>SIMGOLD LTD T/A KK Electronics</v>
          </cell>
        </row>
        <row r="322">
          <cell r="O322" t="str">
            <v>SIMPLY ELECTRICALS</v>
          </cell>
        </row>
        <row r="323">
          <cell r="O323" t="str">
            <v>SKY</v>
          </cell>
        </row>
        <row r="324">
          <cell r="O324" t="str">
            <v>SMITHS TV</v>
          </cell>
        </row>
        <row r="325">
          <cell r="O325" t="str">
            <v>SMYTHE &amp; BARRIE LTD</v>
          </cell>
        </row>
        <row r="326">
          <cell r="O326" t="str">
            <v>SMYTHE PATTERSON</v>
          </cell>
        </row>
        <row r="327">
          <cell r="O327" t="str">
            <v>Soloco Ltd</v>
          </cell>
        </row>
        <row r="328">
          <cell r="O328" t="str">
            <v>SONIC MEGASTORE LTD</v>
          </cell>
        </row>
        <row r="329">
          <cell r="O329" t="str">
            <v>SOUND TECHNOLOGY</v>
          </cell>
        </row>
        <row r="330">
          <cell r="O330" t="str">
            <v>SOUNDTRACK</v>
          </cell>
        </row>
        <row r="331">
          <cell r="O331" t="str">
            <v>Source Electronics</v>
          </cell>
        </row>
        <row r="332">
          <cell r="O332" t="str">
            <v>SOUTHPOINT LTD</v>
          </cell>
        </row>
        <row r="333">
          <cell r="O333" t="str">
            <v>SPACE AIR LTD</v>
          </cell>
        </row>
        <row r="334">
          <cell r="O334" t="str">
            <v>SPARKWORLD LIMITED</v>
          </cell>
        </row>
        <row r="335">
          <cell r="O335" t="str">
            <v>SPARTA-COOL LTD</v>
          </cell>
        </row>
        <row r="336">
          <cell r="O336" t="str">
            <v>Spatial Sound &amp; Vision</v>
          </cell>
        </row>
        <row r="337">
          <cell r="O337" t="str">
            <v>SQUARE ELECTRICALS</v>
          </cell>
        </row>
        <row r="338">
          <cell r="O338" t="str">
            <v>SRL ELECTRICS LTD</v>
          </cell>
        </row>
        <row r="339">
          <cell r="O339" t="str">
            <v>STAFF SALES</v>
          </cell>
        </row>
        <row r="340">
          <cell r="O340" t="str">
            <v>STAINES &amp; BRIGHTS LTD</v>
          </cell>
        </row>
        <row r="341">
          <cell r="O341" t="str">
            <v>STEARN ELECTRICAL LTD</v>
          </cell>
        </row>
        <row r="342">
          <cell r="O342" t="str">
            <v>STELLISONS LTD</v>
          </cell>
        </row>
        <row r="343">
          <cell r="O343" t="str">
            <v>STUART TV</v>
          </cell>
        </row>
        <row r="344">
          <cell r="O344" t="str">
            <v>STUART WESTMORLAND</v>
          </cell>
        </row>
        <row r="345">
          <cell r="O345" t="str">
            <v>STUDIO AV LTD</v>
          </cell>
        </row>
        <row r="346">
          <cell r="O346" t="str">
            <v>SUGOI SOLUTIONS LTD</v>
          </cell>
        </row>
        <row r="347">
          <cell r="O347" t="str">
            <v>SUMNERS AUDIO VISUAL</v>
          </cell>
        </row>
        <row r="348">
          <cell r="O348" t="str">
            <v>SUPERDEAL</v>
          </cell>
        </row>
        <row r="349">
          <cell r="O349" t="str">
            <v>SWISS COTTAGE SOUND AND VISION</v>
          </cell>
        </row>
        <row r="350">
          <cell r="O350" t="str">
            <v>T N MCKAY</v>
          </cell>
        </row>
        <row r="351">
          <cell r="O351" t="str">
            <v>T.C HAYES LTD</v>
          </cell>
        </row>
        <row r="352">
          <cell r="O352" t="str">
            <v>TAYLORS OF GIFFNOCK LTD</v>
          </cell>
        </row>
        <row r="353">
          <cell r="O353" t="str">
            <v>TECH DATA</v>
          </cell>
        </row>
        <row r="354">
          <cell r="O354" t="str">
            <v>TEKZONE</v>
          </cell>
        </row>
        <row r="355">
          <cell r="O355" t="str">
            <v>TELE-RENT (EASTBOURNE) LTD T/A DAVIES TV</v>
          </cell>
        </row>
        <row r="356">
          <cell r="O356" t="str">
            <v>TELFORDS LTD</v>
          </cell>
        </row>
        <row r="357">
          <cell r="O357" t="str">
            <v>TESCO</v>
          </cell>
        </row>
        <row r="358">
          <cell r="O358" t="str">
            <v>The Aerial Man (Dan Grace) Ltd</v>
          </cell>
        </row>
        <row r="359">
          <cell r="O359" t="str">
            <v>THE ELECTRIC INCENTIVE CO LTD</v>
          </cell>
        </row>
        <row r="360">
          <cell r="O360" t="str">
            <v>THE ELECTRIC STORE</v>
          </cell>
        </row>
        <row r="361">
          <cell r="O361" t="str">
            <v>THE FOOTBALL ASSOCIATION</v>
          </cell>
        </row>
        <row r="362">
          <cell r="O362" t="str">
            <v>THE PERFECT SIGNAL LTD T/A TPS</v>
          </cell>
        </row>
        <row r="363">
          <cell r="O363" t="str">
            <v>THISTLEWAY LTD</v>
          </cell>
        </row>
        <row r="364">
          <cell r="O364" t="str">
            <v>Thomsons Radio &amp; TV</v>
          </cell>
        </row>
        <row r="365">
          <cell r="O365" t="str">
            <v>TOP DISCOUNT</v>
          </cell>
        </row>
        <row r="366">
          <cell r="O366" t="str">
            <v>TOTTENHAM HOTSPUR ACADEMY ENFIELD LIMITED</v>
          </cell>
        </row>
        <row r="367">
          <cell r="O367" t="str">
            <v>Trafalgar Electronic Ltd</v>
          </cell>
        </row>
        <row r="368">
          <cell r="O368" t="str">
            <v>TRANSAT</v>
          </cell>
        </row>
        <row r="369">
          <cell r="O369" t="str">
            <v>TURBO LEISURE LTD</v>
          </cell>
        </row>
        <row r="370">
          <cell r="O370" t="str">
            <v>TV &amp; VIDEO DIRECT LTD</v>
          </cell>
        </row>
        <row r="371">
          <cell r="O371" t="str">
            <v>UNITHERM HEATING SYSTEMS LIMITED</v>
          </cell>
        </row>
        <row r="372">
          <cell r="O372" t="str">
            <v>VALE KITCHENS LTD</v>
          </cell>
        </row>
        <row r="373">
          <cell r="O373" t="str">
            <v>VAUGHANS</v>
          </cell>
        </row>
        <row r="374">
          <cell r="O374" t="str">
            <v>VIP</v>
          </cell>
        </row>
        <row r="375">
          <cell r="O375" t="str">
            <v>Vision Sales Direct</v>
          </cell>
        </row>
        <row r="376">
          <cell r="O376" t="str">
            <v>VISIONS</v>
          </cell>
        </row>
        <row r="377">
          <cell r="O377" t="str">
            <v>W M COUPAR</v>
          </cell>
        </row>
        <row r="378">
          <cell r="O378" t="str">
            <v>W.J.OWEN LIMITED</v>
          </cell>
        </row>
        <row r="379">
          <cell r="O379" t="str">
            <v>WALL OF SOUND AUDIO VISUAL LTD</v>
          </cell>
        </row>
        <row r="380">
          <cell r="O380" t="str">
            <v>WALL'S TELEVISION</v>
          </cell>
        </row>
        <row r="381">
          <cell r="O381" t="str">
            <v>WALTER WILLIAMS</v>
          </cell>
        </row>
        <row r="382">
          <cell r="O382" t="str">
            <v>Waltons Direct Limited</v>
          </cell>
        </row>
        <row r="383">
          <cell r="O383" t="str">
            <v>WAREHOUSE APPLIANCES DIRECT LTD</v>
          </cell>
        </row>
        <row r="384">
          <cell r="O384" t="str">
            <v>WE SELL ELECTRICALS LTD</v>
          </cell>
        </row>
        <row r="385">
          <cell r="O385" t="str">
            <v>WEBBS OF CANNOCK LTD</v>
          </cell>
        </row>
        <row r="386">
          <cell r="O386" t="str">
            <v>WELLINGTONS LTD</v>
          </cell>
        </row>
        <row r="387">
          <cell r="O387" t="str">
            <v>WEYBRIDGE AUDIO LTD</v>
          </cell>
        </row>
        <row r="388">
          <cell r="O388" t="str">
            <v>WHITAKERS OF SHIPLEY</v>
          </cell>
        </row>
        <row r="389">
          <cell r="O389" t="str">
            <v>WILLIAMS POLLARD</v>
          </cell>
        </row>
        <row r="390">
          <cell r="O390" t="str">
            <v>WILSON AUDIO</v>
          </cell>
        </row>
        <row r="391">
          <cell r="O391" t="str">
            <v>Woollett Home Electrical Ltd</v>
          </cell>
        </row>
        <row r="392">
          <cell r="O392" t="str">
            <v>X2000 LIMITED</v>
          </cell>
        </row>
        <row r="393">
          <cell r="O393">
            <v>0</v>
          </cell>
        </row>
        <row r="394">
          <cell r="O394">
            <v>0</v>
          </cell>
        </row>
        <row r="395">
          <cell r="O395">
            <v>0</v>
          </cell>
        </row>
        <row r="396">
          <cell r="O396">
            <v>0</v>
          </cell>
        </row>
        <row r="397">
          <cell r="O397">
            <v>0</v>
          </cell>
        </row>
        <row r="398">
          <cell r="O398">
            <v>0</v>
          </cell>
        </row>
        <row r="399">
          <cell r="O399">
            <v>0</v>
          </cell>
        </row>
        <row r="400">
          <cell r="O400">
            <v>0</v>
          </cell>
        </row>
        <row r="401">
          <cell r="O401">
            <v>0</v>
          </cell>
        </row>
        <row r="402">
          <cell r="O402">
            <v>0</v>
          </cell>
        </row>
        <row r="403">
          <cell r="O403">
            <v>0</v>
          </cell>
        </row>
        <row r="404">
          <cell r="O404">
            <v>0</v>
          </cell>
        </row>
        <row r="405">
          <cell r="O405">
            <v>0</v>
          </cell>
        </row>
        <row r="406">
          <cell r="O406">
            <v>0</v>
          </cell>
        </row>
        <row r="407">
          <cell r="O407">
            <v>0</v>
          </cell>
        </row>
        <row r="408">
          <cell r="O408">
            <v>0</v>
          </cell>
        </row>
        <row r="409">
          <cell r="O409">
            <v>0</v>
          </cell>
        </row>
        <row r="410">
          <cell r="O410">
            <v>0</v>
          </cell>
        </row>
        <row r="411">
          <cell r="O411">
            <v>0</v>
          </cell>
        </row>
        <row r="412">
          <cell r="O412">
            <v>0</v>
          </cell>
        </row>
        <row r="413">
          <cell r="O413">
            <v>0</v>
          </cell>
        </row>
        <row r="414">
          <cell r="O414">
            <v>0</v>
          </cell>
        </row>
        <row r="415">
          <cell r="O415">
            <v>0</v>
          </cell>
        </row>
        <row r="416">
          <cell r="O416">
            <v>0</v>
          </cell>
        </row>
        <row r="417">
          <cell r="O417">
            <v>0</v>
          </cell>
        </row>
        <row r="418">
          <cell r="O418">
            <v>0</v>
          </cell>
        </row>
        <row r="419">
          <cell r="O419">
            <v>0</v>
          </cell>
        </row>
        <row r="420">
          <cell r="O420">
            <v>0</v>
          </cell>
        </row>
        <row r="421">
          <cell r="O421">
            <v>0</v>
          </cell>
        </row>
        <row r="422">
          <cell r="O422">
            <v>0</v>
          </cell>
        </row>
        <row r="423">
          <cell r="O423">
            <v>0</v>
          </cell>
        </row>
        <row r="424">
          <cell r="O424">
            <v>0</v>
          </cell>
        </row>
        <row r="425">
          <cell r="O425">
            <v>0</v>
          </cell>
        </row>
        <row r="426">
          <cell r="O426">
            <v>0</v>
          </cell>
        </row>
        <row r="427">
          <cell r="O427">
            <v>0</v>
          </cell>
        </row>
        <row r="428">
          <cell r="O428">
            <v>0</v>
          </cell>
        </row>
        <row r="429">
          <cell r="O429">
            <v>0</v>
          </cell>
        </row>
        <row r="430">
          <cell r="O430">
            <v>0</v>
          </cell>
        </row>
        <row r="431">
          <cell r="O431">
            <v>0</v>
          </cell>
        </row>
        <row r="432">
          <cell r="O432">
            <v>0</v>
          </cell>
        </row>
        <row r="433">
          <cell r="O433">
            <v>0</v>
          </cell>
        </row>
        <row r="434">
          <cell r="O434">
            <v>0</v>
          </cell>
        </row>
        <row r="435">
          <cell r="O435">
            <v>0</v>
          </cell>
        </row>
        <row r="436">
          <cell r="O436">
            <v>0</v>
          </cell>
        </row>
        <row r="437">
          <cell r="O437">
            <v>0</v>
          </cell>
        </row>
        <row r="438">
          <cell r="O438">
            <v>0</v>
          </cell>
        </row>
        <row r="439">
          <cell r="O439">
            <v>0</v>
          </cell>
        </row>
        <row r="440">
          <cell r="O440">
            <v>0</v>
          </cell>
        </row>
        <row r="441">
          <cell r="O441">
            <v>0</v>
          </cell>
        </row>
        <row r="442">
          <cell r="O442">
            <v>0</v>
          </cell>
        </row>
        <row r="443">
          <cell r="O443">
            <v>0</v>
          </cell>
        </row>
        <row r="444">
          <cell r="O444">
            <v>0</v>
          </cell>
        </row>
        <row r="445">
          <cell r="O445">
            <v>0</v>
          </cell>
        </row>
        <row r="446">
          <cell r="O446">
            <v>0</v>
          </cell>
        </row>
        <row r="447">
          <cell r="O447">
            <v>0</v>
          </cell>
        </row>
        <row r="448">
          <cell r="O448">
            <v>0</v>
          </cell>
        </row>
        <row r="449">
          <cell r="O449">
            <v>0</v>
          </cell>
        </row>
        <row r="450">
          <cell r="O450">
            <v>0</v>
          </cell>
        </row>
        <row r="451">
          <cell r="O451">
            <v>0</v>
          </cell>
        </row>
        <row r="452">
          <cell r="O452">
            <v>0</v>
          </cell>
        </row>
        <row r="453">
          <cell r="O453">
            <v>0</v>
          </cell>
        </row>
        <row r="454">
          <cell r="O454">
            <v>0</v>
          </cell>
        </row>
        <row r="455">
          <cell r="O455">
            <v>0</v>
          </cell>
        </row>
        <row r="456">
          <cell r="O456">
            <v>0</v>
          </cell>
        </row>
        <row r="457">
          <cell r="O457">
            <v>0</v>
          </cell>
        </row>
        <row r="458">
          <cell r="O458">
            <v>0</v>
          </cell>
        </row>
        <row r="459">
          <cell r="O459">
            <v>0</v>
          </cell>
        </row>
        <row r="460">
          <cell r="O460">
            <v>0</v>
          </cell>
        </row>
        <row r="461">
          <cell r="O461">
            <v>0</v>
          </cell>
        </row>
        <row r="462">
          <cell r="O462">
            <v>0</v>
          </cell>
        </row>
        <row r="463">
          <cell r="O463">
            <v>0</v>
          </cell>
        </row>
        <row r="464">
          <cell r="O464">
            <v>0</v>
          </cell>
        </row>
        <row r="465">
          <cell r="O465">
            <v>0</v>
          </cell>
        </row>
        <row r="466">
          <cell r="O466">
            <v>0</v>
          </cell>
        </row>
        <row r="467">
          <cell r="O467">
            <v>0</v>
          </cell>
        </row>
        <row r="468">
          <cell r="O468">
            <v>0</v>
          </cell>
        </row>
        <row r="469">
          <cell r="O469">
            <v>0</v>
          </cell>
        </row>
        <row r="470">
          <cell r="O470">
            <v>0</v>
          </cell>
        </row>
        <row r="471">
          <cell r="O471">
            <v>0</v>
          </cell>
        </row>
        <row r="472">
          <cell r="O472">
            <v>0</v>
          </cell>
        </row>
        <row r="473">
          <cell r="O473">
            <v>0</v>
          </cell>
        </row>
        <row r="474">
          <cell r="O474">
            <v>0</v>
          </cell>
        </row>
        <row r="475">
          <cell r="O475">
            <v>0</v>
          </cell>
        </row>
        <row r="476">
          <cell r="O476">
            <v>0</v>
          </cell>
        </row>
        <row r="477">
          <cell r="O477">
            <v>0</v>
          </cell>
        </row>
        <row r="478">
          <cell r="O478">
            <v>0</v>
          </cell>
        </row>
        <row r="479">
          <cell r="O479">
            <v>0</v>
          </cell>
        </row>
        <row r="480">
          <cell r="O480">
            <v>0</v>
          </cell>
        </row>
        <row r="481">
          <cell r="O481">
            <v>0</v>
          </cell>
        </row>
        <row r="482">
          <cell r="O482">
            <v>0</v>
          </cell>
        </row>
        <row r="483">
          <cell r="O483">
            <v>0</v>
          </cell>
        </row>
        <row r="484">
          <cell r="O484">
            <v>0</v>
          </cell>
        </row>
        <row r="485">
          <cell r="O485">
            <v>0</v>
          </cell>
        </row>
        <row r="486">
          <cell r="O486">
            <v>0</v>
          </cell>
        </row>
        <row r="487">
          <cell r="O487">
            <v>0</v>
          </cell>
        </row>
        <row r="488">
          <cell r="O488">
            <v>0</v>
          </cell>
        </row>
        <row r="489">
          <cell r="O489">
            <v>0</v>
          </cell>
        </row>
        <row r="490">
          <cell r="O490">
            <v>0</v>
          </cell>
        </row>
        <row r="491">
          <cell r="O491">
            <v>0</v>
          </cell>
        </row>
        <row r="492">
          <cell r="O492">
            <v>0</v>
          </cell>
        </row>
        <row r="493">
          <cell r="O493">
            <v>0</v>
          </cell>
        </row>
        <row r="494">
          <cell r="O494">
            <v>0</v>
          </cell>
        </row>
        <row r="495">
          <cell r="O495">
            <v>0</v>
          </cell>
        </row>
        <row r="496">
          <cell r="O496">
            <v>0</v>
          </cell>
        </row>
        <row r="497">
          <cell r="O497">
            <v>0</v>
          </cell>
        </row>
        <row r="498">
          <cell r="O498">
            <v>0</v>
          </cell>
        </row>
        <row r="499">
          <cell r="O499">
            <v>0</v>
          </cell>
        </row>
        <row r="500">
          <cell r="O500">
            <v>0</v>
          </cell>
        </row>
        <row r="501">
          <cell r="O501">
            <v>0</v>
          </cell>
        </row>
        <row r="502">
          <cell r="O502">
            <v>0</v>
          </cell>
        </row>
        <row r="503">
          <cell r="O503">
            <v>0</v>
          </cell>
        </row>
        <row r="504">
          <cell r="O504">
            <v>0</v>
          </cell>
        </row>
        <row r="505">
          <cell r="O505">
            <v>0</v>
          </cell>
        </row>
        <row r="506">
          <cell r="O506">
            <v>0</v>
          </cell>
        </row>
        <row r="507">
          <cell r="O507">
            <v>0</v>
          </cell>
        </row>
        <row r="508">
          <cell r="O508">
            <v>0</v>
          </cell>
        </row>
        <row r="509">
          <cell r="O509">
            <v>0</v>
          </cell>
        </row>
        <row r="510">
          <cell r="O510">
            <v>0</v>
          </cell>
        </row>
        <row r="511">
          <cell r="O511">
            <v>0</v>
          </cell>
        </row>
        <row r="512">
          <cell r="O512">
            <v>0</v>
          </cell>
        </row>
        <row r="513">
          <cell r="O513">
            <v>0</v>
          </cell>
        </row>
        <row r="514">
          <cell r="O514">
            <v>0</v>
          </cell>
        </row>
        <row r="515">
          <cell r="O515">
            <v>0</v>
          </cell>
        </row>
        <row r="516">
          <cell r="O516">
            <v>0</v>
          </cell>
        </row>
        <row r="517">
          <cell r="O517">
            <v>0</v>
          </cell>
        </row>
        <row r="518">
          <cell r="O518">
            <v>0</v>
          </cell>
        </row>
        <row r="519">
          <cell r="O519">
            <v>0</v>
          </cell>
        </row>
        <row r="520">
          <cell r="O520">
            <v>0</v>
          </cell>
        </row>
        <row r="521">
          <cell r="O521">
            <v>0</v>
          </cell>
        </row>
        <row r="522">
          <cell r="O522">
            <v>0</v>
          </cell>
        </row>
        <row r="523">
          <cell r="O523">
            <v>0</v>
          </cell>
        </row>
        <row r="524">
          <cell r="O524">
            <v>0</v>
          </cell>
        </row>
        <row r="525">
          <cell r="O525">
            <v>0</v>
          </cell>
        </row>
        <row r="526">
          <cell r="O526">
            <v>0</v>
          </cell>
        </row>
        <row r="527">
          <cell r="O527">
            <v>0</v>
          </cell>
        </row>
        <row r="528">
          <cell r="O528">
            <v>0</v>
          </cell>
        </row>
        <row r="529">
          <cell r="O529">
            <v>0</v>
          </cell>
        </row>
        <row r="530">
          <cell r="O530">
            <v>0</v>
          </cell>
        </row>
        <row r="531">
          <cell r="O531">
            <v>0</v>
          </cell>
        </row>
        <row r="532">
          <cell r="O532">
            <v>0</v>
          </cell>
        </row>
        <row r="533">
          <cell r="O533">
            <v>0</v>
          </cell>
        </row>
        <row r="534">
          <cell r="O534">
            <v>0</v>
          </cell>
        </row>
        <row r="535">
          <cell r="O535">
            <v>0</v>
          </cell>
        </row>
        <row r="536">
          <cell r="O536">
            <v>0</v>
          </cell>
        </row>
        <row r="537">
          <cell r="O537">
            <v>0</v>
          </cell>
        </row>
        <row r="538">
          <cell r="O538">
            <v>0</v>
          </cell>
        </row>
        <row r="539">
          <cell r="O539">
            <v>0</v>
          </cell>
        </row>
        <row r="540">
          <cell r="O540">
            <v>0</v>
          </cell>
        </row>
        <row r="541">
          <cell r="O541">
            <v>0</v>
          </cell>
        </row>
        <row r="542">
          <cell r="O542">
            <v>0</v>
          </cell>
        </row>
        <row r="543">
          <cell r="O543">
            <v>0</v>
          </cell>
        </row>
        <row r="544">
          <cell r="O544">
            <v>0</v>
          </cell>
        </row>
        <row r="545">
          <cell r="O545">
            <v>0</v>
          </cell>
        </row>
        <row r="546">
          <cell r="O546">
            <v>0</v>
          </cell>
        </row>
        <row r="547">
          <cell r="O547">
            <v>0</v>
          </cell>
        </row>
        <row r="548">
          <cell r="O548">
            <v>0</v>
          </cell>
        </row>
        <row r="549">
          <cell r="O549">
            <v>0</v>
          </cell>
        </row>
        <row r="550">
          <cell r="O550">
            <v>0</v>
          </cell>
        </row>
        <row r="551">
          <cell r="O551">
            <v>0</v>
          </cell>
        </row>
        <row r="552">
          <cell r="O552">
            <v>0</v>
          </cell>
        </row>
        <row r="553">
          <cell r="O553">
            <v>0</v>
          </cell>
        </row>
        <row r="554">
          <cell r="O554">
            <v>0</v>
          </cell>
        </row>
        <row r="555">
          <cell r="O555">
            <v>0</v>
          </cell>
        </row>
        <row r="556">
          <cell r="O556">
            <v>0</v>
          </cell>
        </row>
        <row r="557">
          <cell r="O557">
            <v>0</v>
          </cell>
        </row>
        <row r="558">
          <cell r="O558">
            <v>0</v>
          </cell>
        </row>
        <row r="559">
          <cell r="O559">
            <v>0</v>
          </cell>
        </row>
        <row r="560">
          <cell r="O560">
            <v>0</v>
          </cell>
        </row>
        <row r="561">
          <cell r="O561">
            <v>0</v>
          </cell>
        </row>
        <row r="562">
          <cell r="O562">
            <v>0</v>
          </cell>
        </row>
        <row r="563">
          <cell r="O563">
            <v>0</v>
          </cell>
        </row>
        <row r="564">
          <cell r="O564">
            <v>0</v>
          </cell>
        </row>
        <row r="565">
          <cell r="O565">
            <v>0</v>
          </cell>
        </row>
        <row r="566">
          <cell r="O566">
            <v>0</v>
          </cell>
        </row>
        <row r="567">
          <cell r="O567">
            <v>0</v>
          </cell>
        </row>
        <row r="568">
          <cell r="O568">
            <v>0</v>
          </cell>
        </row>
        <row r="569">
          <cell r="O569">
            <v>0</v>
          </cell>
        </row>
        <row r="570">
          <cell r="O570">
            <v>0</v>
          </cell>
        </row>
        <row r="571">
          <cell r="O571">
            <v>0</v>
          </cell>
        </row>
        <row r="572">
          <cell r="O572">
            <v>0</v>
          </cell>
        </row>
        <row r="573">
          <cell r="O573">
            <v>0</v>
          </cell>
        </row>
        <row r="574">
          <cell r="O574">
            <v>0</v>
          </cell>
        </row>
        <row r="575">
          <cell r="O575">
            <v>0</v>
          </cell>
        </row>
        <row r="576">
          <cell r="O576">
            <v>0</v>
          </cell>
        </row>
        <row r="577">
          <cell r="O577">
            <v>0</v>
          </cell>
        </row>
        <row r="578">
          <cell r="O578">
            <v>0</v>
          </cell>
        </row>
        <row r="579">
          <cell r="O579">
            <v>0</v>
          </cell>
        </row>
        <row r="580">
          <cell r="O580">
            <v>0</v>
          </cell>
        </row>
        <row r="581">
          <cell r="O581">
            <v>0</v>
          </cell>
        </row>
        <row r="582">
          <cell r="O582">
            <v>0</v>
          </cell>
        </row>
        <row r="583">
          <cell r="O583">
            <v>0</v>
          </cell>
        </row>
        <row r="584">
          <cell r="O584">
            <v>0</v>
          </cell>
        </row>
        <row r="585">
          <cell r="O585">
            <v>0</v>
          </cell>
        </row>
        <row r="586">
          <cell r="O586">
            <v>0</v>
          </cell>
        </row>
        <row r="587">
          <cell r="O587">
            <v>0</v>
          </cell>
        </row>
        <row r="588">
          <cell r="O588">
            <v>0</v>
          </cell>
        </row>
        <row r="589">
          <cell r="O589">
            <v>0</v>
          </cell>
        </row>
        <row r="590">
          <cell r="O590">
            <v>0</v>
          </cell>
        </row>
        <row r="591">
          <cell r="O591">
            <v>0</v>
          </cell>
        </row>
        <row r="592">
          <cell r="O592">
            <v>0</v>
          </cell>
        </row>
        <row r="593">
          <cell r="O593">
            <v>0</v>
          </cell>
        </row>
        <row r="594">
          <cell r="O594">
            <v>0</v>
          </cell>
        </row>
        <row r="595">
          <cell r="O595">
            <v>0</v>
          </cell>
        </row>
        <row r="596">
          <cell r="O596">
            <v>0</v>
          </cell>
        </row>
        <row r="597">
          <cell r="O597">
            <v>0</v>
          </cell>
        </row>
        <row r="598">
          <cell r="O598">
            <v>0</v>
          </cell>
        </row>
        <row r="599">
          <cell r="O599">
            <v>0</v>
          </cell>
        </row>
        <row r="600">
          <cell r="O600">
            <v>0</v>
          </cell>
        </row>
        <row r="601">
          <cell r="O601">
            <v>0</v>
          </cell>
        </row>
        <row r="602">
          <cell r="O602">
            <v>0</v>
          </cell>
        </row>
        <row r="603">
          <cell r="O603">
            <v>0</v>
          </cell>
        </row>
        <row r="604">
          <cell r="O604">
            <v>0</v>
          </cell>
        </row>
        <row r="605">
          <cell r="O605">
            <v>0</v>
          </cell>
        </row>
        <row r="606">
          <cell r="O606">
            <v>0</v>
          </cell>
        </row>
        <row r="607">
          <cell r="O607">
            <v>0</v>
          </cell>
        </row>
        <row r="608">
          <cell r="O608">
            <v>0</v>
          </cell>
        </row>
        <row r="609">
          <cell r="O609">
            <v>0</v>
          </cell>
        </row>
        <row r="610">
          <cell r="O610">
            <v>0</v>
          </cell>
        </row>
        <row r="611">
          <cell r="O611">
            <v>0</v>
          </cell>
        </row>
        <row r="612">
          <cell r="O612">
            <v>0</v>
          </cell>
        </row>
        <row r="613">
          <cell r="O613">
            <v>0</v>
          </cell>
        </row>
        <row r="614">
          <cell r="O614">
            <v>0</v>
          </cell>
        </row>
        <row r="615">
          <cell r="O615">
            <v>0</v>
          </cell>
        </row>
        <row r="616">
          <cell r="O616">
            <v>0</v>
          </cell>
        </row>
        <row r="617">
          <cell r="O617">
            <v>0</v>
          </cell>
        </row>
        <row r="618">
          <cell r="O618">
            <v>0</v>
          </cell>
        </row>
        <row r="619">
          <cell r="O619">
            <v>0</v>
          </cell>
        </row>
        <row r="620">
          <cell r="O620">
            <v>0</v>
          </cell>
        </row>
        <row r="621">
          <cell r="O621">
            <v>0</v>
          </cell>
        </row>
        <row r="622">
          <cell r="O622">
            <v>0</v>
          </cell>
        </row>
        <row r="623">
          <cell r="O623">
            <v>0</v>
          </cell>
        </row>
        <row r="624">
          <cell r="O624">
            <v>0</v>
          </cell>
        </row>
        <row r="625">
          <cell r="O625">
            <v>0</v>
          </cell>
        </row>
        <row r="626">
          <cell r="O626">
            <v>0</v>
          </cell>
        </row>
        <row r="627">
          <cell r="O627">
            <v>0</v>
          </cell>
        </row>
        <row r="628">
          <cell r="O628">
            <v>0</v>
          </cell>
        </row>
        <row r="629">
          <cell r="O629">
            <v>0</v>
          </cell>
        </row>
        <row r="630">
          <cell r="O630">
            <v>0</v>
          </cell>
        </row>
        <row r="631">
          <cell r="O631">
            <v>0</v>
          </cell>
        </row>
        <row r="632">
          <cell r="O632">
            <v>0</v>
          </cell>
        </row>
        <row r="633">
          <cell r="O633">
            <v>0</v>
          </cell>
        </row>
        <row r="634">
          <cell r="O634">
            <v>0</v>
          </cell>
        </row>
        <row r="635">
          <cell r="O635">
            <v>0</v>
          </cell>
        </row>
        <row r="636">
          <cell r="O636">
            <v>0</v>
          </cell>
        </row>
        <row r="637">
          <cell r="O637">
            <v>0</v>
          </cell>
        </row>
        <row r="638">
          <cell r="O638">
            <v>0</v>
          </cell>
        </row>
        <row r="639">
          <cell r="O639">
            <v>0</v>
          </cell>
        </row>
        <row r="640">
          <cell r="O640">
            <v>0</v>
          </cell>
        </row>
        <row r="641">
          <cell r="O641">
            <v>0</v>
          </cell>
        </row>
        <row r="642">
          <cell r="O642">
            <v>0</v>
          </cell>
        </row>
        <row r="643">
          <cell r="O643">
            <v>0</v>
          </cell>
        </row>
        <row r="644">
          <cell r="O644">
            <v>0</v>
          </cell>
        </row>
        <row r="645">
          <cell r="O645">
            <v>0</v>
          </cell>
        </row>
        <row r="646">
          <cell r="O646">
            <v>0</v>
          </cell>
        </row>
        <row r="647">
          <cell r="O647">
            <v>0</v>
          </cell>
        </row>
        <row r="648">
          <cell r="O648">
            <v>0</v>
          </cell>
        </row>
        <row r="649">
          <cell r="O649">
            <v>0</v>
          </cell>
        </row>
        <row r="650">
          <cell r="O650">
            <v>0</v>
          </cell>
        </row>
        <row r="651">
          <cell r="O651">
            <v>0</v>
          </cell>
        </row>
        <row r="652">
          <cell r="O652">
            <v>0</v>
          </cell>
        </row>
        <row r="653">
          <cell r="O653">
            <v>0</v>
          </cell>
        </row>
        <row r="654">
          <cell r="O654">
            <v>0</v>
          </cell>
        </row>
        <row r="655">
          <cell r="O655">
            <v>0</v>
          </cell>
        </row>
        <row r="656">
          <cell r="O656">
            <v>0</v>
          </cell>
        </row>
        <row r="657">
          <cell r="O657">
            <v>0</v>
          </cell>
        </row>
        <row r="658">
          <cell r="O658">
            <v>0</v>
          </cell>
        </row>
        <row r="659">
          <cell r="O659">
            <v>0</v>
          </cell>
        </row>
        <row r="660">
          <cell r="O660">
            <v>0</v>
          </cell>
        </row>
        <row r="661">
          <cell r="O661">
            <v>0</v>
          </cell>
        </row>
        <row r="662">
          <cell r="O662">
            <v>0</v>
          </cell>
        </row>
        <row r="663">
          <cell r="O663">
            <v>0</v>
          </cell>
        </row>
        <row r="664">
          <cell r="O664">
            <v>0</v>
          </cell>
        </row>
        <row r="665">
          <cell r="O665">
            <v>0</v>
          </cell>
        </row>
        <row r="666">
          <cell r="O666">
            <v>0</v>
          </cell>
        </row>
        <row r="667">
          <cell r="O667">
            <v>0</v>
          </cell>
        </row>
        <row r="668">
          <cell r="O66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42"/>
  <sheetViews>
    <sheetView topLeftCell="A16" zoomScaleNormal="100" workbookViewId="0">
      <selection activeCell="C34" sqref="C34"/>
    </sheetView>
  </sheetViews>
  <sheetFormatPr defaultColWidth="9" defaultRowHeight="16.5"/>
  <cols>
    <col min="1" max="1" width="17.5" style="44" customWidth="1"/>
    <col min="2" max="2" width="37.875" style="44" customWidth="1"/>
    <col min="3" max="3" width="110.625" style="44" customWidth="1"/>
    <col min="4" max="16384" width="9" style="44"/>
  </cols>
  <sheetData>
    <row r="2" spans="1:2">
      <c r="A2" s="42" t="s">
        <v>0</v>
      </c>
      <c r="B2" s="43" t="s">
        <v>1</v>
      </c>
    </row>
    <row r="3" spans="1:2">
      <c r="A3" s="45"/>
      <c r="B3" s="43" t="s">
        <v>2</v>
      </c>
    </row>
    <row r="4" spans="1:2">
      <c r="A4" s="46"/>
      <c r="B4" s="43" t="s">
        <v>3</v>
      </c>
    </row>
    <row r="5" spans="1:2">
      <c r="A5" s="42" t="s">
        <v>4</v>
      </c>
      <c r="B5" s="43" t="s">
        <v>5</v>
      </c>
    </row>
    <row r="6" spans="1:2">
      <c r="A6" s="232"/>
      <c r="B6" s="233" t="s">
        <v>6</v>
      </c>
    </row>
    <row r="7" spans="1:2">
      <c r="A7" s="234"/>
      <c r="B7" s="233" t="s">
        <v>7</v>
      </c>
    </row>
    <row r="8" spans="1:2">
      <c r="A8" s="235" t="s">
        <v>8</v>
      </c>
      <c r="B8" s="233" t="s">
        <v>9</v>
      </c>
    </row>
    <row r="9" spans="1:2">
      <c r="A9" s="232"/>
      <c r="B9" s="233" t="s">
        <v>10</v>
      </c>
    </row>
    <row r="10" spans="1:2">
      <c r="A10" s="234"/>
      <c r="B10" s="233" t="s">
        <v>11</v>
      </c>
    </row>
    <row r="11" spans="1:2">
      <c r="A11" s="233" t="s">
        <v>12</v>
      </c>
      <c r="B11" s="233" t="s">
        <v>13</v>
      </c>
    </row>
    <row r="12" spans="1:2">
      <c r="A12" s="235" t="s">
        <v>14</v>
      </c>
      <c r="B12" s="16" t="s">
        <v>15</v>
      </c>
    </row>
    <row r="13" spans="1:2">
      <c r="A13" s="232"/>
      <c r="B13" s="16" t="s">
        <v>16</v>
      </c>
    </row>
    <row r="14" spans="1:2">
      <c r="A14" s="234"/>
      <c r="B14" s="16" t="s">
        <v>17</v>
      </c>
    </row>
    <row r="15" spans="1:2">
      <c r="A15" s="233" t="s">
        <v>18</v>
      </c>
      <c r="B15" s="233" t="s">
        <v>19</v>
      </c>
    </row>
    <row r="16" spans="1:2">
      <c r="A16" s="235" t="s">
        <v>20</v>
      </c>
      <c r="B16" s="233" t="s">
        <v>21</v>
      </c>
    </row>
    <row r="17" spans="1:3">
      <c r="A17" s="232"/>
      <c r="B17" s="233" t="s">
        <v>22</v>
      </c>
    </row>
    <row r="18" spans="1:3">
      <c r="A18" s="232"/>
      <c r="B18" s="233" t="s">
        <v>23</v>
      </c>
    </row>
    <row r="19" spans="1:3">
      <c r="A19" s="232"/>
      <c r="B19" s="233" t="s">
        <v>24</v>
      </c>
    </row>
    <row r="20" spans="1:3">
      <c r="A20" s="234"/>
      <c r="B20" s="233" t="s">
        <v>25</v>
      </c>
    </row>
    <row r="21" spans="1:3">
      <c r="A21" s="235" t="s">
        <v>26</v>
      </c>
      <c r="B21" s="233" t="s">
        <v>27</v>
      </c>
    </row>
    <row r="22" spans="1:3">
      <c r="A22" s="232"/>
      <c r="B22" s="236" t="s">
        <v>29</v>
      </c>
    </row>
    <row r="23" spans="1:3">
      <c r="A23" s="232"/>
      <c r="B23" s="233" t="s">
        <v>28</v>
      </c>
    </row>
    <row r="24" spans="1:3">
      <c r="A24" s="232"/>
      <c r="B24" s="236" t="s">
        <v>393</v>
      </c>
    </row>
    <row r="25" spans="1:3">
      <c r="A25" s="234"/>
      <c r="B25" s="236" t="s">
        <v>69</v>
      </c>
    </row>
    <row r="26" spans="1:3">
      <c r="A26" s="232" t="s">
        <v>30</v>
      </c>
      <c r="B26" s="236" t="s">
        <v>31</v>
      </c>
    </row>
    <row r="27" spans="1:3">
      <c r="A27" s="232"/>
      <c r="B27" s="236" t="s">
        <v>32</v>
      </c>
    </row>
    <row r="28" spans="1:3">
      <c r="A28" s="235" t="s">
        <v>33</v>
      </c>
      <c r="B28" s="236" t="s">
        <v>34</v>
      </c>
    </row>
    <row r="29" spans="1:3">
      <c r="A29" s="45"/>
      <c r="B29" s="47" t="s">
        <v>35</v>
      </c>
    </row>
    <row r="30" spans="1:3">
      <c r="A30" s="45"/>
      <c r="B30" s="47" t="s">
        <v>36</v>
      </c>
      <c r="C30" s="253" t="s">
        <v>1213</v>
      </c>
    </row>
    <row r="31" spans="1:3">
      <c r="A31" s="45"/>
      <c r="B31" s="47" t="s">
        <v>37</v>
      </c>
      <c r="C31" s="253"/>
    </row>
    <row r="32" spans="1:3">
      <c r="A32" s="45"/>
      <c r="B32" s="47" t="s">
        <v>38</v>
      </c>
      <c r="C32" s="253"/>
    </row>
    <row r="33" spans="1:3">
      <c r="A33" s="45"/>
      <c r="B33" s="47" t="s">
        <v>39</v>
      </c>
      <c r="C33" s="237" t="s">
        <v>1212</v>
      </c>
    </row>
    <row r="34" spans="1:3">
      <c r="A34" s="45"/>
      <c r="B34" s="47" t="s">
        <v>40</v>
      </c>
    </row>
    <row r="35" spans="1:3">
      <c r="A35" s="45"/>
      <c r="B35" s="47" t="s">
        <v>41</v>
      </c>
    </row>
    <row r="36" spans="1:3">
      <c r="A36" s="45"/>
      <c r="B36" s="47" t="s">
        <v>1214</v>
      </c>
    </row>
    <row r="37" spans="1:3">
      <c r="A37" s="45"/>
      <c r="B37" s="244" t="s">
        <v>1236</v>
      </c>
      <c r="C37" s="254" t="s">
        <v>1228</v>
      </c>
    </row>
    <row r="38" spans="1:3">
      <c r="A38" s="45"/>
      <c r="B38" s="47" t="s">
        <v>1225</v>
      </c>
      <c r="C38" s="254"/>
    </row>
    <row r="39" spans="1:3">
      <c r="A39" s="45"/>
      <c r="B39" s="47" t="s">
        <v>1226</v>
      </c>
      <c r="C39" s="255" t="s">
        <v>1229</v>
      </c>
    </row>
    <row r="40" spans="1:3">
      <c r="A40" s="45"/>
      <c r="B40" s="243" t="s">
        <v>1237</v>
      </c>
      <c r="C40" s="255"/>
    </row>
    <row r="41" spans="1:3">
      <c r="A41" s="45"/>
      <c r="B41" s="47" t="s">
        <v>1227</v>
      </c>
      <c r="C41" s="255"/>
    </row>
    <row r="42" spans="1:3" ht="94.5" customHeight="1">
      <c r="A42" s="48" t="s">
        <v>42</v>
      </c>
      <c r="B42" s="43"/>
    </row>
  </sheetData>
  <mergeCells count="3">
    <mergeCell ref="C30:C32"/>
    <mergeCell ref="C37:C38"/>
    <mergeCell ref="C39:C4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32"/>
  <sheetViews>
    <sheetView zoomScale="115" zoomScaleNormal="115" workbookViewId="0">
      <selection activeCell="B12" sqref="B12:B13"/>
    </sheetView>
  </sheetViews>
  <sheetFormatPr defaultColWidth="9" defaultRowHeight="10.5" customHeight="1"/>
  <cols>
    <col min="1" max="1" width="51" style="51" customWidth="1"/>
    <col min="2" max="2" width="16.375" style="59" customWidth="1"/>
    <col min="3" max="3" width="9" style="60"/>
    <col min="4" max="4" width="19.125" style="60" bestFit="1" customWidth="1"/>
    <col min="5" max="5" width="19.125" style="60" customWidth="1"/>
    <col min="6" max="16384" width="9" style="51"/>
  </cols>
  <sheetData>
    <row r="1" spans="1:6" ht="18.75" customHeight="1">
      <c r="A1" s="49" t="s">
        <v>43</v>
      </c>
      <c r="B1" s="49" t="s">
        <v>44</v>
      </c>
      <c r="C1" s="50" t="s">
        <v>45</v>
      </c>
      <c r="D1" s="50" t="s">
        <v>1216</v>
      </c>
      <c r="E1" s="50" t="s">
        <v>1217</v>
      </c>
    </row>
    <row r="2" spans="1:6" ht="18.75" customHeight="1">
      <c r="B2" s="256" t="s">
        <v>46</v>
      </c>
      <c r="C2" s="258" t="s">
        <v>47</v>
      </c>
      <c r="D2" s="229" t="s">
        <v>48</v>
      </c>
      <c r="E2" s="229" t="s">
        <v>48</v>
      </c>
      <c r="F2" s="230" t="s">
        <v>1224</v>
      </c>
    </row>
    <row r="3" spans="1:6" ht="18.75" customHeight="1">
      <c r="B3" s="257"/>
      <c r="C3" s="259"/>
      <c r="D3" s="229" t="s">
        <v>49</v>
      </c>
      <c r="E3" s="229" t="s">
        <v>49</v>
      </c>
    </row>
    <row r="4" spans="1:6" ht="18.75" customHeight="1">
      <c r="B4" s="260" t="s">
        <v>1234</v>
      </c>
      <c r="C4" s="258" t="s">
        <v>51</v>
      </c>
      <c r="D4" s="52" t="s">
        <v>52</v>
      </c>
      <c r="E4" s="52" t="s">
        <v>52</v>
      </c>
      <c r="F4" s="265" t="s">
        <v>1218</v>
      </c>
    </row>
    <row r="5" spans="1:6" ht="18.75" customHeight="1">
      <c r="B5" s="261"/>
      <c r="C5" s="262"/>
      <c r="D5" s="52" t="s">
        <v>53</v>
      </c>
      <c r="E5" s="52" t="s">
        <v>53</v>
      </c>
      <c r="F5" s="266"/>
    </row>
    <row r="6" spans="1:6" ht="18.75" customHeight="1">
      <c r="B6" s="261"/>
      <c r="C6" s="262"/>
      <c r="D6" s="52" t="s">
        <v>54</v>
      </c>
      <c r="E6" s="52" t="s">
        <v>54</v>
      </c>
      <c r="F6" s="266"/>
    </row>
    <row r="7" spans="1:6" ht="18.75" customHeight="1">
      <c r="B7" s="257"/>
      <c r="C7" s="259"/>
      <c r="D7" s="52" t="s">
        <v>55</v>
      </c>
      <c r="E7" s="52" t="s">
        <v>55</v>
      </c>
      <c r="F7" s="266"/>
    </row>
    <row r="8" spans="1:6" ht="18.75" customHeight="1">
      <c r="B8" s="260" t="s">
        <v>1235</v>
      </c>
      <c r="C8" s="228"/>
      <c r="D8" s="166"/>
      <c r="E8" s="166" t="s">
        <v>1220</v>
      </c>
      <c r="F8" s="265" t="s">
        <v>1219</v>
      </c>
    </row>
    <row r="9" spans="1:6" ht="18.75" customHeight="1">
      <c r="B9" s="261"/>
      <c r="C9" s="228"/>
      <c r="D9" s="166"/>
      <c r="E9" s="166" t="s">
        <v>1221</v>
      </c>
      <c r="F9" s="266"/>
    </row>
    <row r="10" spans="1:6" ht="18.75" customHeight="1">
      <c r="B10" s="261"/>
      <c r="C10" s="228"/>
      <c r="D10" s="166"/>
      <c r="E10" s="166" t="s">
        <v>1222</v>
      </c>
      <c r="F10" s="266"/>
    </row>
    <row r="11" spans="1:6" ht="18.75" customHeight="1">
      <c r="B11" s="257"/>
      <c r="C11" s="228"/>
      <c r="D11" s="166"/>
      <c r="E11" s="166" t="s">
        <v>1223</v>
      </c>
      <c r="F11" s="266"/>
    </row>
    <row r="12" spans="1:6" ht="29.25" customHeight="1">
      <c r="B12" s="263" t="s">
        <v>56</v>
      </c>
      <c r="C12" s="258" t="s">
        <v>51</v>
      </c>
      <c r="D12" s="52">
        <v>1400</v>
      </c>
      <c r="E12" s="52">
        <v>1400</v>
      </c>
    </row>
    <row r="13" spans="1:6" ht="29.25" customHeight="1">
      <c r="B13" s="264"/>
      <c r="C13" s="259"/>
      <c r="D13" s="52">
        <v>1600</v>
      </c>
      <c r="E13" s="52">
        <v>1600</v>
      </c>
    </row>
    <row r="14" spans="1:6" ht="18.75" customHeight="1">
      <c r="B14" s="256" t="s">
        <v>57</v>
      </c>
      <c r="C14" s="258" t="s">
        <v>51</v>
      </c>
      <c r="D14" s="231" t="s">
        <v>58</v>
      </c>
      <c r="E14" s="231" t="s">
        <v>58</v>
      </c>
    </row>
    <row r="15" spans="1:6" ht="18.75" customHeight="1">
      <c r="B15" s="261"/>
      <c r="C15" s="262"/>
      <c r="D15" s="231" t="s">
        <v>59</v>
      </c>
      <c r="E15" s="231" t="s">
        <v>59</v>
      </c>
    </row>
    <row r="16" spans="1:6" ht="18.75" customHeight="1">
      <c r="B16" s="261"/>
      <c r="C16" s="262"/>
      <c r="D16" s="231" t="s">
        <v>60</v>
      </c>
      <c r="E16" s="231" t="s">
        <v>60</v>
      </c>
    </row>
    <row r="17" spans="1:6" ht="18.75" customHeight="1">
      <c r="B17" s="261"/>
      <c r="C17" s="262"/>
      <c r="D17" s="231" t="s">
        <v>61</v>
      </c>
      <c r="E17" s="231" t="s">
        <v>61</v>
      </c>
    </row>
    <row r="18" spans="1:6" ht="18.75" customHeight="1">
      <c r="B18" s="261"/>
      <c r="C18" s="262"/>
      <c r="D18" s="231" t="s">
        <v>62</v>
      </c>
      <c r="E18" s="231" t="s">
        <v>62</v>
      </c>
    </row>
    <row r="19" spans="1:6" ht="18.75" customHeight="1">
      <c r="B19" s="53" t="s">
        <v>18</v>
      </c>
      <c r="C19" s="52" t="s">
        <v>51</v>
      </c>
      <c r="D19" s="52" t="s">
        <v>63</v>
      </c>
      <c r="E19" s="52" t="s">
        <v>63</v>
      </c>
    </row>
    <row r="20" spans="1:6" ht="18.75" customHeight="1">
      <c r="B20" s="167" t="s">
        <v>8</v>
      </c>
      <c r="C20" s="168" t="s">
        <v>51</v>
      </c>
      <c r="D20" s="168" t="s">
        <v>64</v>
      </c>
      <c r="E20" s="168" t="s">
        <v>64</v>
      </c>
      <c r="F20" s="169" t="s">
        <v>65</v>
      </c>
    </row>
    <row r="21" spans="1:6" ht="18.75" customHeight="1">
      <c r="B21" s="167" t="s">
        <v>14</v>
      </c>
      <c r="C21" s="168" t="s">
        <v>51</v>
      </c>
      <c r="D21" s="168" t="s">
        <v>66</v>
      </c>
      <c r="E21" s="168" t="s">
        <v>66</v>
      </c>
      <c r="F21" s="169" t="s">
        <v>65</v>
      </c>
    </row>
    <row r="22" spans="1:6" ht="18.75" customHeight="1">
      <c r="B22" s="258" t="s">
        <v>12</v>
      </c>
      <c r="C22" s="258" t="s">
        <v>51</v>
      </c>
      <c r="D22" s="52" t="s">
        <v>67</v>
      </c>
      <c r="E22" s="52" t="s">
        <v>67</v>
      </c>
    </row>
    <row r="23" spans="1:6" ht="18.75" customHeight="1">
      <c r="B23" s="259"/>
      <c r="C23" s="259"/>
      <c r="D23" s="52" t="s">
        <v>68</v>
      </c>
      <c r="E23" s="52" t="s">
        <v>68</v>
      </c>
    </row>
    <row r="24" spans="1:6" ht="18.75" customHeight="1">
      <c r="B24" s="54" t="s">
        <v>20</v>
      </c>
      <c r="C24" s="258" t="s">
        <v>47</v>
      </c>
      <c r="D24" s="55" t="s">
        <v>21</v>
      </c>
      <c r="E24" s="55" t="s">
        <v>21</v>
      </c>
      <c r="F24" s="267"/>
    </row>
    <row r="25" spans="1:6" ht="18.75" customHeight="1">
      <c r="B25" s="56"/>
      <c r="C25" s="262"/>
      <c r="D25" s="55" t="s">
        <v>22</v>
      </c>
      <c r="E25" s="55" t="s">
        <v>22</v>
      </c>
      <c r="F25" s="267"/>
    </row>
    <row r="26" spans="1:6" ht="18.75" customHeight="1">
      <c r="B26" s="56"/>
      <c r="C26" s="262"/>
      <c r="D26" s="55" t="s">
        <v>23</v>
      </c>
      <c r="E26" s="55" t="s">
        <v>23</v>
      </c>
      <c r="F26" s="267"/>
    </row>
    <row r="27" spans="1:6" ht="18.75" customHeight="1">
      <c r="B27" s="56"/>
      <c r="C27" s="262"/>
      <c r="D27" s="55" t="s">
        <v>24</v>
      </c>
      <c r="E27" s="55" t="s">
        <v>24</v>
      </c>
      <c r="F27" s="267"/>
    </row>
    <row r="28" spans="1:6" ht="18.75" customHeight="1">
      <c r="B28" s="57"/>
      <c r="C28" s="259"/>
      <c r="D28" s="55" t="s">
        <v>25</v>
      </c>
      <c r="E28" s="55" t="s">
        <v>25</v>
      </c>
      <c r="F28" s="267"/>
    </row>
    <row r="29" spans="1:6" ht="18.75" customHeight="1">
      <c r="B29" s="256" t="s">
        <v>26</v>
      </c>
      <c r="C29" s="258" t="s">
        <v>51</v>
      </c>
      <c r="D29" s="52" t="s">
        <v>69</v>
      </c>
      <c r="E29" s="52" t="s">
        <v>69</v>
      </c>
    </row>
    <row r="30" spans="1:6" ht="18.75" customHeight="1">
      <c r="B30" s="261"/>
      <c r="C30" s="262"/>
      <c r="D30" s="52" t="s">
        <v>70</v>
      </c>
      <c r="E30" s="52" t="s">
        <v>70</v>
      </c>
    </row>
    <row r="31" spans="1:6" ht="18.75" customHeight="1">
      <c r="B31" s="257"/>
      <c r="C31" s="259"/>
      <c r="D31" s="52" t="s">
        <v>71</v>
      </c>
      <c r="E31" s="52" t="s">
        <v>71</v>
      </c>
    </row>
    <row r="32" spans="1:6" ht="18.75" customHeight="1">
      <c r="A32" s="58"/>
      <c r="B32" s="53" t="s">
        <v>42</v>
      </c>
      <c r="C32" s="52" t="s">
        <v>51</v>
      </c>
      <c r="D32" s="52" t="s">
        <v>72</v>
      </c>
      <c r="E32" s="52" t="s">
        <v>72</v>
      </c>
    </row>
  </sheetData>
  <mergeCells count="17">
    <mergeCell ref="F4:F7"/>
    <mergeCell ref="F8:F11"/>
    <mergeCell ref="F24:F28"/>
    <mergeCell ref="B29:B31"/>
    <mergeCell ref="C29:C31"/>
    <mergeCell ref="B22:B23"/>
    <mergeCell ref="C22:C23"/>
    <mergeCell ref="B14:B18"/>
    <mergeCell ref="C14:C18"/>
    <mergeCell ref="C24:C28"/>
    <mergeCell ref="B2:B3"/>
    <mergeCell ref="C2:C3"/>
    <mergeCell ref="B4:B7"/>
    <mergeCell ref="C4:C7"/>
    <mergeCell ref="B12:B13"/>
    <mergeCell ref="C12:C13"/>
    <mergeCell ref="B8:B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D13"/>
  <sheetViews>
    <sheetView topLeftCell="B1" zoomScale="40" zoomScaleNormal="40" workbookViewId="0">
      <selection activeCell="D14" sqref="D14"/>
    </sheetView>
  </sheetViews>
  <sheetFormatPr defaultRowHeight="16.5"/>
  <cols>
    <col min="1" max="1" width="6.5" style="1" customWidth="1"/>
    <col min="2" max="2" width="26.5" bestFit="1" customWidth="1"/>
    <col min="3" max="3" width="81" customWidth="1"/>
    <col min="4" max="4" width="47.625" customWidth="1"/>
  </cols>
  <sheetData>
    <row r="5" spans="1:4" ht="23.25" customHeight="1">
      <c r="A5" s="31"/>
      <c r="B5" s="32" t="s">
        <v>73</v>
      </c>
      <c r="C5" s="32" t="s">
        <v>74</v>
      </c>
      <c r="D5" s="32" t="s">
        <v>75</v>
      </c>
    </row>
    <row r="6" spans="1:4" ht="56.25" customHeight="1">
      <c r="A6" s="33">
        <v>0</v>
      </c>
      <c r="B6" s="2" t="s">
        <v>76</v>
      </c>
      <c r="C6" s="4" t="s">
        <v>77</v>
      </c>
      <c r="D6" s="4" t="s">
        <v>78</v>
      </c>
    </row>
    <row r="7" spans="1:4">
      <c r="A7" s="33">
        <v>1</v>
      </c>
      <c r="B7" s="2" t="s">
        <v>79</v>
      </c>
      <c r="C7" s="2" t="s">
        <v>80</v>
      </c>
      <c r="D7" s="2" t="s">
        <v>81</v>
      </c>
    </row>
    <row r="8" spans="1:4" ht="46.9" customHeight="1">
      <c r="A8" s="33">
        <v>2</v>
      </c>
      <c r="B8" s="2" t="s">
        <v>82</v>
      </c>
      <c r="C8" s="4" t="s">
        <v>83</v>
      </c>
      <c r="D8" s="4" t="s">
        <v>84</v>
      </c>
    </row>
    <row r="9" spans="1:4" ht="82.5">
      <c r="A9" s="33">
        <v>3</v>
      </c>
      <c r="B9" s="2" t="s">
        <v>85</v>
      </c>
      <c r="C9" s="3" t="s">
        <v>86</v>
      </c>
      <c r="D9" s="4" t="s">
        <v>87</v>
      </c>
    </row>
    <row r="10" spans="1:4" ht="54" customHeight="1">
      <c r="A10" s="33">
        <v>4</v>
      </c>
      <c r="B10" s="2" t="s">
        <v>88</v>
      </c>
      <c r="C10" s="2" t="s">
        <v>89</v>
      </c>
      <c r="D10" s="4" t="s">
        <v>90</v>
      </c>
    </row>
    <row r="11" spans="1:4" ht="77.25" customHeight="1">
      <c r="A11" s="33">
        <v>5</v>
      </c>
      <c r="B11" s="4" t="s">
        <v>91</v>
      </c>
      <c r="C11" s="2" t="s">
        <v>92</v>
      </c>
      <c r="D11" s="4" t="s">
        <v>93</v>
      </c>
    </row>
    <row r="12" spans="1:4" ht="51.75" customHeight="1">
      <c r="A12" s="33">
        <v>6</v>
      </c>
      <c r="B12" s="4" t="s">
        <v>94</v>
      </c>
      <c r="C12" s="4" t="s">
        <v>95</v>
      </c>
      <c r="D12" s="34" t="s">
        <v>96</v>
      </c>
    </row>
    <row r="13" spans="1:4" ht="32.25" customHeight="1">
      <c r="A13" s="33">
        <v>7</v>
      </c>
      <c r="B13" s="2" t="s">
        <v>97</v>
      </c>
      <c r="C13" s="2" t="s">
        <v>98</v>
      </c>
      <c r="D1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84"/>
  <sheetViews>
    <sheetView topLeftCell="A14" zoomScale="55" zoomScaleNormal="55" workbookViewId="0">
      <selection activeCell="G22" sqref="G22"/>
    </sheetView>
  </sheetViews>
  <sheetFormatPr defaultRowHeight="16.5"/>
  <cols>
    <col min="1" max="1" width="1.25" customWidth="1"/>
    <col min="2" max="2" width="12.25" style="1" bestFit="1" customWidth="1"/>
    <col min="3" max="3" width="20.75" customWidth="1"/>
    <col min="4" max="4" width="70" style="5" customWidth="1"/>
    <col min="5" max="5" width="7.75" style="17" customWidth="1"/>
    <col min="6" max="6" width="13.25" style="17" customWidth="1"/>
    <col min="7" max="7" width="74.75" customWidth="1"/>
    <col min="9" max="9" width="58.75" customWidth="1"/>
  </cols>
  <sheetData>
    <row r="3" spans="2:9">
      <c r="B3" s="171" t="s">
        <v>99</v>
      </c>
      <c r="C3" s="171" t="s">
        <v>100</v>
      </c>
      <c r="D3" s="24" t="s">
        <v>101</v>
      </c>
      <c r="E3" s="24" t="s">
        <v>102</v>
      </c>
      <c r="F3" s="278" t="s">
        <v>103</v>
      </c>
      <c r="G3" s="278"/>
      <c r="H3" s="24" t="s">
        <v>102</v>
      </c>
      <c r="I3" s="171" t="s">
        <v>104</v>
      </c>
    </row>
    <row r="4" spans="2:9" ht="33">
      <c r="B4" s="25">
        <v>0</v>
      </c>
      <c r="C4" s="7" t="s">
        <v>105</v>
      </c>
      <c r="D4" s="8" t="s">
        <v>106</v>
      </c>
      <c r="E4" s="18"/>
      <c r="F4" s="18"/>
      <c r="G4" s="9"/>
      <c r="H4" s="18"/>
      <c r="I4" s="11" t="s">
        <v>107</v>
      </c>
    </row>
    <row r="5" spans="2:9" ht="33">
      <c r="B5" s="279" t="s">
        <v>108</v>
      </c>
      <c r="C5" s="2" t="s">
        <v>109</v>
      </c>
      <c r="D5" s="15" t="s">
        <v>110</v>
      </c>
      <c r="E5" s="19">
        <f t="shared" ref="E5:E16" si="0">LEN(D5)</f>
        <v>12</v>
      </c>
      <c r="F5" s="19" t="s">
        <v>111</v>
      </c>
      <c r="G5" s="4" t="s">
        <v>112</v>
      </c>
      <c r="H5" s="19">
        <f>LEN(G5)</f>
        <v>35</v>
      </c>
      <c r="I5" s="3"/>
    </row>
    <row r="6" spans="2:9" ht="33">
      <c r="B6" s="279"/>
      <c r="C6" s="2" t="s">
        <v>113</v>
      </c>
      <c r="D6" s="15" t="s">
        <v>113</v>
      </c>
      <c r="E6" s="19">
        <f t="shared" si="0"/>
        <v>1</v>
      </c>
      <c r="F6" s="19" t="s">
        <v>114</v>
      </c>
      <c r="G6" s="4" t="s">
        <v>706</v>
      </c>
      <c r="H6" s="19">
        <f t="shared" ref="H6:H16" si="1">LEN(G6)</f>
        <v>139</v>
      </c>
      <c r="I6" s="280"/>
    </row>
    <row r="7" spans="2:9" ht="33">
      <c r="B7" s="279" t="s">
        <v>115</v>
      </c>
      <c r="C7" s="2" t="s">
        <v>109</v>
      </c>
      <c r="D7" s="15" t="s">
        <v>116</v>
      </c>
      <c r="E7" s="19">
        <f t="shared" si="0"/>
        <v>16</v>
      </c>
      <c r="F7" s="19" t="s">
        <v>111</v>
      </c>
      <c r="G7" s="15" t="s">
        <v>117</v>
      </c>
      <c r="H7" s="19">
        <f t="shared" si="1"/>
        <v>35</v>
      </c>
      <c r="I7" s="281"/>
    </row>
    <row r="8" spans="2:9" ht="33">
      <c r="B8" s="279"/>
      <c r="C8" s="2" t="s">
        <v>113</v>
      </c>
      <c r="D8" s="15" t="s">
        <v>113</v>
      </c>
      <c r="E8" s="19">
        <f t="shared" si="0"/>
        <v>1</v>
      </c>
      <c r="F8" s="19" t="s">
        <v>114</v>
      </c>
      <c r="G8" s="173" t="s">
        <v>707</v>
      </c>
      <c r="H8" s="19">
        <f t="shared" si="1"/>
        <v>102</v>
      </c>
      <c r="I8" s="281"/>
    </row>
    <row r="9" spans="2:9" ht="33">
      <c r="B9" s="279" t="s">
        <v>118</v>
      </c>
      <c r="C9" s="2" t="s">
        <v>109</v>
      </c>
      <c r="D9" s="15" t="s">
        <v>119</v>
      </c>
      <c r="E9" s="19">
        <f t="shared" si="0"/>
        <v>14</v>
      </c>
      <c r="F9" s="19" t="s">
        <v>111</v>
      </c>
      <c r="G9" s="4" t="s">
        <v>120</v>
      </c>
      <c r="H9" s="19">
        <f t="shared" si="1"/>
        <v>51</v>
      </c>
      <c r="I9" s="281"/>
    </row>
    <row r="10" spans="2:9" ht="33">
      <c r="B10" s="279"/>
      <c r="C10" s="2" t="s">
        <v>113</v>
      </c>
      <c r="D10" s="15" t="s">
        <v>113</v>
      </c>
      <c r="E10" s="19">
        <f t="shared" si="0"/>
        <v>1</v>
      </c>
      <c r="F10" s="19" t="s">
        <v>114</v>
      </c>
      <c r="G10" s="4" t="s">
        <v>708</v>
      </c>
      <c r="H10" s="19">
        <f t="shared" si="1"/>
        <v>108</v>
      </c>
      <c r="I10" s="281"/>
    </row>
    <row r="11" spans="2:9" ht="33">
      <c r="B11" s="279" t="s">
        <v>121</v>
      </c>
      <c r="C11" s="2" t="s">
        <v>109</v>
      </c>
      <c r="D11" s="16" t="s">
        <v>122</v>
      </c>
      <c r="E11" s="19">
        <f t="shared" si="0"/>
        <v>25</v>
      </c>
      <c r="F11" s="19" t="s">
        <v>111</v>
      </c>
      <c r="G11" s="4" t="s">
        <v>123</v>
      </c>
      <c r="H11" s="19">
        <f t="shared" si="1"/>
        <v>31</v>
      </c>
      <c r="I11" s="281"/>
    </row>
    <row r="12" spans="2:9" ht="33">
      <c r="B12" s="279"/>
      <c r="C12" s="2" t="s">
        <v>113</v>
      </c>
      <c r="D12" s="15" t="s">
        <v>113</v>
      </c>
      <c r="E12" s="19">
        <f t="shared" si="0"/>
        <v>1</v>
      </c>
      <c r="F12" s="19" t="s">
        <v>114</v>
      </c>
      <c r="G12" s="4" t="s">
        <v>124</v>
      </c>
      <c r="H12" s="19">
        <f t="shared" si="1"/>
        <v>112</v>
      </c>
      <c r="I12" s="281"/>
    </row>
    <row r="13" spans="2:9" ht="33">
      <c r="B13" s="279" t="s">
        <v>125</v>
      </c>
      <c r="C13" s="2" t="s">
        <v>109</v>
      </c>
      <c r="D13" s="16" t="s">
        <v>126</v>
      </c>
      <c r="E13" s="19">
        <f t="shared" si="0"/>
        <v>30</v>
      </c>
      <c r="F13" s="19" t="s">
        <v>111</v>
      </c>
      <c r="G13" s="4" t="s">
        <v>1230</v>
      </c>
      <c r="H13" s="19">
        <f t="shared" si="1"/>
        <v>49</v>
      </c>
      <c r="I13" s="281"/>
    </row>
    <row r="14" spans="2:9" ht="33">
      <c r="B14" s="279"/>
      <c r="C14" s="2" t="s">
        <v>113</v>
      </c>
      <c r="D14" s="15" t="s">
        <v>113</v>
      </c>
      <c r="E14" s="19">
        <f t="shared" si="0"/>
        <v>1</v>
      </c>
      <c r="F14" s="19" t="s">
        <v>114</v>
      </c>
      <c r="G14" s="4" t="s">
        <v>709</v>
      </c>
      <c r="H14" s="19">
        <f t="shared" si="1"/>
        <v>108</v>
      </c>
      <c r="I14" s="281"/>
    </row>
    <row r="15" spans="2:9" ht="33">
      <c r="B15" s="283" t="s">
        <v>127</v>
      </c>
      <c r="C15" s="2" t="s">
        <v>109</v>
      </c>
      <c r="D15" s="16" t="s">
        <v>1208</v>
      </c>
      <c r="E15" s="19">
        <f t="shared" si="0"/>
        <v>48</v>
      </c>
      <c r="F15" s="19" t="s">
        <v>111</v>
      </c>
      <c r="G15" s="4" t="s">
        <v>128</v>
      </c>
      <c r="H15" s="19">
        <f t="shared" si="1"/>
        <v>23</v>
      </c>
      <c r="I15" s="281"/>
    </row>
    <row r="16" spans="2:9" ht="33">
      <c r="B16" s="284"/>
      <c r="C16" s="2" t="s">
        <v>113</v>
      </c>
      <c r="D16" s="15" t="s">
        <v>113</v>
      </c>
      <c r="E16" s="19">
        <f t="shared" si="0"/>
        <v>1</v>
      </c>
      <c r="F16" s="19" t="s">
        <v>114</v>
      </c>
      <c r="G16" s="4" t="s">
        <v>129</v>
      </c>
      <c r="H16" s="19">
        <f t="shared" si="1"/>
        <v>53</v>
      </c>
      <c r="I16" s="282"/>
    </row>
    <row r="17" spans="2:9" ht="33">
      <c r="B17" s="25">
        <v>1</v>
      </c>
      <c r="C17" s="7" t="s">
        <v>105</v>
      </c>
      <c r="D17" s="12" t="s">
        <v>130</v>
      </c>
      <c r="E17" s="20"/>
      <c r="F17" s="20"/>
      <c r="G17" s="9"/>
      <c r="H17" s="20"/>
      <c r="I17" s="11"/>
    </row>
    <row r="18" spans="2:9" ht="81.599999999999994" customHeight="1">
      <c r="B18" s="279" t="s">
        <v>131</v>
      </c>
      <c r="C18" s="22" t="s">
        <v>109</v>
      </c>
      <c r="D18" s="16" t="s">
        <v>132</v>
      </c>
      <c r="E18" s="19">
        <f t="shared" ref="E18:E75" si="2">LEN(D18)</f>
        <v>25</v>
      </c>
      <c r="F18" s="22" t="s">
        <v>109</v>
      </c>
      <c r="G18" s="26" t="s">
        <v>133</v>
      </c>
      <c r="H18" s="19">
        <f>LEN(G18)</f>
        <v>53</v>
      </c>
      <c r="I18" s="239"/>
    </row>
    <row r="19" spans="2:9" ht="81" customHeight="1">
      <c r="B19" s="279"/>
      <c r="C19" s="15" t="s">
        <v>134</v>
      </c>
      <c r="D19" s="26" t="s">
        <v>135</v>
      </c>
      <c r="E19" s="19">
        <f t="shared" si="2"/>
        <v>65</v>
      </c>
      <c r="F19" s="19" t="s">
        <v>136</v>
      </c>
      <c r="G19" s="16" t="s">
        <v>137</v>
      </c>
      <c r="H19" s="19">
        <f>LEN(G19)</f>
        <v>185</v>
      </c>
      <c r="I19" s="239"/>
    </row>
    <row r="20" spans="2:9" ht="117.6" customHeight="1">
      <c r="B20" s="279" t="s">
        <v>138</v>
      </c>
      <c r="C20" s="22" t="s">
        <v>109</v>
      </c>
      <c r="D20" s="15" t="s">
        <v>139</v>
      </c>
      <c r="E20" s="19">
        <f t="shared" si="2"/>
        <v>29</v>
      </c>
      <c r="F20" s="19" t="s">
        <v>140</v>
      </c>
      <c r="G20" s="26" t="s">
        <v>141</v>
      </c>
      <c r="H20" s="19">
        <f>LEN(G20)</f>
        <v>55</v>
      </c>
      <c r="I20" s="2"/>
    </row>
    <row r="21" spans="2:9" ht="117.6" customHeight="1">
      <c r="B21" s="279"/>
      <c r="C21" s="15" t="s">
        <v>142</v>
      </c>
      <c r="D21" s="26" t="s">
        <v>143</v>
      </c>
      <c r="E21" s="19">
        <f t="shared" si="2"/>
        <v>64</v>
      </c>
      <c r="F21" s="19" t="s">
        <v>136</v>
      </c>
      <c r="G21" s="16" t="s">
        <v>144</v>
      </c>
      <c r="H21" s="19">
        <f t="shared" ref="H21:H23" si="3">LEN(G21)</f>
        <v>267</v>
      </c>
      <c r="I21" s="2"/>
    </row>
    <row r="22" spans="2:9" ht="78" customHeight="1">
      <c r="B22" s="283" t="s">
        <v>145</v>
      </c>
      <c r="C22" s="22" t="s">
        <v>109</v>
      </c>
      <c r="D22" s="15" t="s">
        <v>146</v>
      </c>
      <c r="E22" s="19">
        <f t="shared" si="2"/>
        <v>19</v>
      </c>
      <c r="F22" s="19" t="s">
        <v>140</v>
      </c>
      <c r="G22" s="26" t="s">
        <v>147</v>
      </c>
      <c r="H22" s="19">
        <f t="shared" si="3"/>
        <v>46</v>
      </c>
      <c r="I22" s="2"/>
    </row>
    <row r="23" spans="2:9" ht="49.5">
      <c r="B23" s="285"/>
      <c r="C23" s="15" t="s">
        <v>142</v>
      </c>
      <c r="D23" s="26" t="s">
        <v>148</v>
      </c>
      <c r="E23" s="19">
        <f t="shared" si="2"/>
        <v>46</v>
      </c>
      <c r="F23" s="19" t="s">
        <v>180</v>
      </c>
      <c r="G23" s="16" t="s">
        <v>1210</v>
      </c>
      <c r="H23" s="19">
        <f t="shared" si="3"/>
        <v>193</v>
      </c>
      <c r="I23" s="2"/>
    </row>
    <row r="24" spans="2:9" ht="61.15" customHeight="1">
      <c r="B24" s="25">
        <v>2</v>
      </c>
      <c r="C24" s="7" t="s">
        <v>105</v>
      </c>
      <c r="D24" s="12" t="s">
        <v>149</v>
      </c>
      <c r="E24" s="23">
        <f t="shared" si="2"/>
        <v>43</v>
      </c>
      <c r="F24" s="20"/>
      <c r="G24" s="9"/>
      <c r="H24" s="20"/>
      <c r="I24" s="10" t="s">
        <v>150</v>
      </c>
    </row>
    <row r="25" spans="2:9">
      <c r="B25" s="277" t="s">
        <v>151</v>
      </c>
      <c r="C25" s="2" t="s">
        <v>109</v>
      </c>
      <c r="D25" s="15" t="s">
        <v>152</v>
      </c>
      <c r="E25" s="19">
        <f t="shared" si="2"/>
        <v>10</v>
      </c>
      <c r="F25" s="19"/>
      <c r="G25" s="41"/>
      <c r="H25" s="19">
        <f>LEN(G25)</f>
        <v>0</v>
      </c>
      <c r="I25" s="2"/>
    </row>
    <row r="26" spans="2:9">
      <c r="B26" s="277"/>
      <c r="C26" s="2" t="s">
        <v>153</v>
      </c>
      <c r="D26" s="39" t="s">
        <v>1201</v>
      </c>
      <c r="E26" s="19">
        <f t="shared" si="2"/>
        <v>75</v>
      </c>
      <c r="F26" s="19"/>
      <c r="G26" s="2"/>
      <c r="H26" s="19">
        <f t="shared" ref="H26:H32" si="4">LEN(G26)</f>
        <v>0</v>
      </c>
      <c r="I26" s="2"/>
    </row>
    <row r="27" spans="2:9">
      <c r="B27" s="277" t="s">
        <v>154</v>
      </c>
      <c r="C27" s="2" t="s">
        <v>109</v>
      </c>
      <c r="D27" s="15" t="s">
        <v>155</v>
      </c>
      <c r="E27" s="19">
        <f t="shared" si="2"/>
        <v>8</v>
      </c>
      <c r="F27" s="19"/>
      <c r="G27" s="2"/>
      <c r="H27" s="19">
        <f t="shared" si="4"/>
        <v>0</v>
      </c>
      <c r="I27" s="38"/>
    </row>
    <row r="28" spans="2:9" ht="51" customHeight="1">
      <c r="B28" s="277"/>
      <c r="C28" s="2" t="s">
        <v>153</v>
      </c>
      <c r="D28" s="39" t="s">
        <v>710</v>
      </c>
      <c r="E28" s="19">
        <f t="shared" si="2"/>
        <v>47</v>
      </c>
      <c r="F28" s="19"/>
      <c r="G28" s="2"/>
      <c r="H28" s="19">
        <f t="shared" si="4"/>
        <v>0</v>
      </c>
      <c r="I28" s="2"/>
    </row>
    <row r="29" spans="2:9" ht="24.75" customHeight="1">
      <c r="B29" s="277" t="s">
        <v>154</v>
      </c>
      <c r="C29" s="2" t="s">
        <v>109</v>
      </c>
      <c r="D29" s="15" t="s">
        <v>156</v>
      </c>
      <c r="E29" s="19">
        <f t="shared" si="2"/>
        <v>13</v>
      </c>
      <c r="F29" s="19"/>
      <c r="G29" s="2"/>
      <c r="H29" s="19">
        <f t="shared" si="4"/>
        <v>0</v>
      </c>
      <c r="I29" s="2"/>
    </row>
    <row r="30" spans="2:9" ht="36.75" customHeight="1">
      <c r="B30" s="277"/>
      <c r="C30" s="2" t="s">
        <v>153</v>
      </c>
      <c r="D30" s="16" t="s">
        <v>157</v>
      </c>
      <c r="E30" s="19">
        <f t="shared" si="2"/>
        <v>74</v>
      </c>
      <c r="F30" s="19"/>
      <c r="G30" s="2"/>
      <c r="H30" s="19">
        <f t="shared" si="4"/>
        <v>0</v>
      </c>
      <c r="I30" s="2"/>
    </row>
    <row r="31" spans="2:9" ht="68.650000000000006" customHeight="1">
      <c r="B31" s="273">
        <v>3</v>
      </c>
      <c r="C31" s="7" t="s">
        <v>105</v>
      </c>
      <c r="D31" s="12" t="s">
        <v>158</v>
      </c>
      <c r="E31" s="23">
        <f t="shared" si="2"/>
        <v>45</v>
      </c>
      <c r="F31" s="23"/>
      <c r="G31" s="9"/>
      <c r="H31" s="23">
        <f t="shared" si="4"/>
        <v>0</v>
      </c>
      <c r="I31" s="10" t="s">
        <v>150</v>
      </c>
    </row>
    <row r="32" spans="2:9" ht="121.9" customHeight="1">
      <c r="B32" s="274"/>
      <c r="C32" s="7" t="s">
        <v>159</v>
      </c>
      <c r="D32" s="8" t="s">
        <v>711</v>
      </c>
      <c r="E32" s="23">
        <f t="shared" si="2"/>
        <v>37</v>
      </c>
      <c r="F32" s="23"/>
      <c r="G32" s="9"/>
      <c r="H32" s="23">
        <f t="shared" si="4"/>
        <v>0</v>
      </c>
      <c r="I32" s="10"/>
    </row>
    <row r="33" spans="2:9" ht="121.9" customHeight="1">
      <c r="B33" s="275"/>
      <c r="C33" s="7" t="s">
        <v>160</v>
      </c>
      <c r="D33" s="11" t="s">
        <v>161</v>
      </c>
      <c r="E33" s="23">
        <f t="shared" si="2"/>
        <v>202</v>
      </c>
      <c r="F33" s="23"/>
      <c r="G33" s="9"/>
      <c r="H33" s="23"/>
      <c r="I33" s="10"/>
    </row>
    <row r="34" spans="2:9" ht="33">
      <c r="B34" s="27" t="s">
        <v>162</v>
      </c>
      <c r="C34" s="2" t="s">
        <v>109</v>
      </c>
      <c r="D34" s="15" t="s">
        <v>1092</v>
      </c>
      <c r="E34" s="19">
        <f t="shared" si="2"/>
        <v>28</v>
      </c>
      <c r="F34" s="19"/>
      <c r="G34" s="2"/>
      <c r="H34" s="19">
        <f>LEN(G34)</f>
        <v>0</v>
      </c>
      <c r="I34" s="2"/>
    </row>
    <row r="35" spans="2:9" ht="36.6" customHeight="1">
      <c r="B35" s="27" t="s">
        <v>164</v>
      </c>
      <c r="C35" s="2" t="s">
        <v>109</v>
      </c>
      <c r="D35" s="15" t="s">
        <v>1093</v>
      </c>
      <c r="E35" s="19">
        <f t="shared" si="2"/>
        <v>31</v>
      </c>
      <c r="F35" s="19"/>
      <c r="G35" s="2"/>
      <c r="H35" s="19">
        <f t="shared" ref="H35:H42" si="5">LEN(G35)</f>
        <v>0</v>
      </c>
      <c r="I35" s="2" t="s">
        <v>163</v>
      </c>
    </row>
    <row r="36" spans="2:9" ht="36.6" customHeight="1">
      <c r="B36" s="27" t="s">
        <v>165</v>
      </c>
      <c r="C36" s="2" t="s">
        <v>109</v>
      </c>
      <c r="D36" s="15" t="s">
        <v>166</v>
      </c>
      <c r="E36" s="19">
        <f t="shared" si="2"/>
        <v>12</v>
      </c>
      <c r="F36" s="19"/>
      <c r="G36" s="2"/>
      <c r="H36" s="19">
        <f t="shared" si="5"/>
        <v>0</v>
      </c>
      <c r="I36" s="2"/>
    </row>
    <row r="37" spans="2:9" ht="33">
      <c r="B37" s="27" t="s">
        <v>167</v>
      </c>
      <c r="C37" s="2" t="s">
        <v>109</v>
      </c>
      <c r="D37" s="15" t="s">
        <v>168</v>
      </c>
      <c r="E37" s="19">
        <f t="shared" si="2"/>
        <v>10</v>
      </c>
      <c r="F37" s="19"/>
      <c r="G37" s="2"/>
      <c r="H37" s="19">
        <f t="shared" si="5"/>
        <v>0</v>
      </c>
      <c r="I37" s="38" t="s">
        <v>169</v>
      </c>
    </row>
    <row r="38" spans="2:9" ht="39" customHeight="1">
      <c r="B38" s="27" t="s">
        <v>170</v>
      </c>
      <c r="C38" s="2" t="s">
        <v>109</v>
      </c>
      <c r="D38" s="15" t="s">
        <v>171</v>
      </c>
      <c r="E38" s="19">
        <f t="shared" si="2"/>
        <v>14</v>
      </c>
      <c r="F38" s="19"/>
      <c r="G38" s="2"/>
      <c r="H38" s="19">
        <f t="shared" si="5"/>
        <v>0</v>
      </c>
      <c r="I38" s="2"/>
    </row>
    <row r="39" spans="2:9" ht="33">
      <c r="B39" s="27" t="s">
        <v>172</v>
      </c>
      <c r="C39" s="2" t="s">
        <v>109</v>
      </c>
      <c r="D39" s="15" t="s">
        <v>173</v>
      </c>
      <c r="E39" s="19">
        <f t="shared" si="2"/>
        <v>12</v>
      </c>
      <c r="F39" s="19"/>
      <c r="G39" s="2"/>
      <c r="H39" s="19">
        <f t="shared" si="5"/>
        <v>0</v>
      </c>
      <c r="I39" s="2"/>
    </row>
    <row r="40" spans="2:9" ht="33">
      <c r="B40" s="27" t="s">
        <v>174</v>
      </c>
      <c r="C40" s="2" t="s">
        <v>109</v>
      </c>
      <c r="D40" s="15" t="s">
        <v>175</v>
      </c>
      <c r="E40" s="19">
        <f t="shared" si="2"/>
        <v>12</v>
      </c>
      <c r="F40" s="19"/>
      <c r="G40" s="2"/>
      <c r="H40" s="19">
        <f t="shared" si="5"/>
        <v>0</v>
      </c>
      <c r="I40" s="38" t="s">
        <v>176</v>
      </c>
    </row>
    <row r="41" spans="2:9" ht="33">
      <c r="B41" s="27" t="s">
        <v>177</v>
      </c>
      <c r="C41" s="2" t="s">
        <v>109</v>
      </c>
      <c r="D41" s="15" t="s">
        <v>178</v>
      </c>
      <c r="E41" s="19">
        <f t="shared" si="2"/>
        <v>15</v>
      </c>
      <c r="F41" s="19"/>
      <c r="G41" s="2"/>
      <c r="H41" s="19">
        <f t="shared" si="5"/>
        <v>0</v>
      </c>
      <c r="I41" s="2"/>
    </row>
    <row r="42" spans="2:9" ht="49.5">
      <c r="B42" s="25">
        <v>4</v>
      </c>
      <c r="C42" s="7" t="s">
        <v>105</v>
      </c>
      <c r="D42" s="12" t="s">
        <v>179</v>
      </c>
      <c r="E42" s="23">
        <f t="shared" si="2"/>
        <v>73</v>
      </c>
      <c r="F42" s="23" t="s">
        <v>180</v>
      </c>
      <c r="G42" s="9"/>
      <c r="H42" s="23">
        <f t="shared" si="5"/>
        <v>0</v>
      </c>
      <c r="I42" s="9"/>
    </row>
    <row r="43" spans="2:9">
      <c r="B43" s="276" t="s">
        <v>181</v>
      </c>
      <c r="C43" s="2" t="s">
        <v>109</v>
      </c>
      <c r="D43" s="16" t="s">
        <v>182</v>
      </c>
      <c r="E43" s="19">
        <f t="shared" si="2"/>
        <v>7</v>
      </c>
      <c r="F43" s="19"/>
      <c r="G43" s="2"/>
      <c r="H43" s="19">
        <f>LEN(G43)</f>
        <v>0</v>
      </c>
      <c r="I43" s="2" t="s">
        <v>183</v>
      </c>
    </row>
    <row r="44" spans="2:9">
      <c r="B44" s="276"/>
      <c r="C44" s="2" t="s">
        <v>153</v>
      </c>
      <c r="D44" s="16" t="s">
        <v>184</v>
      </c>
      <c r="E44" s="19">
        <f t="shared" si="2"/>
        <v>66</v>
      </c>
      <c r="F44" s="19"/>
      <c r="G44" s="2" t="s">
        <v>185</v>
      </c>
      <c r="H44" s="19">
        <f t="shared" ref="H44:H55" si="6">LEN(G44)</f>
        <v>1</v>
      </c>
      <c r="I44" s="2"/>
    </row>
    <row r="45" spans="2:9">
      <c r="B45" s="276" t="s">
        <v>188</v>
      </c>
      <c r="C45" s="2" t="s">
        <v>109</v>
      </c>
      <c r="D45" s="16" t="s">
        <v>189</v>
      </c>
      <c r="E45" s="19">
        <f t="shared" si="2"/>
        <v>11</v>
      </c>
      <c r="F45" s="19"/>
      <c r="G45" s="2"/>
      <c r="H45" s="19">
        <f t="shared" si="6"/>
        <v>0</v>
      </c>
      <c r="I45" s="2"/>
    </row>
    <row r="46" spans="2:9">
      <c r="B46" s="276"/>
      <c r="C46" s="2" t="s">
        <v>186</v>
      </c>
      <c r="D46" s="16" t="s">
        <v>190</v>
      </c>
      <c r="E46" s="19">
        <f t="shared" si="2"/>
        <v>50</v>
      </c>
      <c r="F46" s="19"/>
      <c r="G46" s="2"/>
      <c r="H46" s="19">
        <f t="shared" si="6"/>
        <v>0</v>
      </c>
      <c r="I46" s="2"/>
    </row>
    <row r="47" spans="2:9" ht="49.5">
      <c r="B47" s="276"/>
      <c r="C47" s="2" t="s">
        <v>187</v>
      </c>
      <c r="D47" s="16" t="s">
        <v>191</v>
      </c>
      <c r="E47" s="19">
        <f t="shared" si="2"/>
        <v>172</v>
      </c>
      <c r="F47" s="19"/>
      <c r="G47" s="2"/>
      <c r="H47" s="19">
        <f t="shared" si="6"/>
        <v>0</v>
      </c>
      <c r="I47" s="2"/>
    </row>
    <row r="48" spans="2:9">
      <c r="B48" s="276" t="s">
        <v>192</v>
      </c>
      <c r="C48" s="2" t="s">
        <v>109</v>
      </c>
      <c r="D48" s="16" t="s">
        <v>193</v>
      </c>
      <c r="E48" s="19">
        <f t="shared" si="2"/>
        <v>24</v>
      </c>
      <c r="F48" s="19"/>
      <c r="G48" s="2"/>
      <c r="H48" s="19">
        <f t="shared" si="6"/>
        <v>0</v>
      </c>
      <c r="I48" s="38" t="s">
        <v>194</v>
      </c>
    </row>
    <row r="49" spans="2:9">
      <c r="B49" s="276"/>
      <c r="C49" s="2" t="s">
        <v>186</v>
      </c>
      <c r="D49" s="16" t="s">
        <v>195</v>
      </c>
      <c r="E49" s="19">
        <f t="shared" si="2"/>
        <v>46</v>
      </c>
      <c r="F49" s="19"/>
      <c r="G49" s="2"/>
      <c r="H49" s="19">
        <f t="shared" si="6"/>
        <v>0</v>
      </c>
      <c r="I49" s="2"/>
    </row>
    <row r="50" spans="2:9" ht="33">
      <c r="B50" s="276"/>
      <c r="C50" s="2" t="s">
        <v>187</v>
      </c>
      <c r="D50" s="16" t="s">
        <v>196</v>
      </c>
      <c r="E50" s="19">
        <f t="shared" si="2"/>
        <v>95</v>
      </c>
      <c r="F50" s="19"/>
      <c r="G50" s="2"/>
      <c r="H50" s="19">
        <f t="shared" si="6"/>
        <v>0</v>
      </c>
      <c r="I50" s="2"/>
    </row>
    <row r="51" spans="2:9">
      <c r="B51" s="276" t="s">
        <v>197</v>
      </c>
      <c r="C51" s="2" t="s">
        <v>109</v>
      </c>
      <c r="D51" s="16" t="s">
        <v>198</v>
      </c>
      <c r="E51" s="19">
        <f t="shared" si="2"/>
        <v>24</v>
      </c>
      <c r="F51" s="19"/>
      <c r="G51" s="2"/>
      <c r="H51" s="19">
        <f t="shared" si="6"/>
        <v>0</v>
      </c>
      <c r="I51" s="2" t="s">
        <v>199</v>
      </c>
    </row>
    <row r="52" spans="2:9">
      <c r="B52" s="276"/>
      <c r="C52" s="2" t="s">
        <v>153</v>
      </c>
      <c r="D52" s="16" t="s">
        <v>200</v>
      </c>
      <c r="E52" s="19">
        <f t="shared" si="2"/>
        <v>17</v>
      </c>
      <c r="F52" s="19"/>
      <c r="G52" s="2"/>
      <c r="H52" s="19">
        <f t="shared" si="6"/>
        <v>0</v>
      </c>
      <c r="I52" s="2"/>
    </row>
    <row r="53" spans="2:9">
      <c r="B53" s="227" t="s">
        <v>1202</v>
      </c>
      <c r="C53" s="2" t="s">
        <v>109</v>
      </c>
      <c r="D53" s="16" t="s">
        <v>1099</v>
      </c>
      <c r="E53" s="19">
        <f t="shared" si="2"/>
        <v>49</v>
      </c>
      <c r="F53" s="19"/>
      <c r="G53" s="2"/>
      <c r="H53" s="19"/>
      <c r="I53" s="2"/>
    </row>
    <row r="54" spans="2:9" ht="60" customHeight="1">
      <c r="B54" s="25">
        <v>5</v>
      </c>
      <c r="C54" s="7" t="s">
        <v>105</v>
      </c>
      <c r="D54" s="12" t="s">
        <v>1231</v>
      </c>
      <c r="E54" s="23">
        <f t="shared" si="2"/>
        <v>59</v>
      </c>
      <c r="F54" s="23"/>
      <c r="G54" s="9"/>
      <c r="H54" s="23">
        <f t="shared" si="6"/>
        <v>0</v>
      </c>
      <c r="I54" s="10" t="s">
        <v>201</v>
      </c>
    </row>
    <row r="55" spans="2:9">
      <c r="B55" s="271" t="s">
        <v>202</v>
      </c>
      <c r="C55" s="22" t="s">
        <v>109</v>
      </c>
      <c r="D55" s="15" t="s">
        <v>203</v>
      </c>
      <c r="E55" s="19">
        <f t="shared" si="2"/>
        <v>22</v>
      </c>
      <c r="F55" s="19"/>
      <c r="G55" s="16"/>
      <c r="H55" s="19">
        <f t="shared" si="6"/>
        <v>0</v>
      </c>
      <c r="I55" s="22"/>
    </row>
    <row r="56" spans="2:9" ht="49.5">
      <c r="B56" s="271"/>
      <c r="C56" s="2" t="s">
        <v>222</v>
      </c>
      <c r="D56" s="15" t="s">
        <v>1203</v>
      </c>
      <c r="E56" s="19">
        <f t="shared" si="2"/>
        <v>71</v>
      </c>
      <c r="F56" s="19" t="s">
        <v>136</v>
      </c>
      <c r="G56" s="16" t="s">
        <v>204</v>
      </c>
      <c r="H56" s="19"/>
      <c r="I56" s="22"/>
    </row>
    <row r="57" spans="2:9" ht="49.5">
      <c r="B57" s="271"/>
      <c r="C57" s="240" t="s">
        <v>223</v>
      </c>
      <c r="D57" s="241" t="s">
        <v>1197</v>
      </c>
      <c r="E57" s="19">
        <f t="shared" si="2"/>
        <v>99</v>
      </c>
      <c r="F57" s="19" t="s">
        <v>180</v>
      </c>
      <c r="G57" s="16" t="s">
        <v>712</v>
      </c>
      <c r="H57" s="19">
        <f>LEN(G57)</f>
        <v>127</v>
      </c>
      <c r="I57" s="15" t="s">
        <v>205</v>
      </c>
    </row>
    <row r="58" spans="2:9" ht="49.5">
      <c r="B58" s="271" t="s">
        <v>206</v>
      </c>
      <c r="C58" s="22" t="s">
        <v>109</v>
      </c>
      <c r="D58" s="15" t="s">
        <v>207</v>
      </c>
      <c r="E58" s="19">
        <f t="shared" si="2"/>
        <v>12</v>
      </c>
      <c r="F58" s="19" t="s">
        <v>136</v>
      </c>
      <c r="G58" s="16" t="s">
        <v>1204</v>
      </c>
      <c r="H58" s="19">
        <f t="shared" ref="H58:H84" si="7">LEN(G58)</f>
        <v>70</v>
      </c>
      <c r="I58" s="22"/>
    </row>
    <row r="59" spans="2:9" ht="49.5">
      <c r="B59" s="271"/>
      <c r="C59" s="22" t="s">
        <v>153</v>
      </c>
      <c r="D59" s="15" t="s">
        <v>1200</v>
      </c>
      <c r="E59" s="19">
        <f t="shared" si="2"/>
        <v>59</v>
      </c>
      <c r="F59" s="19" t="s">
        <v>180</v>
      </c>
      <c r="G59" s="16" t="s">
        <v>1090</v>
      </c>
      <c r="H59" s="19">
        <f t="shared" si="7"/>
        <v>78</v>
      </c>
      <c r="I59" s="22" t="s">
        <v>208</v>
      </c>
    </row>
    <row r="60" spans="2:9">
      <c r="B60" s="271" t="s">
        <v>209</v>
      </c>
      <c r="C60" s="22" t="s">
        <v>109</v>
      </c>
      <c r="D60" s="15" t="s">
        <v>1232</v>
      </c>
      <c r="E60" s="19">
        <f t="shared" si="2"/>
        <v>26</v>
      </c>
      <c r="F60" s="19"/>
      <c r="G60" s="16"/>
      <c r="H60" s="19">
        <f t="shared" si="7"/>
        <v>0</v>
      </c>
      <c r="I60" s="22"/>
    </row>
    <row r="61" spans="2:9" ht="49.5">
      <c r="B61" s="271"/>
      <c r="C61" s="2" t="s">
        <v>222</v>
      </c>
      <c r="D61" s="238" t="s">
        <v>1211</v>
      </c>
      <c r="E61" s="19">
        <f t="shared" si="2"/>
        <v>24</v>
      </c>
      <c r="F61" s="19" t="s">
        <v>136</v>
      </c>
      <c r="G61" s="16" t="s">
        <v>210</v>
      </c>
      <c r="H61" s="19"/>
      <c r="I61" s="22"/>
    </row>
    <row r="62" spans="2:9" ht="105.75" customHeight="1">
      <c r="B62" s="271"/>
      <c r="C62" s="242" t="s">
        <v>223</v>
      </c>
      <c r="D62" s="241" t="s">
        <v>211</v>
      </c>
      <c r="E62" s="19">
        <f t="shared" si="2"/>
        <v>104</v>
      </c>
      <c r="F62" s="19" t="s">
        <v>180</v>
      </c>
      <c r="G62" s="16" t="s">
        <v>713</v>
      </c>
      <c r="H62" s="19">
        <f t="shared" si="7"/>
        <v>141</v>
      </c>
      <c r="I62" s="22" t="s">
        <v>212</v>
      </c>
    </row>
    <row r="63" spans="2:9" ht="59.65" customHeight="1">
      <c r="B63" s="25">
        <v>6</v>
      </c>
      <c r="C63" s="7" t="s">
        <v>105</v>
      </c>
      <c r="D63" s="12" t="s">
        <v>717</v>
      </c>
      <c r="E63" s="23">
        <f t="shared" si="2"/>
        <v>76</v>
      </c>
      <c r="F63" s="23"/>
      <c r="G63" s="9"/>
      <c r="H63" s="23"/>
      <c r="I63" s="9"/>
    </row>
    <row r="64" spans="2:9">
      <c r="B64" s="271" t="s">
        <v>213</v>
      </c>
      <c r="C64" s="2" t="s">
        <v>109</v>
      </c>
      <c r="D64" s="16" t="s">
        <v>1233</v>
      </c>
      <c r="E64" s="19">
        <f t="shared" si="2"/>
        <v>24</v>
      </c>
      <c r="F64" s="19"/>
      <c r="G64" s="15"/>
      <c r="H64" s="19">
        <f t="shared" si="7"/>
        <v>0</v>
      </c>
      <c r="I64" s="2"/>
    </row>
    <row r="65" spans="2:9">
      <c r="B65" s="272"/>
      <c r="C65" s="2" t="s">
        <v>153</v>
      </c>
      <c r="D65" s="15" t="s">
        <v>214</v>
      </c>
      <c r="E65" s="19">
        <f t="shared" si="2"/>
        <v>48</v>
      </c>
      <c r="F65" s="19"/>
      <c r="G65" s="15"/>
      <c r="H65" s="19">
        <f t="shared" si="7"/>
        <v>0</v>
      </c>
      <c r="I65" s="2" t="s">
        <v>215</v>
      </c>
    </row>
    <row r="66" spans="2:9">
      <c r="B66" s="271" t="s">
        <v>216</v>
      </c>
      <c r="C66" s="2" t="s">
        <v>109</v>
      </c>
      <c r="D66" s="15" t="s">
        <v>217</v>
      </c>
      <c r="E66" s="19">
        <f t="shared" si="2"/>
        <v>13</v>
      </c>
      <c r="F66" s="19"/>
      <c r="G66" s="15"/>
      <c r="H66" s="19">
        <f t="shared" si="7"/>
        <v>0</v>
      </c>
      <c r="I66" s="2"/>
    </row>
    <row r="67" spans="2:9">
      <c r="B67" s="272"/>
      <c r="C67" s="2" t="s">
        <v>153</v>
      </c>
      <c r="D67" s="16" t="s">
        <v>218</v>
      </c>
      <c r="E67" s="19">
        <f t="shared" si="2"/>
        <v>71</v>
      </c>
      <c r="F67" s="19"/>
      <c r="G67" s="15"/>
      <c r="H67" s="19">
        <f t="shared" si="7"/>
        <v>0</v>
      </c>
      <c r="I67" s="2" t="s">
        <v>219</v>
      </c>
    </row>
    <row r="68" spans="2:9">
      <c r="B68" s="271" t="s">
        <v>220</v>
      </c>
      <c r="C68" s="2" t="s">
        <v>109</v>
      </c>
      <c r="D68" s="15" t="s">
        <v>221</v>
      </c>
      <c r="E68" s="19">
        <f t="shared" si="2"/>
        <v>13</v>
      </c>
      <c r="F68" s="19"/>
      <c r="G68" s="15"/>
      <c r="H68" s="19">
        <f t="shared" si="7"/>
        <v>0</v>
      </c>
      <c r="I68" s="16"/>
    </row>
    <row r="69" spans="2:9">
      <c r="B69" s="271"/>
      <c r="C69" s="2" t="s">
        <v>222</v>
      </c>
      <c r="D69" s="16" t="s">
        <v>1205</v>
      </c>
      <c r="E69" s="19">
        <f t="shared" si="2"/>
        <v>54</v>
      </c>
      <c r="F69" s="19"/>
      <c r="G69" s="15"/>
      <c r="H69" s="19"/>
      <c r="I69" s="16"/>
    </row>
    <row r="70" spans="2:9" ht="33">
      <c r="B70" s="272"/>
      <c r="C70" s="2" t="s">
        <v>223</v>
      </c>
      <c r="D70" s="16" t="s">
        <v>1091</v>
      </c>
      <c r="E70" s="19">
        <f t="shared" si="2"/>
        <v>158</v>
      </c>
      <c r="F70" s="19"/>
      <c r="H70" s="19">
        <f>LEN(D69)</f>
        <v>54</v>
      </c>
      <c r="I70" s="40" t="s">
        <v>224</v>
      </c>
    </row>
    <row r="71" spans="2:9" ht="21.75" customHeight="1">
      <c r="B71" s="271" t="s">
        <v>225</v>
      </c>
      <c r="C71" s="2" t="s">
        <v>109</v>
      </c>
      <c r="D71" s="16" t="s">
        <v>226</v>
      </c>
      <c r="E71" s="19">
        <f t="shared" si="2"/>
        <v>25</v>
      </c>
      <c r="F71" s="19"/>
      <c r="G71" s="15"/>
      <c r="H71" s="19">
        <f t="shared" si="7"/>
        <v>0</v>
      </c>
      <c r="I71" s="13"/>
    </row>
    <row r="72" spans="2:9" ht="33">
      <c r="B72" s="272"/>
      <c r="C72" s="2" t="s">
        <v>153</v>
      </c>
      <c r="D72" s="16" t="s">
        <v>719</v>
      </c>
      <c r="E72" s="19">
        <f t="shared" si="2"/>
        <v>74</v>
      </c>
      <c r="F72" s="19"/>
      <c r="G72" s="15"/>
      <c r="H72" s="19">
        <f t="shared" si="7"/>
        <v>0</v>
      </c>
      <c r="I72" s="14" t="s">
        <v>227</v>
      </c>
    </row>
    <row r="73" spans="2:9" ht="38.450000000000003" customHeight="1">
      <c r="B73" s="271" t="s">
        <v>228</v>
      </c>
      <c r="C73" s="22" t="s">
        <v>109</v>
      </c>
      <c r="D73" s="16" t="s">
        <v>229</v>
      </c>
      <c r="E73" s="19">
        <f t="shared" si="2"/>
        <v>17</v>
      </c>
      <c r="F73" s="19"/>
      <c r="G73" s="16"/>
      <c r="H73" s="19">
        <f t="shared" si="7"/>
        <v>0</v>
      </c>
      <c r="I73" s="22"/>
    </row>
    <row r="74" spans="2:9" ht="38.450000000000003" customHeight="1">
      <c r="B74" s="271"/>
      <c r="C74" s="2" t="s">
        <v>222</v>
      </c>
      <c r="D74" s="16" t="s">
        <v>1209</v>
      </c>
      <c r="E74" s="19">
        <f t="shared" si="2"/>
        <v>49</v>
      </c>
      <c r="F74" s="19"/>
      <c r="G74" s="16"/>
      <c r="H74" s="19"/>
      <c r="I74" s="22"/>
    </row>
    <row r="75" spans="2:9" ht="33">
      <c r="B75" s="272"/>
      <c r="C75" s="2" t="s">
        <v>223</v>
      </c>
      <c r="D75" s="16" t="s">
        <v>230</v>
      </c>
      <c r="E75" s="19">
        <f t="shared" si="2"/>
        <v>105</v>
      </c>
      <c r="F75" s="19"/>
      <c r="G75" s="15"/>
      <c r="H75" s="19">
        <f t="shared" si="7"/>
        <v>0</v>
      </c>
      <c r="I75" s="22" t="s">
        <v>231</v>
      </c>
    </row>
    <row r="76" spans="2:9" ht="33">
      <c r="B76" s="25">
        <v>7</v>
      </c>
      <c r="C76" s="7" t="s">
        <v>105</v>
      </c>
      <c r="D76" s="12" t="s">
        <v>232</v>
      </c>
      <c r="E76" s="23">
        <f t="shared" ref="E76:E84" si="8">LEN(D76)</f>
        <v>57</v>
      </c>
      <c r="F76" s="23"/>
      <c r="G76" s="9"/>
      <c r="H76" s="23">
        <f t="shared" si="7"/>
        <v>0</v>
      </c>
      <c r="I76" s="9" t="s">
        <v>150</v>
      </c>
    </row>
    <row r="77" spans="2:9" ht="49.5">
      <c r="B77" s="268" t="s">
        <v>233</v>
      </c>
      <c r="C77" s="2" t="s">
        <v>109</v>
      </c>
      <c r="D77" s="16" t="s">
        <v>234</v>
      </c>
      <c r="E77" s="172">
        <f t="shared" si="8"/>
        <v>6</v>
      </c>
      <c r="F77" s="172" t="s">
        <v>136</v>
      </c>
      <c r="G77" s="16" t="s">
        <v>718</v>
      </c>
      <c r="H77" s="19">
        <f t="shared" si="7"/>
        <v>35</v>
      </c>
      <c r="I77" s="2" t="s">
        <v>235</v>
      </c>
    </row>
    <row r="78" spans="2:9" ht="49.5">
      <c r="B78" s="269"/>
      <c r="C78" s="22" t="s">
        <v>159</v>
      </c>
      <c r="D78" s="16" t="s">
        <v>236</v>
      </c>
      <c r="E78" s="172">
        <f t="shared" si="8"/>
        <v>63</v>
      </c>
      <c r="F78" s="172" t="s">
        <v>180</v>
      </c>
      <c r="G78" s="39" t="s">
        <v>237</v>
      </c>
      <c r="H78" s="19">
        <f t="shared" si="7"/>
        <v>85</v>
      </c>
      <c r="I78" s="2"/>
    </row>
    <row r="79" spans="2:9" ht="49.5">
      <c r="B79" s="268" t="s">
        <v>238</v>
      </c>
      <c r="C79" s="2" t="s">
        <v>109</v>
      </c>
      <c r="D79" s="16" t="s">
        <v>239</v>
      </c>
      <c r="E79" s="172">
        <f t="shared" si="8"/>
        <v>15</v>
      </c>
      <c r="F79" s="172" t="s">
        <v>136</v>
      </c>
      <c r="G79" s="16" t="s">
        <v>240</v>
      </c>
      <c r="H79" s="19">
        <f t="shared" si="7"/>
        <v>60</v>
      </c>
      <c r="I79" s="2" t="s">
        <v>241</v>
      </c>
    </row>
    <row r="80" spans="2:9" ht="49.5">
      <c r="B80" s="269"/>
      <c r="C80" s="22" t="s">
        <v>159</v>
      </c>
      <c r="D80" s="16" t="s">
        <v>242</v>
      </c>
      <c r="E80" s="172">
        <f t="shared" si="8"/>
        <v>45</v>
      </c>
      <c r="F80" s="172" t="s">
        <v>180</v>
      </c>
      <c r="G80" s="16" t="s">
        <v>243</v>
      </c>
      <c r="H80" s="19">
        <f t="shared" si="7"/>
        <v>114</v>
      </c>
      <c r="I80" s="2"/>
    </row>
    <row r="81" spans="2:9" ht="49.5">
      <c r="B81" s="268" t="s">
        <v>244</v>
      </c>
      <c r="C81" s="2" t="s">
        <v>109</v>
      </c>
      <c r="D81" s="16" t="s">
        <v>245</v>
      </c>
      <c r="E81" s="172">
        <f t="shared" si="8"/>
        <v>6</v>
      </c>
      <c r="F81" s="172" t="s">
        <v>136</v>
      </c>
      <c r="G81" s="16" t="s">
        <v>246</v>
      </c>
      <c r="H81" s="19">
        <f t="shared" si="7"/>
        <v>77</v>
      </c>
      <c r="I81" s="4" t="s">
        <v>247</v>
      </c>
    </row>
    <row r="82" spans="2:9" ht="49.5">
      <c r="B82" s="269"/>
      <c r="C82" s="22" t="s">
        <v>159</v>
      </c>
      <c r="D82" s="16" t="s">
        <v>248</v>
      </c>
      <c r="E82" s="172">
        <f t="shared" si="8"/>
        <v>56</v>
      </c>
      <c r="F82" s="172" t="s">
        <v>180</v>
      </c>
      <c r="G82" s="16" t="s">
        <v>249</v>
      </c>
      <c r="H82" s="19">
        <f t="shared" si="7"/>
        <v>58</v>
      </c>
      <c r="I82" s="2"/>
    </row>
    <row r="83" spans="2:9" ht="49.5">
      <c r="B83" s="268" t="s">
        <v>250</v>
      </c>
      <c r="C83" s="2" t="s">
        <v>109</v>
      </c>
      <c r="D83" s="16" t="s">
        <v>251</v>
      </c>
      <c r="E83" s="172">
        <f t="shared" si="8"/>
        <v>6</v>
      </c>
      <c r="F83" s="172" t="s">
        <v>136</v>
      </c>
      <c r="G83" s="16" t="s">
        <v>252</v>
      </c>
      <c r="H83" s="19">
        <f t="shared" si="7"/>
        <v>84</v>
      </c>
      <c r="I83" s="2"/>
    </row>
    <row r="84" spans="2:9" ht="49.5">
      <c r="B84" s="270"/>
      <c r="C84" s="22" t="s">
        <v>159</v>
      </c>
      <c r="D84" s="16" t="s">
        <v>253</v>
      </c>
      <c r="E84" s="172">
        <f t="shared" si="8"/>
        <v>47</v>
      </c>
      <c r="F84" s="172" t="s">
        <v>180</v>
      </c>
      <c r="G84" s="16" t="s">
        <v>254</v>
      </c>
      <c r="H84" s="19">
        <f t="shared" si="7"/>
        <v>65</v>
      </c>
      <c r="I84" s="2"/>
    </row>
  </sheetData>
  <mergeCells count="31">
    <mergeCell ref="B29:B30"/>
    <mergeCell ref="F3:G3"/>
    <mergeCell ref="B5:B6"/>
    <mergeCell ref="I6:I16"/>
    <mergeCell ref="B7:B8"/>
    <mergeCell ref="B9:B10"/>
    <mergeCell ref="B11:B12"/>
    <mergeCell ref="B13:B14"/>
    <mergeCell ref="B15:B16"/>
    <mergeCell ref="B18:B19"/>
    <mergeCell ref="B20:B21"/>
    <mergeCell ref="B22:B23"/>
    <mergeCell ref="B25:B26"/>
    <mergeCell ref="B27:B28"/>
    <mergeCell ref="B60:B62"/>
    <mergeCell ref="B31:B33"/>
    <mergeCell ref="B43:B44"/>
    <mergeCell ref="B45:B47"/>
    <mergeCell ref="B48:B50"/>
    <mergeCell ref="B51:B52"/>
    <mergeCell ref="B55:B57"/>
    <mergeCell ref="B58:B59"/>
    <mergeCell ref="B79:B80"/>
    <mergeCell ref="B81:B82"/>
    <mergeCell ref="B83:B84"/>
    <mergeCell ref="B64:B65"/>
    <mergeCell ref="B66:B67"/>
    <mergeCell ref="B68:B70"/>
    <mergeCell ref="B71:B72"/>
    <mergeCell ref="B73:B75"/>
    <mergeCell ref="B77:B78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70"/>
  <sheetViews>
    <sheetView topLeftCell="B1" zoomScale="85" zoomScaleNormal="85" workbookViewId="0">
      <selection activeCell="D10" sqref="D10"/>
    </sheetView>
  </sheetViews>
  <sheetFormatPr defaultColWidth="8.75" defaultRowHeight="16.5"/>
  <cols>
    <col min="1" max="1" width="1.25" style="21" customWidth="1"/>
    <col min="2" max="2" width="12.75" style="21" bestFit="1" customWidth="1"/>
    <col min="3" max="3" width="22" style="21" customWidth="1"/>
    <col min="4" max="4" width="72.625" style="21" customWidth="1"/>
    <col min="5" max="6" width="10.625" style="21" customWidth="1"/>
    <col min="7" max="7" width="64.125" style="21" customWidth="1"/>
    <col min="8" max="8" width="12.75" style="21" customWidth="1"/>
    <col min="9" max="9" width="32.25" style="21" customWidth="1"/>
    <col min="10" max="10" width="16.5" style="21" bestFit="1" customWidth="1"/>
    <col min="11" max="16384" width="8.75" style="21"/>
  </cols>
  <sheetData>
    <row r="3" spans="2:10" ht="30" customHeight="1">
      <c r="B3" s="28" t="s">
        <v>99</v>
      </c>
      <c r="C3" s="28" t="s">
        <v>100</v>
      </c>
      <c r="D3" s="29" t="s">
        <v>255</v>
      </c>
      <c r="E3" s="24" t="s">
        <v>102</v>
      </c>
      <c r="F3" s="24"/>
      <c r="G3" s="28" t="s">
        <v>103</v>
      </c>
      <c r="H3" s="24" t="s">
        <v>102</v>
      </c>
      <c r="I3" s="28" t="s">
        <v>256</v>
      </c>
    </row>
    <row r="4" spans="2:10" s="6" customFormat="1" ht="49.5">
      <c r="B4" s="174" t="s">
        <v>257</v>
      </c>
      <c r="C4" s="7" t="s">
        <v>105</v>
      </c>
      <c r="D4" s="8" t="s">
        <v>258</v>
      </c>
      <c r="E4" s="8"/>
      <c r="F4" s="8"/>
      <c r="G4" s="7"/>
      <c r="H4" s="8"/>
      <c r="I4" s="8" t="s">
        <v>107</v>
      </c>
      <c r="J4" s="177"/>
    </row>
    <row r="5" spans="2:10" ht="30" customHeight="1">
      <c r="B5" s="286" t="s">
        <v>108</v>
      </c>
      <c r="C5" s="13" t="s">
        <v>109</v>
      </c>
      <c r="D5" s="15" t="s">
        <v>110</v>
      </c>
      <c r="E5" s="19">
        <f t="shared" ref="E5:E54" si="0">LEN(D5)</f>
        <v>12</v>
      </c>
      <c r="F5" s="19" t="s">
        <v>111</v>
      </c>
      <c r="G5" s="4" t="s">
        <v>259</v>
      </c>
      <c r="H5" s="19">
        <f>LEN(G5)</f>
        <v>48</v>
      </c>
      <c r="I5" s="13"/>
    </row>
    <row r="6" spans="2:10" ht="30" customHeight="1">
      <c r="B6" s="286"/>
      <c r="C6" s="13" t="s">
        <v>153</v>
      </c>
      <c r="D6" s="15" t="s">
        <v>113</v>
      </c>
      <c r="E6" s="19">
        <f t="shared" si="0"/>
        <v>1</v>
      </c>
      <c r="F6" s="19" t="s">
        <v>114</v>
      </c>
      <c r="G6" s="4" t="s">
        <v>260</v>
      </c>
      <c r="H6" s="19">
        <f t="shared" ref="H6:H61" si="1">LEN(G6)</f>
        <v>93</v>
      </c>
      <c r="I6" s="13"/>
    </row>
    <row r="7" spans="2:10" ht="30" customHeight="1">
      <c r="B7" s="286" t="s">
        <v>115</v>
      </c>
      <c r="C7" s="13" t="s">
        <v>109</v>
      </c>
      <c r="D7" s="15" t="s">
        <v>116</v>
      </c>
      <c r="E7" s="19">
        <f t="shared" si="0"/>
        <v>16</v>
      </c>
      <c r="F7" s="19" t="s">
        <v>111</v>
      </c>
      <c r="G7" s="15" t="s">
        <v>117</v>
      </c>
      <c r="H7" s="19">
        <f t="shared" si="1"/>
        <v>35</v>
      </c>
      <c r="I7" s="13"/>
    </row>
    <row r="8" spans="2:10" ht="30" customHeight="1">
      <c r="B8" s="286"/>
      <c r="C8" s="13" t="s">
        <v>153</v>
      </c>
      <c r="D8" s="15" t="s">
        <v>113</v>
      </c>
      <c r="E8" s="19">
        <f t="shared" si="0"/>
        <v>1</v>
      </c>
      <c r="F8" s="19" t="s">
        <v>114</v>
      </c>
      <c r="G8" s="15" t="s">
        <v>261</v>
      </c>
      <c r="H8" s="19">
        <f>LEN(G8)</f>
        <v>107</v>
      </c>
      <c r="I8" s="13"/>
    </row>
    <row r="9" spans="2:10" ht="30" customHeight="1">
      <c r="B9" s="286" t="s">
        <v>118</v>
      </c>
      <c r="C9" s="13" t="s">
        <v>109</v>
      </c>
      <c r="D9" s="15" t="s">
        <v>119</v>
      </c>
      <c r="E9" s="19">
        <f t="shared" si="0"/>
        <v>14</v>
      </c>
      <c r="F9" s="19" t="s">
        <v>111</v>
      </c>
      <c r="G9" s="4" t="s">
        <v>120</v>
      </c>
      <c r="H9" s="19">
        <f t="shared" si="1"/>
        <v>51</v>
      </c>
      <c r="I9" s="13"/>
    </row>
    <row r="10" spans="2:10" ht="30" customHeight="1">
      <c r="B10" s="286"/>
      <c r="C10" s="13" t="s">
        <v>153</v>
      </c>
      <c r="D10" s="15" t="s">
        <v>113</v>
      </c>
      <c r="E10" s="19">
        <f t="shared" si="0"/>
        <v>1</v>
      </c>
      <c r="F10" s="19" t="s">
        <v>114</v>
      </c>
      <c r="G10" s="4" t="s">
        <v>262</v>
      </c>
      <c r="H10" s="19">
        <f t="shared" si="1"/>
        <v>141</v>
      </c>
      <c r="I10" s="13"/>
    </row>
    <row r="11" spans="2:10" ht="30" customHeight="1">
      <c r="B11" s="286" t="s">
        <v>121</v>
      </c>
      <c r="C11" s="13" t="s">
        <v>109</v>
      </c>
      <c r="D11" s="16" t="s">
        <v>122</v>
      </c>
      <c r="E11" s="19">
        <f t="shared" si="0"/>
        <v>25</v>
      </c>
      <c r="F11" s="19" t="s">
        <v>111</v>
      </c>
      <c r="G11" s="4" t="s">
        <v>263</v>
      </c>
      <c r="H11" s="19">
        <f t="shared" si="1"/>
        <v>39</v>
      </c>
      <c r="I11" s="13"/>
    </row>
    <row r="12" spans="2:10" ht="30" customHeight="1">
      <c r="B12" s="286"/>
      <c r="C12" s="13" t="s">
        <v>153</v>
      </c>
      <c r="D12" s="15" t="s">
        <v>113</v>
      </c>
      <c r="E12" s="19">
        <f t="shared" si="0"/>
        <v>1</v>
      </c>
      <c r="F12" s="19" t="s">
        <v>114</v>
      </c>
      <c r="G12" s="4" t="s">
        <v>264</v>
      </c>
      <c r="H12" s="19">
        <f t="shared" si="1"/>
        <v>96</v>
      </c>
      <c r="I12" s="13"/>
    </row>
    <row r="13" spans="2:10" ht="30" customHeight="1">
      <c r="B13" s="286" t="s">
        <v>265</v>
      </c>
      <c r="C13" s="13" t="s">
        <v>109</v>
      </c>
      <c r="D13" s="16" t="s">
        <v>126</v>
      </c>
      <c r="E13" s="19">
        <f t="shared" si="0"/>
        <v>30</v>
      </c>
      <c r="F13" s="19" t="s">
        <v>111</v>
      </c>
      <c r="G13" s="4" t="s">
        <v>266</v>
      </c>
      <c r="H13" s="19">
        <f t="shared" si="1"/>
        <v>54</v>
      </c>
      <c r="I13" s="13"/>
    </row>
    <row r="14" spans="2:10" ht="51" customHeight="1">
      <c r="B14" s="286"/>
      <c r="C14" s="13" t="s">
        <v>153</v>
      </c>
      <c r="D14" s="15" t="s">
        <v>113</v>
      </c>
      <c r="E14" s="19">
        <f t="shared" si="0"/>
        <v>1</v>
      </c>
      <c r="F14" s="19" t="s">
        <v>114</v>
      </c>
      <c r="G14" s="3" t="s">
        <v>724</v>
      </c>
      <c r="H14" s="19">
        <f t="shared" si="1"/>
        <v>108</v>
      </c>
      <c r="I14" s="13"/>
    </row>
    <row r="15" spans="2:10" ht="30" customHeight="1">
      <c r="B15" s="286" t="s">
        <v>267</v>
      </c>
      <c r="C15" s="13" t="s">
        <v>109</v>
      </c>
      <c r="D15" s="16" t="s">
        <v>1208</v>
      </c>
      <c r="E15" s="19">
        <f t="shared" si="0"/>
        <v>48</v>
      </c>
      <c r="F15" s="19" t="s">
        <v>111</v>
      </c>
      <c r="G15" s="4" t="s">
        <v>268</v>
      </c>
      <c r="H15" s="19">
        <f t="shared" si="1"/>
        <v>59</v>
      </c>
      <c r="I15" s="13"/>
    </row>
    <row r="16" spans="2:10" ht="30" customHeight="1">
      <c r="B16" s="286"/>
      <c r="C16" s="13" t="s">
        <v>153</v>
      </c>
      <c r="D16" s="16"/>
      <c r="E16" s="19">
        <f t="shared" si="0"/>
        <v>0</v>
      </c>
      <c r="F16" s="19" t="s">
        <v>114</v>
      </c>
      <c r="G16" s="4" t="s">
        <v>269</v>
      </c>
      <c r="H16" s="19">
        <f t="shared" si="1"/>
        <v>53</v>
      </c>
      <c r="I16" s="13"/>
    </row>
    <row r="17" spans="2:9" s="6" customFormat="1" ht="33">
      <c r="B17" s="174" t="s">
        <v>270</v>
      </c>
      <c r="C17" s="7" t="s">
        <v>105</v>
      </c>
      <c r="D17" s="8" t="s">
        <v>271</v>
      </c>
      <c r="E17" s="23">
        <f t="shared" si="0"/>
        <v>62</v>
      </c>
      <c r="F17" s="23"/>
      <c r="G17" s="7"/>
      <c r="H17" s="23">
        <f t="shared" si="1"/>
        <v>0</v>
      </c>
      <c r="I17" s="8"/>
    </row>
    <row r="18" spans="2:9" ht="77.650000000000006" customHeight="1">
      <c r="B18" s="287" t="s">
        <v>131</v>
      </c>
      <c r="C18" s="13" t="s">
        <v>109</v>
      </c>
      <c r="D18" s="16" t="s">
        <v>1094</v>
      </c>
      <c r="E18" s="19">
        <f t="shared" si="0"/>
        <v>11</v>
      </c>
      <c r="F18" s="19" t="s">
        <v>136</v>
      </c>
      <c r="G18" s="26" t="s">
        <v>272</v>
      </c>
      <c r="H18" s="19">
        <f t="shared" si="1"/>
        <v>59</v>
      </c>
      <c r="I18" s="13"/>
    </row>
    <row r="19" spans="2:9" ht="77.650000000000006" customHeight="1">
      <c r="B19" s="288"/>
      <c r="C19" s="13" t="s">
        <v>153</v>
      </c>
      <c r="D19" s="16" t="s">
        <v>1206</v>
      </c>
      <c r="E19" s="19">
        <f t="shared" si="0"/>
        <v>60</v>
      </c>
      <c r="F19" s="19" t="s">
        <v>180</v>
      </c>
      <c r="G19" s="16" t="s">
        <v>273</v>
      </c>
      <c r="H19" s="19">
        <f t="shared" si="1"/>
        <v>184</v>
      </c>
      <c r="I19" s="13"/>
    </row>
    <row r="20" spans="2:9" ht="77.650000000000006" customHeight="1">
      <c r="B20" s="286" t="s">
        <v>138</v>
      </c>
      <c r="C20" s="13" t="s">
        <v>109</v>
      </c>
      <c r="D20" s="16" t="s">
        <v>274</v>
      </c>
      <c r="E20" s="19">
        <f t="shared" si="0"/>
        <v>17</v>
      </c>
      <c r="F20" s="19" t="s">
        <v>136</v>
      </c>
      <c r="G20" s="26" t="s">
        <v>275</v>
      </c>
      <c r="H20" s="19">
        <f t="shared" si="1"/>
        <v>56</v>
      </c>
      <c r="I20" s="13"/>
    </row>
    <row r="21" spans="2:9" ht="77.650000000000006" customHeight="1">
      <c r="B21" s="286"/>
      <c r="C21" s="13" t="s">
        <v>153</v>
      </c>
      <c r="D21" s="16" t="s">
        <v>1096</v>
      </c>
      <c r="E21" s="19">
        <f t="shared" si="0"/>
        <v>71</v>
      </c>
      <c r="F21" s="19" t="s">
        <v>180</v>
      </c>
      <c r="G21" s="16" t="s">
        <v>276</v>
      </c>
      <c r="H21" s="19">
        <f t="shared" si="1"/>
        <v>174</v>
      </c>
      <c r="I21" s="13"/>
    </row>
    <row r="22" spans="2:9" ht="49.5">
      <c r="B22" s="174" t="s">
        <v>277</v>
      </c>
      <c r="C22" s="7" t="s">
        <v>105</v>
      </c>
      <c r="D22" s="8" t="s">
        <v>1095</v>
      </c>
      <c r="E22" s="23">
        <f t="shared" si="0"/>
        <v>95</v>
      </c>
      <c r="F22" s="23"/>
      <c r="G22" s="7"/>
      <c r="H22" s="23">
        <f t="shared" si="1"/>
        <v>0</v>
      </c>
      <c r="I22" s="8" t="s">
        <v>278</v>
      </c>
    </row>
    <row r="23" spans="2:9" ht="30" customHeight="1">
      <c r="B23" s="286" t="s">
        <v>151</v>
      </c>
      <c r="C23" s="13" t="s">
        <v>109</v>
      </c>
      <c r="D23" s="3" t="s">
        <v>279</v>
      </c>
      <c r="E23" s="19">
        <f t="shared" si="0"/>
        <v>3</v>
      </c>
      <c r="F23" s="19"/>
      <c r="G23" s="13"/>
      <c r="H23" s="19">
        <f t="shared" si="1"/>
        <v>0</v>
      </c>
      <c r="I23" s="13"/>
    </row>
    <row r="24" spans="2:9" s="6" customFormat="1" ht="30" customHeight="1">
      <c r="B24" s="286"/>
      <c r="C24" s="13" t="s">
        <v>153</v>
      </c>
      <c r="D24" s="3" t="s">
        <v>280</v>
      </c>
      <c r="E24" s="19">
        <f t="shared" si="0"/>
        <v>67</v>
      </c>
      <c r="F24" s="19"/>
      <c r="G24" s="13"/>
      <c r="H24" s="19">
        <f t="shared" si="1"/>
        <v>0</v>
      </c>
      <c r="I24" s="13"/>
    </row>
    <row r="25" spans="2:9" ht="30" customHeight="1">
      <c r="B25" s="286" t="s">
        <v>154</v>
      </c>
      <c r="C25" s="13" t="s">
        <v>109</v>
      </c>
      <c r="D25" s="3" t="s">
        <v>281</v>
      </c>
      <c r="E25" s="19">
        <f t="shared" si="0"/>
        <v>4</v>
      </c>
      <c r="F25" s="19"/>
      <c r="G25" s="13"/>
      <c r="H25" s="19">
        <f t="shared" si="1"/>
        <v>0</v>
      </c>
      <c r="I25" s="13"/>
    </row>
    <row r="26" spans="2:9" ht="30" customHeight="1">
      <c r="B26" s="286"/>
      <c r="C26" s="13" t="s">
        <v>153</v>
      </c>
      <c r="D26" s="3" t="s">
        <v>282</v>
      </c>
      <c r="E26" s="19">
        <f t="shared" si="0"/>
        <v>73</v>
      </c>
      <c r="F26" s="19"/>
      <c r="G26" s="13"/>
      <c r="H26" s="19">
        <f t="shared" si="1"/>
        <v>0</v>
      </c>
      <c r="I26" s="13"/>
    </row>
    <row r="27" spans="2:9" ht="30" customHeight="1">
      <c r="B27" s="286" t="s">
        <v>283</v>
      </c>
      <c r="C27" s="13" t="s">
        <v>109</v>
      </c>
      <c r="D27" s="3" t="s">
        <v>284</v>
      </c>
      <c r="E27" s="19">
        <f t="shared" si="0"/>
        <v>7</v>
      </c>
      <c r="F27" s="19"/>
      <c r="G27" s="13"/>
      <c r="H27" s="19">
        <f t="shared" si="1"/>
        <v>0</v>
      </c>
      <c r="I27" s="13"/>
    </row>
    <row r="28" spans="2:9" ht="30" customHeight="1">
      <c r="B28" s="286"/>
      <c r="C28" s="13" t="s">
        <v>153</v>
      </c>
      <c r="D28" s="3" t="s">
        <v>285</v>
      </c>
      <c r="E28" s="19">
        <f t="shared" si="0"/>
        <v>73</v>
      </c>
      <c r="F28" s="19"/>
      <c r="G28" s="13"/>
      <c r="H28" s="19">
        <f t="shared" si="1"/>
        <v>0</v>
      </c>
      <c r="I28" s="13"/>
    </row>
    <row r="29" spans="2:9" ht="30" customHeight="1">
      <c r="B29" s="286" t="s">
        <v>286</v>
      </c>
      <c r="C29" s="13" t="s">
        <v>109</v>
      </c>
      <c r="D29" s="3" t="s">
        <v>287</v>
      </c>
      <c r="E29" s="19">
        <f t="shared" si="0"/>
        <v>13</v>
      </c>
      <c r="F29" s="19"/>
      <c r="G29" s="13"/>
      <c r="H29" s="19">
        <f t="shared" si="1"/>
        <v>0</v>
      </c>
      <c r="I29" s="13"/>
    </row>
    <row r="30" spans="2:9" ht="30" customHeight="1">
      <c r="B30" s="286"/>
      <c r="C30" s="13" t="s">
        <v>153</v>
      </c>
      <c r="D30" s="3" t="s">
        <v>288</v>
      </c>
      <c r="E30" s="19">
        <f t="shared" si="0"/>
        <v>72</v>
      </c>
      <c r="F30" s="19"/>
      <c r="G30" s="13"/>
      <c r="H30" s="19">
        <f t="shared" si="1"/>
        <v>0</v>
      </c>
      <c r="I30" s="13"/>
    </row>
    <row r="31" spans="2:9" ht="33">
      <c r="B31" s="290" t="s">
        <v>289</v>
      </c>
      <c r="C31" s="7" t="s">
        <v>105</v>
      </c>
      <c r="D31" s="8" t="s">
        <v>158</v>
      </c>
      <c r="E31" s="23">
        <f t="shared" si="0"/>
        <v>45</v>
      </c>
      <c r="F31" s="23"/>
      <c r="G31" s="7"/>
      <c r="H31" s="23">
        <f t="shared" si="1"/>
        <v>0</v>
      </c>
      <c r="I31" s="8" t="s">
        <v>290</v>
      </c>
    </row>
    <row r="32" spans="2:9">
      <c r="B32" s="290"/>
      <c r="C32" s="7" t="s">
        <v>159</v>
      </c>
      <c r="D32" s="8" t="s">
        <v>1196</v>
      </c>
      <c r="E32" s="23"/>
      <c r="F32" s="23"/>
      <c r="G32" s="7"/>
      <c r="H32" s="23"/>
      <c r="I32" s="8"/>
    </row>
    <row r="33" spans="2:9" ht="75.75" customHeight="1">
      <c r="B33" s="290"/>
      <c r="C33" s="7" t="s">
        <v>160</v>
      </c>
      <c r="D33" s="11" t="s">
        <v>1207</v>
      </c>
      <c r="E33" s="23">
        <f t="shared" si="0"/>
        <v>159</v>
      </c>
      <c r="F33" s="23"/>
      <c r="G33" s="7"/>
      <c r="H33" s="23">
        <f t="shared" si="1"/>
        <v>0</v>
      </c>
      <c r="I33" s="8"/>
    </row>
    <row r="34" spans="2:9" ht="30" customHeight="1">
      <c r="B34" s="176" t="s">
        <v>162</v>
      </c>
      <c r="C34" s="13" t="s">
        <v>109</v>
      </c>
      <c r="D34" s="3" t="s">
        <v>291</v>
      </c>
      <c r="E34" s="19">
        <f t="shared" si="0"/>
        <v>10</v>
      </c>
      <c r="F34" s="19"/>
      <c r="G34" s="13"/>
      <c r="H34" s="19">
        <f t="shared" si="1"/>
        <v>0</v>
      </c>
      <c r="I34" s="13"/>
    </row>
    <row r="35" spans="2:9" ht="30" customHeight="1">
      <c r="B35" s="176" t="s">
        <v>164</v>
      </c>
      <c r="C35" s="13" t="s">
        <v>109</v>
      </c>
      <c r="D35" s="3" t="s">
        <v>292</v>
      </c>
      <c r="E35" s="19">
        <f t="shared" si="0"/>
        <v>12</v>
      </c>
      <c r="F35" s="19"/>
      <c r="G35" s="13"/>
      <c r="H35" s="19">
        <f t="shared" si="1"/>
        <v>0</v>
      </c>
      <c r="I35" s="13"/>
    </row>
    <row r="36" spans="2:9" ht="33">
      <c r="B36" s="174" t="s">
        <v>293</v>
      </c>
      <c r="C36" s="7" t="s">
        <v>105</v>
      </c>
      <c r="D36" s="12" t="s">
        <v>1199</v>
      </c>
      <c r="E36" s="23">
        <f>LEN(D36)</f>
        <v>77</v>
      </c>
      <c r="F36" s="23"/>
      <c r="G36" s="7"/>
      <c r="H36" s="23">
        <f>LEN(G36)</f>
        <v>0</v>
      </c>
      <c r="I36" s="7"/>
    </row>
    <row r="37" spans="2:9" ht="30" customHeight="1">
      <c r="B37" s="291" t="s">
        <v>181</v>
      </c>
      <c r="C37" s="13" t="s">
        <v>109</v>
      </c>
      <c r="D37" s="3" t="s">
        <v>294</v>
      </c>
      <c r="E37" s="19">
        <f>LEN(D37)</f>
        <v>1</v>
      </c>
      <c r="F37" s="19"/>
      <c r="G37" s="13"/>
      <c r="H37" s="19">
        <f>LEN(G37)</f>
        <v>0</v>
      </c>
      <c r="I37" s="13" t="s">
        <v>295</v>
      </c>
    </row>
    <row r="38" spans="2:9" ht="30" customHeight="1">
      <c r="B38" s="291"/>
      <c r="C38" s="13" t="s">
        <v>153</v>
      </c>
      <c r="D38" s="16" t="s">
        <v>296</v>
      </c>
      <c r="E38" s="19">
        <f>LEN(D38)</f>
        <v>117</v>
      </c>
      <c r="F38" s="19"/>
      <c r="G38" s="13"/>
      <c r="H38" s="19">
        <f>LEN(G38)</f>
        <v>0</v>
      </c>
      <c r="I38" s="13"/>
    </row>
    <row r="39" spans="2:9" ht="30" customHeight="1">
      <c r="B39" s="289" t="s">
        <v>188</v>
      </c>
      <c r="C39" s="13" t="s">
        <v>109</v>
      </c>
      <c r="D39" s="16" t="s">
        <v>1099</v>
      </c>
      <c r="E39" s="19">
        <f>LEN(D39)</f>
        <v>49</v>
      </c>
      <c r="F39" s="19"/>
      <c r="G39" s="13"/>
      <c r="H39" s="19">
        <f>LEN(G39)</f>
        <v>0</v>
      </c>
      <c r="I39" s="13" t="s">
        <v>297</v>
      </c>
    </row>
    <row r="40" spans="2:9" ht="30" customHeight="1">
      <c r="B40" s="289"/>
      <c r="C40" s="13" t="s">
        <v>153</v>
      </c>
      <c r="D40" s="3" t="s">
        <v>113</v>
      </c>
      <c r="E40" s="19">
        <f>LEN(D40)</f>
        <v>1</v>
      </c>
      <c r="F40" s="19"/>
      <c r="G40" s="13"/>
      <c r="H40" s="19">
        <f>LEN(G40)</f>
        <v>0</v>
      </c>
      <c r="I40" s="13"/>
    </row>
    <row r="41" spans="2:9" ht="33">
      <c r="B41" s="30" t="s">
        <v>298</v>
      </c>
      <c r="C41" s="7" t="s">
        <v>105</v>
      </c>
      <c r="D41" s="12" t="s">
        <v>720</v>
      </c>
      <c r="E41" s="23">
        <f t="shared" si="0"/>
        <v>89</v>
      </c>
      <c r="F41" s="23"/>
      <c r="G41" s="7"/>
      <c r="H41" s="23">
        <f t="shared" si="1"/>
        <v>0</v>
      </c>
      <c r="I41" s="8" t="s">
        <v>150</v>
      </c>
    </row>
    <row r="42" spans="2:9" ht="49.5">
      <c r="B42" s="292" t="s">
        <v>202</v>
      </c>
      <c r="C42" s="36" t="s">
        <v>109</v>
      </c>
      <c r="D42" s="16" t="s">
        <v>723</v>
      </c>
      <c r="E42" s="19">
        <f t="shared" si="0"/>
        <v>37</v>
      </c>
      <c r="F42" s="19" t="s">
        <v>136</v>
      </c>
      <c r="G42" s="35" t="s">
        <v>299</v>
      </c>
      <c r="H42" s="19"/>
      <c r="I42" s="16" t="s">
        <v>300</v>
      </c>
    </row>
    <row r="43" spans="2:9" ht="49.5">
      <c r="B43" s="293"/>
      <c r="C43" s="36" t="s">
        <v>153</v>
      </c>
      <c r="D43" s="16" t="s">
        <v>714</v>
      </c>
      <c r="E43" s="19">
        <f t="shared" si="0"/>
        <v>133</v>
      </c>
      <c r="F43" s="19" t="s">
        <v>180</v>
      </c>
      <c r="G43" s="16" t="s">
        <v>715</v>
      </c>
      <c r="H43" s="19"/>
      <c r="I43" s="16" t="s">
        <v>301</v>
      </c>
    </row>
    <row r="44" spans="2:9" ht="119.65" customHeight="1">
      <c r="B44" s="289" t="s">
        <v>302</v>
      </c>
      <c r="C44" s="36" t="s">
        <v>109</v>
      </c>
      <c r="D44" s="16" t="s">
        <v>303</v>
      </c>
      <c r="E44" s="19">
        <f t="shared" si="0"/>
        <v>28</v>
      </c>
      <c r="F44" s="19" t="s">
        <v>136</v>
      </c>
      <c r="G44" s="26" t="s">
        <v>304</v>
      </c>
      <c r="H44" s="19">
        <f t="shared" si="1"/>
        <v>55</v>
      </c>
      <c r="I44" s="16" t="s">
        <v>305</v>
      </c>
    </row>
    <row r="45" spans="2:9" ht="54.6" customHeight="1">
      <c r="B45" s="294"/>
      <c r="C45" s="36" t="s">
        <v>153</v>
      </c>
      <c r="D45" s="16" t="s">
        <v>306</v>
      </c>
      <c r="E45" s="19">
        <f t="shared" si="0"/>
        <v>49</v>
      </c>
      <c r="F45" s="19" t="s">
        <v>180</v>
      </c>
      <c r="G45" s="16" t="s">
        <v>307</v>
      </c>
      <c r="H45" s="19">
        <f t="shared" si="1"/>
        <v>56</v>
      </c>
      <c r="I45" s="36"/>
    </row>
    <row r="46" spans="2:9" ht="30" customHeight="1">
      <c r="B46" s="295" t="s">
        <v>308</v>
      </c>
      <c r="C46" s="36" t="s">
        <v>109</v>
      </c>
      <c r="D46" s="16" t="s">
        <v>309</v>
      </c>
      <c r="E46" s="19">
        <f t="shared" si="0"/>
        <v>7</v>
      </c>
      <c r="F46" s="19" t="s">
        <v>136</v>
      </c>
      <c r="G46" s="26" t="s">
        <v>310</v>
      </c>
      <c r="H46" s="19">
        <f t="shared" si="1"/>
        <v>60</v>
      </c>
      <c r="I46" s="16"/>
    </row>
    <row r="47" spans="2:9" ht="57.75" customHeight="1">
      <c r="B47" s="296"/>
      <c r="C47" s="36" t="s">
        <v>153</v>
      </c>
      <c r="D47" s="16" t="s">
        <v>1097</v>
      </c>
      <c r="E47" s="19">
        <f t="shared" si="0"/>
        <v>63</v>
      </c>
      <c r="F47" s="19" t="s">
        <v>180</v>
      </c>
      <c r="G47" s="16" t="s">
        <v>311</v>
      </c>
      <c r="H47" s="19">
        <f t="shared" si="1"/>
        <v>92</v>
      </c>
      <c r="I47" s="16" t="s">
        <v>312</v>
      </c>
    </row>
    <row r="48" spans="2:9" ht="87" customHeight="1">
      <c r="B48" s="289" t="s">
        <v>313</v>
      </c>
      <c r="C48" s="36" t="s">
        <v>109</v>
      </c>
      <c r="D48" s="16" t="s">
        <v>314</v>
      </c>
      <c r="E48" s="19">
        <f t="shared" si="0"/>
        <v>14</v>
      </c>
      <c r="F48" s="19" t="s">
        <v>136</v>
      </c>
      <c r="G48" s="16" t="s">
        <v>1098</v>
      </c>
      <c r="H48" s="19">
        <f t="shared" si="1"/>
        <v>57</v>
      </c>
      <c r="I48" s="36"/>
    </row>
    <row r="49" spans="2:9" s="6" customFormat="1" ht="65.650000000000006" customHeight="1">
      <c r="B49" s="297"/>
      <c r="C49" s="36" t="s">
        <v>153</v>
      </c>
      <c r="D49" s="16" t="s">
        <v>315</v>
      </c>
      <c r="E49" s="19">
        <f t="shared" si="0"/>
        <v>44</v>
      </c>
      <c r="F49" s="19" t="s">
        <v>180</v>
      </c>
      <c r="G49" s="16" t="s">
        <v>716</v>
      </c>
      <c r="H49" s="19">
        <f t="shared" si="1"/>
        <v>130</v>
      </c>
      <c r="I49" s="36" t="s">
        <v>316</v>
      </c>
    </row>
    <row r="50" spans="2:9" ht="90.6" customHeight="1">
      <c r="B50" s="30" t="s">
        <v>317</v>
      </c>
      <c r="C50" s="7" t="s">
        <v>105</v>
      </c>
      <c r="D50" s="12" t="s">
        <v>721</v>
      </c>
      <c r="E50" s="23">
        <f t="shared" si="0"/>
        <v>85</v>
      </c>
      <c r="F50" s="23"/>
      <c r="G50" s="7"/>
      <c r="H50" s="23">
        <f t="shared" si="1"/>
        <v>0</v>
      </c>
      <c r="I50" s="8" t="s">
        <v>150</v>
      </c>
    </row>
    <row r="51" spans="2:9" ht="80.650000000000006" customHeight="1">
      <c r="B51" s="289" t="s">
        <v>213</v>
      </c>
      <c r="C51" s="36" t="s">
        <v>109</v>
      </c>
      <c r="D51" s="16" t="s">
        <v>318</v>
      </c>
      <c r="E51" s="19">
        <f t="shared" si="0"/>
        <v>16</v>
      </c>
      <c r="F51" s="19"/>
      <c r="G51" s="26"/>
      <c r="H51" s="19">
        <f t="shared" si="1"/>
        <v>0</v>
      </c>
      <c r="I51" s="36"/>
    </row>
    <row r="52" spans="2:9" ht="55.9" customHeight="1">
      <c r="B52" s="294"/>
      <c r="C52" s="36" t="s">
        <v>153</v>
      </c>
      <c r="D52" s="16" t="s">
        <v>230</v>
      </c>
      <c r="E52" s="19">
        <f t="shared" si="0"/>
        <v>105</v>
      </c>
      <c r="F52" s="19"/>
      <c r="G52" s="16"/>
      <c r="H52" s="19">
        <f t="shared" si="1"/>
        <v>0</v>
      </c>
      <c r="I52" s="36" t="s">
        <v>231</v>
      </c>
    </row>
    <row r="53" spans="2:9" ht="30" customHeight="1">
      <c r="B53" s="298" t="s">
        <v>319</v>
      </c>
      <c r="C53" s="36" t="s">
        <v>109</v>
      </c>
      <c r="D53" s="37" t="s">
        <v>320</v>
      </c>
      <c r="E53" s="19">
        <f t="shared" si="0"/>
        <v>46</v>
      </c>
      <c r="F53" s="19"/>
      <c r="G53" s="16"/>
      <c r="H53" s="19">
        <f t="shared" si="1"/>
        <v>0</v>
      </c>
      <c r="I53" s="36"/>
    </row>
    <row r="54" spans="2:9" ht="45" customHeight="1">
      <c r="B54" s="296"/>
      <c r="C54" s="36" t="s">
        <v>153</v>
      </c>
      <c r="D54" s="16" t="s">
        <v>321</v>
      </c>
      <c r="E54" s="19">
        <f t="shared" si="0"/>
        <v>114</v>
      </c>
      <c r="F54" s="19"/>
      <c r="G54" s="16"/>
      <c r="H54" s="19">
        <f t="shared" si="1"/>
        <v>0</v>
      </c>
      <c r="I54" s="36" t="s">
        <v>322</v>
      </c>
    </row>
    <row r="55" spans="2:9" ht="84.6" customHeight="1">
      <c r="B55" s="174">
        <v>7</v>
      </c>
      <c r="C55" s="7" t="s">
        <v>105</v>
      </c>
      <c r="D55" s="12" t="s">
        <v>722</v>
      </c>
      <c r="E55" s="23">
        <f>LEN(D55)</f>
        <v>57</v>
      </c>
      <c r="F55" s="23"/>
      <c r="G55" s="7"/>
      <c r="H55" s="23">
        <f t="shared" si="1"/>
        <v>0</v>
      </c>
      <c r="I55" s="8" t="s">
        <v>290</v>
      </c>
    </row>
    <row r="56" spans="2:9" ht="53.65" customHeight="1">
      <c r="B56" s="289" t="s">
        <v>233</v>
      </c>
      <c r="C56" s="36" t="s">
        <v>109</v>
      </c>
      <c r="D56" s="16" t="s">
        <v>323</v>
      </c>
      <c r="E56" s="175">
        <f>LEN(D56)</f>
        <v>5</v>
      </c>
      <c r="F56" s="175" t="s">
        <v>136</v>
      </c>
      <c r="G56" s="36" t="s">
        <v>324</v>
      </c>
      <c r="H56" s="19">
        <f t="shared" si="1"/>
        <v>51</v>
      </c>
      <c r="I56" s="13"/>
    </row>
    <row r="57" spans="2:9" ht="53.65" customHeight="1">
      <c r="B57" s="289"/>
      <c r="C57" s="36" t="s">
        <v>153</v>
      </c>
      <c r="D57" s="16" t="s">
        <v>325</v>
      </c>
      <c r="E57" s="175">
        <f t="shared" ref="E57:E61" si="2">LEN(D57)</f>
        <v>58</v>
      </c>
      <c r="F57" s="175" t="s">
        <v>180</v>
      </c>
      <c r="G57" s="16" t="s">
        <v>326</v>
      </c>
      <c r="H57" s="19">
        <f t="shared" si="1"/>
        <v>84</v>
      </c>
      <c r="I57" s="13"/>
    </row>
    <row r="58" spans="2:9" ht="53.65" customHeight="1">
      <c r="B58" s="289" t="s">
        <v>327</v>
      </c>
      <c r="C58" s="36" t="s">
        <v>109</v>
      </c>
      <c r="D58" s="16" t="s">
        <v>328</v>
      </c>
      <c r="E58" s="175">
        <f t="shared" si="2"/>
        <v>8</v>
      </c>
      <c r="F58" s="175" t="s">
        <v>136</v>
      </c>
      <c r="G58" s="36" t="s">
        <v>329</v>
      </c>
      <c r="H58" s="19">
        <f t="shared" si="1"/>
        <v>74</v>
      </c>
      <c r="I58" s="13"/>
    </row>
    <row r="59" spans="2:9" ht="53.65" customHeight="1">
      <c r="B59" s="289"/>
      <c r="C59" s="36" t="s">
        <v>153</v>
      </c>
      <c r="D59" s="16" t="s">
        <v>330</v>
      </c>
      <c r="E59" s="175">
        <f t="shared" si="2"/>
        <v>46</v>
      </c>
      <c r="F59" s="175" t="s">
        <v>180</v>
      </c>
      <c r="G59" s="16" t="s">
        <v>1198</v>
      </c>
      <c r="H59" s="19">
        <f t="shared" si="1"/>
        <v>162</v>
      </c>
      <c r="I59" s="13"/>
    </row>
    <row r="60" spans="2:9" ht="53.65" customHeight="1">
      <c r="B60" s="289" t="s">
        <v>331</v>
      </c>
      <c r="C60" s="36" t="s">
        <v>109</v>
      </c>
      <c r="D60" s="16" t="s">
        <v>332</v>
      </c>
      <c r="E60" s="175">
        <f t="shared" si="2"/>
        <v>5</v>
      </c>
      <c r="F60" s="175" t="s">
        <v>136</v>
      </c>
      <c r="G60" s="36" t="s">
        <v>333</v>
      </c>
      <c r="H60" s="19">
        <f t="shared" si="1"/>
        <v>57</v>
      </c>
      <c r="I60" s="13"/>
    </row>
    <row r="61" spans="2:9" ht="53.65" customHeight="1">
      <c r="B61" s="289"/>
      <c r="C61" s="36" t="s">
        <v>153</v>
      </c>
      <c r="D61" s="16" t="s">
        <v>334</v>
      </c>
      <c r="E61" s="175">
        <f t="shared" si="2"/>
        <v>48</v>
      </c>
      <c r="F61" s="175" t="s">
        <v>180</v>
      </c>
      <c r="G61" s="16" t="s">
        <v>335</v>
      </c>
      <c r="H61" s="19">
        <f t="shared" si="1"/>
        <v>65</v>
      </c>
      <c r="I61" s="13"/>
    </row>
    <row r="68" ht="34.15" customHeight="1"/>
    <row r="70" ht="34.15" customHeight="1"/>
  </sheetData>
  <mergeCells count="24">
    <mergeCell ref="B60:B61"/>
    <mergeCell ref="B31:B33"/>
    <mergeCell ref="B37:B38"/>
    <mergeCell ref="B39:B40"/>
    <mergeCell ref="B42:B43"/>
    <mergeCell ref="B44:B45"/>
    <mergeCell ref="B46:B47"/>
    <mergeCell ref="B48:B49"/>
    <mergeCell ref="B51:B52"/>
    <mergeCell ref="B53:B54"/>
    <mergeCell ref="B56:B57"/>
    <mergeCell ref="B58:B59"/>
    <mergeCell ref="B29:B30"/>
    <mergeCell ref="B5:B6"/>
    <mergeCell ref="B7:B8"/>
    <mergeCell ref="B9:B10"/>
    <mergeCell ref="B11:B12"/>
    <mergeCell ref="B13:B14"/>
    <mergeCell ref="B15:B16"/>
    <mergeCell ref="B18:B19"/>
    <mergeCell ref="B20:B21"/>
    <mergeCell ref="B23:B24"/>
    <mergeCell ref="B25:B26"/>
    <mergeCell ref="B27:B2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C1:AP32"/>
  <sheetViews>
    <sheetView showGridLines="0" tabSelected="1" zoomScale="85" zoomScaleNormal="85" workbookViewId="0">
      <pane xSplit="6" ySplit="4" topLeftCell="L5" activePane="bottomRight" state="frozen"/>
      <selection pane="topRight" activeCell="E1" sqref="E1"/>
      <selection pane="bottomLeft" activeCell="A5" sqref="A5"/>
      <selection pane="bottomRight" activeCell="S11" sqref="S11"/>
    </sheetView>
  </sheetViews>
  <sheetFormatPr defaultColWidth="9.125" defaultRowHeight="13.5" outlineLevelCol="1"/>
  <cols>
    <col min="1" max="2" width="6.125" style="91" customWidth="1"/>
    <col min="3" max="4" width="14.25" style="91" customWidth="1"/>
    <col min="5" max="5" width="14.125" style="92" customWidth="1" outlineLevel="1"/>
    <col min="6" max="6" width="18.5" style="93" customWidth="1"/>
    <col min="7" max="7" width="44.375" style="93" customWidth="1"/>
    <col min="8" max="8" width="24" style="92" customWidth="1" outlineLevel="1"/>
    <col min="9" max="9" width="11.625" style="92" customWidth="1" outlineLevel="1"/>
    <col min="10" max="10" width="14" style="92" customWidth="1" outlineLevel="1"/>
    <col min="11" max="13" width="14.125" style="92" customWidth="1" outlineLevel="1"/>
    <col min="14" max="14" width="15.75" style="92" customWidth="1" outlineLevel="1"/>
    <col min="15" max="15" width="35.125" style="92" hidden="1" customWidth="1" outlineLevel="1"/>
    <col min="16" max="16" width="15.25" style="92" hidden="1" customWidth="1" outlineLevel="1"/>
    <col min="17" max="17" width="22.375" style="92" bestFit="1" customWidth="1" outlineLevel="1"/>
    <col min="18" max="18" width="10.375" style="92" customWidth="1" outlineLevel="1"/>
    <col min="19" max="19" width="14.875" style="92" customWidth="1" outlineLevel="1"/>
    <col min="20" max="20" width="27.75" style="92" customWidth="1" outlineLevel="1"/>
    <col min="21" max="21" width="19.375" style="92" customWidth="1" outlineLevel="1"/>
    <col min="22" max="22" width="11.625" style="92" customWidth="1" outlineLevel="1"/>
    <col min="23" max="23" width="13" style="92" customWidth="1" outlineLevel="1"/>
    <col min="24" max="26" width="14" style="92" customWidth="1" outlineLevel="1"/>
    <col min="27" max="27" width="26.125" style="92" customWidth="1" outlineLevel="1"/>
    <col min="28" max="30" width="22.125" style="92" customWidth="1" outlineLevel="1"/>
    <col min="31" max="33" width="24" style="92" customWidth="1" outlineLevel="1"/>
    <col min="34" max="34" width="21.375" style="92" customWidth="1" outlineLevel="1"/>
    <col min="35" max="35" width="15.75" style="92" customWidth="1" outlineLevel="1"/>
    <col min="36" max="36" width="21" style="92" customWidth="1" outlineLevel="1"/>
    <col min="37" max="37" width="24.375" style="92" customWidth="1" outlineLevel="1"/>
    <col min="38" max="38" width="23.75" style="92" customWidth="1" outlineLevel="1"/>
    <col min="39" max="39" width="14.125" style="92" customWidth="1" outlineLevel="1"/>
    <col min="40" max="40" width="12.625" style="93" customWidth="1"/>
    <col min="41" max="41" width="11.125" style="94" customWidth="1"/>
    <col min="42" max="42" width="24.625" style="91" customWidth="1"/>
    <col min="43" max="16384" width="9.125" style="91"/>
  </cols>
  <sheetData>
    <row r="1" spans="3:42" ht="14.25" thickBot="1"/>
    <row r="2" spans="3:42" ht="18" customHeight="1" thickBot="1">
      <c r="E2" s="299" t="s">
        <v>336</v>
      </c>
      <c r="F2" s="301"/>
      <c r="G2" s="313" t="s">
        <v>337</v>
      </c>
      <c r="H2" s="313" t="s">
        <v>338</v>
      </c>
      <c r="I2" s="299" t="s">
        <v>339</v>
      </c>
      <c r="J2" s="300"/>
      <c r="K2" s="301"/>
      <c r="L2" s="299" t="s">
        <v>340</v>
      </c>
      <c r="M2" s="300"/>
      <c r="N2" s="300"/>
      <c r="O2" s="300"/>
      <c r="P2" s="301"/>
      <c r="Q2" s="299" t="s">
        <v>341</v>
      </c>
      <c r="R2" s="300"/>
      <c r="S2" s="300"/>
      <c r="T2" s="300"/>
      <c r="U2" s="300"/>
      <c r="V2" s="300"/>
      <c r="W2" s="300"/>
      <c r="X2" s="300"/>
      <c r="Y2" s="300"/>
      <c r="Z2" s="301"/>
      <c r="AA2" s="308" t="s">
        <v>342</v>
      </c>
      <c r="AB2" s="309"/>
      <c r="AC2" s="309"/>
      <c r="AD2" s="309"/>
      <c r="AE2" s="309"/>
      <c r="AF2" s="309"/>
      <c r="AG2" s="309"/>
      <c r="AH2" s="309"/>
      <c r="AI2" s="310"/>
      <c r="AJ2" s="299" t="s">
        <v>343</v>
      </c>
      <c r="AK2" s="300"/>
      <c r="AL2" s="301"/>
      <c r="AM2" s="299" t="s">
        <v>336</v>
      </c>
      <c r="AN2" s="301"/>
      <c r="AO2" s="311" t="s">
        <v>344</v>
      </c>
    </row>
    <row r="3" spans="3:42" ht="59.45" customHeight="1" thickBot="1">
      <c r="C3" s="63" t="s">
        <v>345</v>
      </c>
      <c r="D3" s="95" t="s">
        <v>345</v>
      </c>
      <c r="E3" s="302"/>
      <c r="F3" s="304"/>
      <c r="G3" s="314"/>
      <c r="H3" s="314"/>
      <c r="I3" s="302"/>
      <c r="J3" s="303"/>
      <c r="K3" s="304"/>
      <c r="L3" s="302"/>
      <c r="M3" s="303"/>
      <c r="N3" s="303"/>
      <c r="O3" s="303"/>
      <c r="P3" s="304"/>
      <c r="Q3" s="308" t="s">
        <v>346</v>
      </c>
      <c r="R3" s="309"/>
      <c r="S3" s="309"/>
      <c r="T3" s="309"/>
      <c r="U3" s="309"/>
      <c r="V3" s="310"/>
      <c r="W3" s="96" t="s">
        <v>347</v>
      </c>
      <c r="X3" s="305" t="s">
        <v>348</v>
      </c>
      <c r="Y3" s="306"/>
      <c r="Z3" s="307"/>
      <c r="AA3" s="97" t="s">
        <v>349</v>
      </c>
      <c r="AB3" s="97" t="s">
        <v>35</v>
      </c>
      <c r="AC3" s="305" t="s">
        <v>350</v>
      </c>
      <c r="AD3" s="306"/>
      <c r="AE3" s="307"/>
      <c r="AF3" s="305" t="s">
        <v>351</v>
      </c>
      <c r="AG3" s="306"/>
      <c r="AH3" s="307"/>
      <c r="AI3" s="98" t="s">
        <v>352</v>
      </c>
      <c r="AJ3" s="302"/>
      <c r="AK3" s="303"/>
      <c r="AL3" s="304"/>
      <c r="AM3" s="302"/>
      <c r="AN3" s="304"/>
      <c r="AO3" s="312"/>
      <c r="AP3" s="91" t="s">
        <v>353</v>
      </c>
    </row>
    <row r="4" spans="3:42" s="99" customFormat="1" ht="75" customHeight="1" thickBot="1">
      <c r="E4" s="100" t="s">
        <v>354</v>
      </c>
      <c r="F4" s="101" t="s">
        <v>355</v>
      </c>
      <c r="G4" s="248" t="s">
        <v>46</v>
      </c>
      <c r="H4" s="245" t="s">
        <v>50</v>
      </c>
      <c r="I4" s="245" t="s">
        <v>12</v>
      </c>
      <c r="J4" s="245" t="s">
        <v>8</v>
      </c>
      <c r="K4" s="245" t="s">
        <v>14</v>
      </c>
      <c r="L4" s="245" t="s">
        <v>1238</v>
      </c>
      <c r="M4" s="245" t="s">
        <v>1239</v>
      </c>
      <c r="N4" s="246" t="s">
        <v>1240</v>
      </c>
      <c r="O4" s="104" t="s">
        <v>357</v>
      </c>
      <c r="P4" s="102" t="s">
        <v>358</v>
      </c>
      <c r="Q4" s="245" t="s">
        <v>359</v>
      </c>
      <c r="R4" s="245" t="s">
        <v>360</v>
      </c>
      <c r="S4" s="245" t="s">
        <v>361</v>
      </c>
      <c r="T4" s="102" t="s">
        <v>362</v>
      </c>
      <c r="U4" s="103" t="s">
        <v>363</v>
      </c>
      <c r="V4" s="102" t="s">
        <v>364</v>
      </c>
      <c r="W4" s="245" t="s">
        <v>365</v>
      </c>
      <c r="X4" s="245" t="s">
        <v>366</v>
      </c>
      <c r="Y4" s="245" t="s">
        <v>367</v>
      </c>
      <c r="Z4" s="245" t="s">
        <v>20</v>
      </c>
      <c r="AA4" s="245" t="s">
        <v>368</v>
      </c>
      <c r="AB4" s="245" t="s">
        <v>369</v>
      </c>
      <c r="AC4" s="103" t="s">
        <v>1236</v>
      </c>
      <c r="AD4" s="103" t="s">
        <v>1247</v>
      </c>
      <c r="AE4" s="246" t="s">
        <v>413</v>
      </c>
      <c r="AF4" s="246" t="s">
        <v>1241</v>
      </c>
      <c r="AG4" s="246" t="s">
        <v>1242</v>
      </c>
      <c r="AH4" s="246" t="s">
        <v>1243</v>
      </c>
      <c r="AI4" s="247" t="s">
        <v>372</v>
      </c>
      <c r="AJ4" s="245" t="s">
        <v>373</v>
      </c>
      <c r="AK4" s="102" t="s">
        <v>374</v>
      </c>
      <c r="AL4" s="105" t="s">
        <v>375</v>
      </c>
      <c r="AM4" s="106" t="s">
        <v>354</v>
      </c>
      <c r="AN4" s="107" t="s">
        <v>355</v>
      </c>
      <c r="AO4" s="108" t="s">
        <v>376</v>
      </c>
    </row>
    <row r="5" spans="3:42">
      <c r="C5" s="109">
        <v>1</v>
      </c>
      <c r="D5" s="109">
        <v>1</v>
      </c>
      <c r="E5" s="110" t="s">
        <v>377</v>
      </c>
      <c r="F5" s="111" t="s">
        <v>378</v>
      </c>
      <c r="G5" s="112" t="s">
        <v>379</v>
      </c>
      <c r="H5" s="113" t="s">
        <v>380</v>
      </c>
      <c r="I5" s="114" t="s">
        <v>13</v>
      </c>
      <c r="J5" s="115" t="s">
        <v>381</v>
      </c>
      <c r="K5" s="115" t="s">
        <v>382</v>
      </c>
      <c r="L5" s="116" t="s">
        <v>383</v>
      </c>
      <c r="M5" s="119" t="s">
        <v>387</v>
      </c>
      <c r="N5" s="119" t="s">
        <v>387</v>
      </c>
      <c r="O5" s="117" t="s">
        <v>384</v>
      </c>
      <c r="P5" s="118" t="s">
        <v>385</v>
      </c>
      <c r="Q5" s="118" t="s">
        <v>386</v>
      </c>
      <c r="R5" s="118" t="s">
        <v>385</v>
      </c>
      <c r="S5" s="118" t="s">
        <v>385</v>
      </c>
      <c r="T5" s="118" t="s">
        <v>385</v>
      </c>
      <c r="U5" s="118" t="s">
        <v>387</v>
      </c>
      <c r="V5" s="117" t="s">
        <v>387</v>
      </c>
      <c r="W5" s="118" t="s">
        <v>385</v>
      </c>
      <c r="X5" s="118" t="s">
        <v>387</v>
      </c>
      <c r="Y5" s="118" t="s">
        <v>385</v>
      </c>
      <c r="Z5" s="118" t="s">
        <v>25</v>
      </c>
      <c r="AA5" s="118" t="s">
        <v>388</v>
      </c>
      <c r="AB5" s="119" t="s">
        <v>385</v>
      </c>
      <c r="AC5" s="249" t="s">
        <v>1248</v>
      </c>
      <c r="AD5" s="249" t="s">
        <v>1249</v>
      </c>
      <c r="AE5" s="250" t="s">
        <v>385</v>
      </c>
      <c r="AF5" s="119" t="s">
        <v>387</v>
      </c>
      <c r="AG5" s="119" t="s">
        <v>387</v>
      </c>
      <c r="AH5" s="118" t="s">
        <v>389</v>
      </c>
      <c r="AI5" s="118" t="s">
        <v>385</v>
      </c>
      <c r="AJ5" s="120" t="s">
        <v>71</v>
      </c>
      <c r="AK5" s="120" t="s">
        <v>27</v>
      </c>
      <c r="AL5" s="120" t="s">
        <v>390</v>
      </c>
      <c r="AM5" s="118" t="s">
        <v>377</v>
      </c>
      <c r="AN5" s="121" t="s">
        <v>378</v>
      </c>
      <c r="AO5" s="122">
        <v>4399.9890000000005</v>
      </c>
    </row>
    <row r="6" spans="3:42">
      <c r="C6" s="109">
        <v>1</v>
      </c>
      <c r="D6" s="109">
        <v>2</v>
      </c>
      <c r="E6" s="123" t="s">
        <v>377</v>
      </c>
      <c r="F6" s="124" t="s">
        <v>391</v>
      </c>
      <c r="G6" s="125" t="s">
        <v>379</v>
      </c>
      <c r="H6" s="126" t="s">
        <v>392</v>
      </c>
      <c r="I6" s="127" t="s">
        <v>13</v>
      </c>
      <c r="J6" s="119" t="s">
        <v>381</v>
      </c>
      <c r="K6" s="119" t="s">
        <v>382</v>
      </c>
      <c r="L6" s="128" t="s">
        <v>383</v>
      </c>
      <c r="M6" s="119" t="s">
        <v>387</v>
      </c>
      <c r="N6" s="119" t="s">
        <v>387</v>
      </c>
      <c r="O6" s="129" t="s">
        <v>384</v>
      </c>
      <c r="P6" s="119" t="s">
        <v>385</v>
      </c>
      <c r="Q6" s="130" t="s">
        <v>386</v>
      </c>
      <c r="R6" s="119" t="s">
        <v>385</v>
      </c>
      <c r="S6" s="119" t="s">
        <v>385</v>
      </c>
      <c r="T6" s="119" t="s">
        <v>385</v>
      </c>
      <c r="U6" s="119" t="s">
        <v>387</v>
      </c>
      <c r="V6" s="129" t="s">
        <v>387</v>
      </c>
      <c r="W6" s="119" t="s">
        <v>385</v>
      </c>
      <c r="X6" s="119" t="s">
        <v>387</v>
      </c>
      <c r="Y6" s="119" t="s">
        <v>385</v>
      </c>
      <c r="Z6" s="119" t="s">
        <v>25</v>
      </c>
      <c r="AA6" s="119" t="s">
        <v>387</v>
      </c>
      <c r="AB6" s="119" t="s">
        <v>387</v>
      </c>
      <c r="AC6" s="249" t="s">
        <v>1248</v>
      </c>
      <c r="AD6" s="249" t="s">
        <v>1249</v>
      </c>
      <c r="AE6" s="250" t="s">
        <v>385</v>
      </c>
      <c r="AF6" s="119" t="s">
        <v>387</v>
      </c>
      <c r="AG6" s="119" t="s">
        <v>387</v>
      </c>
      <c r="AH6" s="119" t="s">
        <v>389</v>
      </c>
      <c r="AI6" s="119" t="s">
        <v>385</v>
      </c>
      <c r="AJ6" s="132" t="s">
        <v>393</v>
      </c>
      <c r="AK6" s="132" t="s">
        <v>394</v>
      </c>
      <c r="AL6" s="132" t="s">
        <v>395</v>
      </c>
      <c r="AM6" s="119" t="s">
        <v>377</v>
      </c>
      <c r="AN6" s="133" t="s">
        <v>391</v>
      </c>
      <c r="AO6" s="134">
        <v>3399.99</v>
      </c>
    </row>
    <row r="7" spans="3:42" ht="97.15" customHeight="1">
      <c r="C7" s="109">
        <v>1</v>
      </c>
      <c r="D7" s="109">
        <v>3</v>
      </c>
      <c r="E7" s="135" t="s">
        <v>396</v>
      </c>
      <c r="F7" s="136" t="s">
        <v>397</v>
      </c>
      <c r="G7" s="137" t="s">
        <v>379</v>
      </c>
      <c r="H7" s="126" t="s">
        <v>398</v>
      </c>
      <c r="I7" s="127" t="s">
        <v>13</v>
      </c>
      <c r="J7" s="119" t="s">
        <v>399</v>
      </c>
      <c r="K7" s="119" t="s">
        <v>400</v>
      </c>
      <c r="L7" s="128" t="s">
        <v>383</v>
      </c>
      <c r="M7" s="119" t="s">
        <v>387</v>
      </c>
      <c r="N7" s="119" t="s">
        <v>387</v>
      </c>
      <c r="O7" s="129" t="s">
        <v>384</v>
      </c>
      <c r="P7" s="119" t="s">
        <v>385</v>
      </c>
      <c r="Q7" s="119" t="s">
        <v>359</v>
      </c>
      <c r="R7" s="119" t="s">
        <v>385</v>
      </c>
      <c r="S7" s="119" t="s">
        <v>385</v>
      </c>
      <c r="T7" s="119" t="s">
        <v>385</v>
      </c>
      <c r="U7" s="119" t="s">
        <v>387</v>
      </c>
      <c r="V7" s="129" t="s">
        <v>387</v>
      </c>
      <c r="W7" s="119" t="s">
        <v>385</v>
      </c>
      <c r="X7" s="119" t="s">
        <v>387</v>
      </c>
      <c r="Y7" s="119" t="s">
        <v>385</v>
      </c>
      <c r="Z7" s="119" t="s">
        <v>25</v>
      </c>
      <c r="AA7" s="119" t="s">
        <v>388</v>
      </c>
      <c r="AB7" s="119" t="s">
        <v>385</v>
      </c>
      <c r="AC7" s="251" t="s">
        <v>1248</v>
      </c>
      <c r="AD7" s="250" t="s">
        <v>387</v>
      </c>
      <c r="AE7" s="252" t="s">
        <v>1215</v>
      </c>
      <c r="AF7" s="119" t="s">
        <v>387</v>
      </c>
      <c r="AG7" s="119" t="s">
        <v>387</v>
      </c>
      <c r="AH7" s="119" t="s">
        <v>389</v>
      </c>
      <c r="AI7" s="119" t="s">
        <v>385</v>
      </c>
      <c r="AJ7" s="132" t="s">
        <v>71</v>
      </c>
      <c r="AK7" s="138" t="s">
        <v>27</v>
      </c>
      <c r="AL7" s="132" t="s">
        <v>390</v>
      </c>
      <c r="AM7" s="119" t="s">
        <v>396</v>
      </c>
      <c r="AN7" s="139" t="s">
        <v>397</v>
      </c>
      <c r="AO7" s="134">
        <v>2399.9899999999998</v>
      </c>
    </row>
    <row r="8" spans="3:42">
      <c r="C8" s="109">
        <v>1</v>
      </c>
      <c r="D8" s="109">
        <v>4</v>
      </c>
      <c r="E8" s="135" t="s">
        <v>401</v>
      </c>
      <c r="F8" s="136" t="s">
        <v>402</v>
      </c>
      <c r="G8" s="137" t="s">
        <v>379</v>
      </c>
      <c r="H8" s="126" t="s">
        <v>403</v>
      </c>
      <c r="I8" s="127" t="s">
        <v>13</v>
      </c>
      <c r="J8" s="119" t="s">
        <v>399</v>
      </c>
      <c r="K8" s="119" t="s">
        <v>400</v>
      </c>
      <c r="L8" s="128" t="s">
        <v>383</v>
      </c>
      <c r="M8" s="119" t="s">
        <v>387</v>
      </c>
      <c r="N8" s="119" t="s">
        <v>387</v>
      </c>
      <c r="O8" s="131" t="s">
        <v>384</v>
      </c>
      <c r="P8" s="119" t="s">
        <v>385</v>
      </c>
      <c r="Q8" s="119" t="s">
        <v>359</v>
      </c>
      <c r="R8" s="119" t="s">
        <v>385</v>
      </c>
      <c r="S8" s="119" t="s">
        <v>385</v>
      </c>
      <c r="T8" s="119" t="s">
        <v>385</v>
      </c>
      <c r="U8" s="129" t="s">
        <v>404</v>
      </c>
      <c r="V8" s="129" t="s">
        <v>387</v>
      </c>
      <c r="W8" s="119" t="s">
        <v>385</v>
      </c>
      <c r="X8" s="119" t="s">
        <v>387</v>
      </c>
      <c r="Y8" s="119" t="s">
        <v>385</v>
      </c>
      <c r="Z8" s="119" t="s">
        <v>25</v>
      </c>
      <c r="AA8" s="119" t="s">
        <v>387</v>
      </c>
      <c r="AB8" s="119" t="s">
        <v>387</v>
      </c>
      <c r="AC8" s="251" t="s">
        <v>1248</v>
      </c>
      <c r="AD8" s="250" t="s">
        <v>387</v>
      </c>
      <c r="AE8" s="252"/>
      <c r="AF8" s="119" t="s">
        <v>387</v>
      </c>
      <c r="AG8" s="119" t="s">
        <v>387</v>
      </c>
      <c r="AH8" s="119" t="s">
        <v>389</v>
      </c>
      <c r="AI8" s="119" t="s">
        <v>385</v>
      </c>
      <c r="AJ8" s="132" t="s">
        <v>393</v>
      </c>
      <c r="AK8" s="132" t="s">
        <v>394</v>
      </c>
      <c r="AL8" s="132" t="s">
        <v>395</v>
      </c>
      <c r="AM8" s="119" t="s">
        <v>396</v>
      </c>
      <c r="AN8" s="139" t="s">
        <v>402</v>
      </c>
      <c r="AO8" s="134">
        <v>2099.9899999999998</v>
      </c>
    </row>
    <row r="9" spans="3:42">
      <c r="C9" s="140">
        <v>1</v>
      </c>
      <c r="D9" s="140">
        <v>1</v>
      </c>
      <c r="E9" s="127" t="s">
        <v>405</v>
      </c>
      <c r="F9" s="124" t="s">
        <v>406</v>
      </c>
      <c r="G9" s="141" t="s">
        <v>1</v>
      </c>
      <c r="H9" s="126" t="s">
        <v>407</v>
      </c>
      <c r="I9" s="127" t="s">
        <v>13</v>
      </c>
      <c r="J9" s="119" t="s">
        <v>408</v>
      </c>
      <c r="K9" s="119" t="s">
        <v>409</v>
      </c>
      <c r="L9" s="119" t="s">
        <v>387</v>
      </c>
      <c r="M9" s="119" t="s">
        <v>410</v>
      </c>
      <c r="N9" s="119" t="s">
        <v>387</v>
      </c>
      <c r="O9" s="142" t="s">
        <v>411</v>
      </c>
      <c r="P9" s="119" t="s">
        <v>385</v>
      </c>
      <c r="Q9" s="119" t="s">
        <v>359</v>
      </c>
      <c r="R9" s="119" t="s">
        <v>385</v>
      </c>
      <c r="S9" s="119" t="s">
        <v>385</v>
      </c>
      <c r="T9" s="119" t="s">
        <v>385</v>
      </c>
      <c r="U9" s="119" t="s">
        <v>412</v>
      </c>
      <c r="V9" s="119" t="s">
        <v>387</v>
      </c>
      <c r="W9" s="119" t="s">
        <v>387</v>
      </c>
      <c r="X9" s="119" t="s">
        <v>387</v>
      </c>
      <c r="Y9" s="119" t="s">
        <v>385</v>
      </c>
      <c r="Z9" s="119" t="s">
        <v>24</v>
      </c>
      <c r="AA9" s="119" t="s">
        <v>388</v>
      </c>
      <c r="AB9" s="119" t="s">
        <v>385</v>
      </c>
      <c r="AC9" s="250" t="s">
        <v>387</v>
      </c>
      <c r="AD9" s="250" t="s">
        <v>387</v>
      </c>
      <c r="AE9" s="250" t="s">
        <v>413</v>
      </c>
      <c r="AF9" s="143" t="s">
        <v>414</v>
      </c>
      <c r="AG9" s="119" t="s">
        <v>387</v>
      </c>
      <c r="AH9" s="119" t="s">
        <v>387</v>
      </c>
      <c r="AI9" s="119" t="s">
        <v>385</v>
      </c>
      <c r="AJ9" s="132" t="s">
        <v>71</v>
      </c>
      <c r="AK9" s="132" t="s">
        <v>27</v>
      </c>
      <c r="AL9" s="132" t="s">
        <v>390</v>
      </c>
      <c r="AM9" s="119" t="s">
        <v>405</v>
      </c>
      <c r="AN9" s="133" t="s">
        <v>406</v>
      </c>
      <c r="AO9" s="134">
        <v>2499.9899999999998</v>
      </c>
      <c r="AP9" s="91" t="s">
        <v>415</v>
      </c>
    </row>
    <row r="10" spans="3:42">
      <c r="C10" s="140">
        <v>1</v>
      </c>
      <c r="D10" s="140">
        <v>2</v>
      </c>
      <c r="E10" s="127" t="s">
        <v>416</v>
      </c>
      <c r="F10" s="124" t="s">
        <v>417</v>
      </c>
      <c r="G10" s="141" t="s">
        <v>1</v>
      </c>
      <c r="H10" s="126" t="s">
        <v>407</v>
      </c>
      <c r="I10" s="127" t="s">
        <v>13</v>
      </c>
      <c r="J10" s="119" t="s">
        <v>408</v>
      </c>
      <c r="K10" s="119" t="s">
        <v>409</v>
      </c>
      <c r="L10" s="119" t="s">
        <v>383</v>
      </c>
      <c r="M10" s="119" t="s">
        <v>387</v>
      </c>
      <c r="N10" s="119" t="s">
        <v>387</v>
      </c>
      <c r="O10" s="142" t="s">
        <v>411</v>
      </c>
      <c r="P10" s="119" t="s">
        <v>385</v>
      </c>
      <c r="Q10" s="119" t="s">
        <v>418</v>
      </c>
      <c r="R10" s="119" t="s">
        <v>385</v>
      </c>
      <c r="S10" s="119" t="s">
        <v>385</v>
      </c>
      <c r="T10" s="119" t="s">
        <v>385</v>
      </c>
      <c r="U10" s="119" t="s">
        <v>412</v>
      </c>
      <c r="V10" s="119" t="s">
        <v>387</v>
      </c>
      <c r="W10" s="119" t="s">
        <v>387</v>
      </c>
      <c r="X10" s="119" t="s">
        <v>387</v>
      </c>
      <c r="Y10" s="119" t="s">
        <v>385</v>
      </c>
      <c r="Z10" s="119" t="s">
        <v>24</v>
      </c>
      <c r="AA10" s="119" t="s">
        <v>388</v>
      </c>
      <c r="AB10" s="119" t="s">
        <v>419</v>
      </c>
      <c r="AC10" s="250" t="s">
        <v>387</v>
      </c>
      <c r="AD10" s="250" t="s">
        <v>387</v>
      </c>
      <c r="AE10" s="250" t="s">
        <v>413</v>
      </c>
      <c r="AF10" s="119" t="s">
        <v>414</v>
      </c>
      <c r="AG10" s="119" t="s">
        <v>387</v>
      </c>
      <c r="AH10" s="119" t="s">
        <v>387</v>
      </c>
      <c r="AI10" s="119" t="s">
        <v>385</v>
      </c>
      <c r="AJ10" s="132" t="s">
        <v>71</v>
      </c>
      <c r="AK10" s="132" t="s">
        <v>27</v>
      </c>
      <c r="AL10" s="132" t="s">
        <v>390</v>
      </c>
      <c r="AM10" s="119" t="s">
        <v>405</v>
      </c>
      <c r="AN10" s="133" t="s">
        <v>417</v>
      </c>
      <c r="AO10" s="134">
        <v>2499.9899999999998</v>
      </c>
    </row>
    <row r="11" spans="3:42">
      <c r="C11" s="140">
        <v>1</v>
      </c>
      <c r="D11" s="140">
        <v>3</v>
      </c>
      <c r="E11" s="127" t="s">
        <v>405</v>
      </c>
      <c r="F11" s="124" t="s">
        <v>420</v>
      </c>
      <c r="G11" s="141" t="s">
        <v>1</v>
      </c>
      <c r="H11" s="126" t="s">
        <v>407</v>
      </c>
      <c r="I11" s="127" t="s">
        <v>13</v>
      </c>
      <c r="J11" s="119" t="s">
        <v>408</v>
      </c>
      <c r="K11" s="119" t="s">
        <v>409</v>
      </c>
      <c r="L11" s="119" t="s">
        <v>387</v>
      </c>
      <c r="M11" s="119" t="s">
        <v>410</v>
      </c>
      <c r="N11" s="119" t="s">
        <v>387</v>
      </c>
      <c r="O11" s="142" t="s">
        <v>411</v>
      </c>
      <c r="P11" s="119" t="s">
        <v>385</v>
      </c>
      <c r="Q11" s="119" t="s">
        <v>418</v>
      </c>
      <c r="R11" s="119" t="s">
        <v>385</v>
      </c>
      <c r="S11" s="119" t="s">
        <v>385</v>
      </c>
      <c r="T11" s="119" t="s">
        <v>385</v>
      </c>
      <c r="U11" s="119" t="s">
        <v>421</v>
      </c>
      <c r="V11" s="119" t="s">
        <v>387</v>
      </c>
      <c r="W11" s="119" t="s">
        <v>387</v>
      </c>
      <c r="X11" s="119" t="s">
        <v>387</v>
      </c>
      <c r="Y11" s="119" t="s">
        <v>385</v>
      </c>
      <c r="Z11" s="119" t="s">
        <v>24</v>
      </c>
      <c r="AA11" s="119" t="s">
        <v>388</v>
      </c>
      <c r="AB11" s="119" t="s">
        <v>385</v>
      </c>
      <c r="AC11" s="250" t="s">
        <v>387</v>
      </c>
      <c r="AD11" s="250" t="s">
        <v>387</v>
      </c>
      <c r="AE11" s="250" t="s">
        <v>413</v>
      </c>
      <c r="AF11" s="129" t="s">
        <v>414</v>
      </c>
      <c r="AG11" s="119" t="s">
        <v>387</v>
      </c>
      <c r="AH11" s="119" t="s">
        <v>387</v>
      </c>
      <c r="AI11" s="119" t="s">
        <v>385</v>
      </c>
      <c r="AJ11" s="132" t="s">
        <v>393</v>
      </c>
      <c r="AK11" s="132" t="s">
        <v>422</v>
      </c>
      <c r="AL11" s="132" t="s">
        <v>423</v>
      </c>
      <c r="AM11" s="119" t="s">
        <v>405</v>
      </c>
      <c r="AN11" s="133" t="s">
        <v>420</v>
      </c>
      <c r="AO11" s="134">
        <v>2299.9899999999998</v>
      </c>
    </row>
    <row r="12" spans="3:42">
      <c r="C12" s="140">
        <v>1</v>
      </c>
      <c r="D12" s="140">
        <v>4</v>
      </c>
      <c r="E12" s="127" t="s">
        <v>405</v>
      </c>
      <c r="F12" s="124" t="s">
        <v>424</v>
      </c>
      <c r="G12" s="141" t="s">
        <v>1</v>
      </c>
      <c r="H12" s="126" t="s">
        <v>407</v>
      </c>
      <c r="I12" s="127" t="s">
        <v>13</v>
      </c>
      <c r="J12" s="119" t="s">
        <v>381</v>
      </c>
      <c r="K12" s="119" t="s">
        <v>409</v>
      </c>
      <c r="L12" s="119" t="s">
        <v>383</v>
      </c>
      <c r="M12" s="119" t="s">
        <v>387</v>
      </c>
      <c r="N12" s="119" t="s">
        <v>387</v>
      </c>
      <c r="O12" s="142" t="s">
        <v>411</v>
      </c>
      <c r="P12" s="119" t="s">
        <v>385</v>
      </c>
      <c r="Q12" s="119" t="s">
        <v>418</v>
      </c>
      <c r="R12" s="119" t="s">
        <v>385</v>
      </c>
      <c r="S12" s="119" t="s">
        <v>385</v>
      </c>
      <c r="T12" s="119" t="s">
        <v>385</v>
      </c>
      <c r="U12" s="119" t="s">
        <v>421</v>
      </c>
      <c r="V12" s="119" t="s">
        <v>387</v>
      </c>
      <c r="W12" s="119" t="s">
        <v>387</v>
      </c>
      <c r="X12" s="119" t="s">
        <v>387</v>
      </c>
      <c r="Y12" s="119" t="s">
        <v>385</v>
      </c>
      <c r="Z12" s="119" t="s">
        <v>24</v>
      </c>
      <c r="AA12" s="119" t="s">
        <v>388</v>
      </c>
      <c r="AB12" s="119" t="s">
        <v>419</v>
      </c>
      <c r="AC12" s="250" t="s">
        <v>387</v>
      </c>
      <c r="AD12" s="250" t="s">
        <v>387</v>
      </c>
      <c r="AE12" s="250" t="s">
        <v>413</v>
      </c>
      <c r="AF12" s="119" t="s">
        <v>414</v>
      </c>
      <c r="AG12" s="119" t="s">
        <v>387</v>
      </c>
      <c r="AH12" s="119" t="s">
        <v>387</v>
      </c>
      <c r="AI12" s="119" t="s">
        <v>385</v>
      </c>
      <c r="AJ12" s="132" t="s">
        <v>393</v>
      </c>
      <c r="AK12" s="132" t="s">
        <v>422</v>
      </c>
      <c r="AL12" s="132" t="s">
        <v>423</v>
      </c>
      <c r="AM12" s="119" t="s">
        <v>405</v>
      </c>
      <c r="AN12" s="133" t="s">
        <v>424</v>
      </c>
      <c r="AO12" s="134">
        <v>2299.9899999999998</v>
      </c>
      <c r="AP12" s="91" t="s">
        <v>425</v>
      </c>
    </row>
    <row r="13" spans="3:42">
      <c r="C13" s="140">
        <v>1</v>
      </c>
      <c r="D13" s="140">
        <v>5</v>
      </c>
      <c r="E13" s="127" t="s">
        <v>405</v>
      </c>
      <c r="F13" s="124" t="s">
        <v>426</v>
      </c>
      <c r="G13" s="141" t="s">
        <v>1</v>
      </c>
      <c r="H13" s="126" t="s">
        <v>407</v>
      </c>
      <c r="I13" s="127" t="s">
        <v>13</v>
      </c>
      <c r="J13" s="119" t="s">
        <v>408</v>
      </c>
      <c r="K13" s="119" t="s">
        <v>409</v>
      </c>
      <c r="L13" s="119" t="s">
        <v>387</v>
      </c>
      <c r="M13" s="119" t="s">
        <v>410</v>
      </c>
      <c r="N13" s="119" t="s">
        <v>387</v>
      </c>
      <c r="O13" s="142" t="s">
        <v>411</v>
      </c>
      <c r="P13" s="119" t="s">
        <v>385</v>
      </c>
      <c r="Q13" s="119" t="s">
        <v>418</v>
      </c>
      <c r="R13" s="119" t="s">
        <v>385</v>
      </c>
      <c r="S13" s="119" t="s">
        <v>385</v>
      </c>
      <c r="T13" s="119" t="s">
        <v>385</v>
      </c>
      <c r="U13" s="119" t="s">
        <v>412</v>
      </c>
      <c r="V13" s="119" t="s">
        <v>387</v>
      </c>
      <c r="W13" s="119" t="s">
        <v>387</v>
      </c>
      <c r="X13" s="119" t="s">
        <v>387</v>
      </c>
      <c r="Y13" s="119" t="s">
        <v>385</v>
      </c>
      <c r="Z13" s="119" t="s">
        <v>24</v>
      </c>
      <c r="AA13" s="119" t="s">
        <v>387</v>
      </c>
      <c r="AB13" s="119" t="s">
        <v>419</v>
      </c>
      <c r="AC13" s="250" t="s">
        <v>387</v>
      </c>
      <c r="AD13" s="250" t="s">
        <v>387</v>
      </c>
      <c r="AE13" s="250" t="s">
        <v>413</v>
      </c>
      <c r="AF13" s="119" t="s">
        <v>414</v>
      </c>
      <c r="AG13" s="119" t="s">
        <v>387</v>
      </c>
      <c r="AH13" s="119" t="s">
        <v>387</v>
      </c>
      <c r="AI13" s="119" t="s">
        <v>385</v>
      </c>
      <c r="AJ13" s="132" t="s">
        <v>393</v>
      </c>
      <c r="AK13" s="132" t="s">
        <v>422</v>
      </c>
      <c r="AL13" s="144" t="s">
        <v>423</v>
      </c>
      <c r="AM13" s="119" t="s">
        <v>405</v>
      </c>
      <c r="AN13" s="133" t="s">
        <v>426</v>
      </c>
      <c r="AO13" s="145">
        <v>1999.9899999999998</v>
      </c>
      <c r="AP13" s="91" t="s">
        <v>425</v>
      </c>
    </row>
    <row r="14" spans="3:42">
      <c r="C14" s="140">
        <v>1</v>
      </c>
      <c r="D14" s="140">
        <v>6</v>
      </c>
      <c r="E14" s="127" t="s">
        <v>405</v>
      </c>
      <c r="F14" s="124" t="s">
        <v>427</v>
      </c>
      <c r="G14" s="141" t="s">
        <v>1</v>
      </c>
      <c r="H14" s="126" t="s">
        <v>407</v>
      </c>
      <c r="I14" s="127" t="s">
        <v>13</v>
      </c>
      <c r="J14" s="119" t="s">
        <v>408</v>
      </c>
      <c r="K14" s="119" t="s">
        <v>409</v>
      </c>
      <c r="L14" s="119" t="s">
        <v>387</v>
      </c>
      <c r="M14" s="119" t="s">
        <v>410</v>
      </c>
      <c r="N14" s="119" t="s">
        <v>387</v>
      </c>
      <c r="O14" s="142" t="s">
        <v>428</v>
      </c>
      <c r="P14" s="119" t="s">
        <v>385</v>
      </c>
      <c r="Q14" s="119" t="s">
        <v>418</v>
      </c>
      <c r="R14" s="119" t="s">
        <v>385</v>
      </c>
      <c r="S14" s="119" t="s">
        <v>385</v>
      </c>
      <c r="T14" s="119" t="s">
        <v>385</v>
      </c>
      <c r="U14" s="119" t="s">
        <v>412</v>
      </c>
      <c r="V14" s="119" t="s">
        <v>387</v>
      </c>
      <c r="W14" s="119" t="s">
        <v>387</v>
      </c>
      <c r="X14" s="119" t="s">
        <v>387</v>
      </c>
      <c r="Y14" s="119" t="s">
        <v>385</v>
      </c>
      <c r="Z14" s="119" t="s">
        <v>24</v>
      </c>
      <c r="AA14" s="119" t="s">
        <v>387</v>
      </c>
      <c r="AB14" s="119" t="s">
        <v>419</v>
      </c>
      <c r="AC14" s="250" t="s">
        <v>387</v>
      </c>
      <c r="AD14" s="250" t="s">
        <v>387</v>
      </c>
      <c r="AE14" s="250" t="s">
        <v>413</v>
      </c>
      <c r="AF14" s="119" t="s">
        <v>414</v>
      </c>
      <c r="AG14" s="119" t="s">
        <v>387</v>
      </c>
      <c r="AH14" s="119" t="s">
        <v>387</v>
      </c>
      <c r="AI14" s="119" t="s">
        <v>385</v>
      </c>
      <c r="AJ14" s="132" t="s">
        <v>393</v>
      </c>
      <c r="AK14" s="132" t="s">
        <v>394</v>
      </c>
      <c r="AL14" s="144" t="s">
        <v>429</v>
      </c>
      <c r="AM14" s="119" t="s">
        <v>405</v>
      </c>
      <c r="AN14" s="133" t="s">
        <v>427</v>
      </c>
      <c r="AO14" s="145">
        <v>1999.9899999999998</v>
      </c>
    </row>
    <row r="15" spans="3:42">
      <c r="C15" s="140">
        <v>2</v>
      </c>
      <c r="D15" s="140">
        <v>7</v>
      </c>
      <c r="E15" s="127" t="s">
        <v>405</v>
      </c>
      <c r="F15" s="124" t="s">
        <v>431</v>
      </c>
      <c r="G15" s="141" t="s">
        <v>1</v>
      </c>
      <c r="H15" s="126" t="s">
        <v>407</v>
      </c>
      <c r="I15" s="127" t="s">
        <v>13</v>
      </c>
      <c r="J15" s="119" t="s">
        <v>408</v>
      </c>
      <c r="K15" s="119" t="s">
        <v>409</v>
      </c>
      <c r="L15" s="119" t="s">
        <v>387</v>
      </c>
      <c r="M15" s="119" t="s">
        <v>410</v>
      </c>
      <c r="N15" s="119" t="s">
        <v>387</v>
      </c>
      <c r="O15" s="142" t="s">
        <v>428</v>
      </c>
      <c r="P15" s="119" t="s">
        <v>385</v>
      </c>
      <c r="Q15" s="119" t="s">
        <v>418</v>
      </c>
      <c r="R15" s="119" t="s">
        <v>385</v>
      </c>
      <c r="S15" s="119" t="s">
        <v>385</v>
      </c>
      <c r="T15" s="119" t="s">
        <v>385</v>
      </c>
      <c r="U15" s="119" t="s">
        <v>421</v>
      </c>
      <c r="V15" s="119" t="s">
        <v>387</v>
      </c>
      <c r="W15" s="119" t="s">
        <v>387</v>
      </c>
      <c r="X15" s="119" t="s">
        <v>387</v>
      </c>
      <c r="Y15" s="119" t="s">
        <v>385</v>
      </c>
      <c r="Z15" s="119" t="s">
        <v>24</v>
      </c>
      <c r="AA15" s="119" t="s">
        <v>387</v>
      </c>
      <c r="AB15" s="119" t="s">
        <v>387</v>
      </c>
      <c r="AC15" s="250" t="s">
        <v>387</v>
      </c>
      <c r="AD15" s="250" t="s">
        <v>387</v>
      </c>
      <c r="AE15" s="250" t="s">
        <v>413</v>
      </c>
      <c r="AF15" s="119" t="s">
        <v>414</v>
      </c>
      <c r="AG15" s="119" t="s">
        <v>387</v>
      </c>
      <c r="AH15" s="119" t="s">
        <v>387</v>
      </c>
      <c r="AI15" s="119" t="s">
        <v>385</v>
      </c>
      <c r="AJ15" s="132" t="s">
        <v>393</v>
      </c>
      <c r="AK15" s="132" t="s">
        <v>394</v>
      </c>
      <c r="AL15" s="144" t="s">
        <v>395</v>
      </c>
      <c r="AM15" s="119" t="s">
        <v>405</v>
      </c>
      <c r="AN15" s="133" t="s">
        <v>431</v>
      </c>
      <c r="AO15" s="145">
        <v>1799.99</v>
      </c>
    </row>
    <row r="16" spans="3:42">
      <c r="C16" s="140">
        <v>2</v>
      </c>
      <c r="D16" s="140">
        <v>8</v>
      </c>
      <c r="E16" s="127" t="s">
        <v>405</v>
      </c>
      <c r="F16" s="124" t="s">
        <v>432</v>
      </c>
      <c r="G16" s="141" t="s">
        <v>1</v>
      </c>
      <c r="H16" s="126" t="s">
        <v>407</v>
      </c>
      <c r="I16" s="127" t="s">
        <v>13</v>
      </c>
      <c r="J16" s="119" t="s">
        <v>408</v>
      </c>
      <c r="K16" s="119" t="s">
        <v>409</v>
      </c>
      <c r="L16" s="119" t="s">
        <v>383</v>
      </c>
      <c r="M16" s="119" t="s">
        <v>387</v>
      </c>
      <c r="N16" s="119" t="s">
        <v>387</v>
      </c>
      <c r="O16" s="142" t="s">
        <v>428</v>
      </c>
      <c r="P16" s="119" t="s">
        <v>385</v>
      </c>
      <c r="Q16" s="119" t="s">
        <v>418</v>
      </c>
      <c r="R16" s="119" t="s">
        <v>385</v>
      </c>
      <c r="S16" s="119" t="s">
        <v>385</v>
      </c>
      <c r="T16" s="119" t="s">
        <v>385</v>
      </c>
      <c r="U16" s="119" t="s">
        <v>387</v>
      </c>
      <c r="V16" s="119" t="s">
        <v>387</v>
      </c>
      <c r="W16" s="119" t="s">
        <v>387</v>
      </c>
      <c r="X16" s="119" t="s">
        <v>385</v>
      </c>
      <c r="Y16" s="146" t="s">
        <v>387</v>
      </c>
      <c r="Z16" s="146" t="s">
        <v>25</v>
      </c>
      <c r="AA16" s="119" t="s">
        <v>387</v>
      </c>
      <c r="AB16" s="119" t="s">
        <v>387</v>
      </c>
      <c r="AC16" s="250" t="s">
        <v>387</v>
      </c>
      <c r="AD16" s="250" t="s">
        <v>387</v>
      </c>
      <c r="AE16" s="250" t="s">
        <v>385</v>
      </c>
      <c r="AF16" s="119" t="s">
        <v>387</v>
      </c>
      <c r="AG16" s="119" t="s">
        <v>387</v>
      </c>
      <c r="AH16" s="119" t="s">
        <v>387</v>
      </c>
      <c r="AI16" s="119" t="s">
        <v>385</v>
      </c>
      <c r="AJ16" s="132" t="s">
        <v>393</v>
      </c>
      <c r="AK16" s="132" t="s">
        <v>433</v>
      </c>
      <c r="AL16" s="144" t="s">
        <v>395</v>
      </c>
      <c r="AM16" s="119" t="s">
        <v>405</v>
      </c>
      <c r="AN16" s="133" t="s">
        <v>432</v>
      </c>
      <c r="AO16" s="145">
        <v>1599.99</v>
      </c>
    </row>
    <row r="17" spans="3:41">
      <c r="C17" s="140">
        <v>1</v>
      </c>
      <c r="D17" s="140">
        <v>9</v>
      </c>
      <c r="E17" s="127" t="s">
        <v>405</v>
      </c>
      <c r="F17" s="124" t="s">
        <v>430</v>
      </c>
      <c r="G17" s="137" t="s">
        <v>1</v>
      </c>
      <c r="H17" s="126" t="s">
        <v>407</v>
      </c>
      <c r="I17" s="127" t="s">
        <v>13</v>
      </c>
      <c r="J17" s="119" t="s">
        <v>408</v>
      </c>
      <c r="K17" s="119" t="s">
        <v>409</v>
      </c>
      <c r="L17" s="119" t="s">
        <v>383</v>
      </c>
      <c r="M17" s="119" t="s">
        <v>387</v>
      </c>
      <c r="N17" s="119" t="s">
        <v>387</v>
      </c>
      <c r="O17" s="142" t="s">
        <v>428</v>
      </c>
      <c r="P17" s="119" t="s">
        <v>387</v>
      </c>
      <c r="Q17" s="119" t="s">
        <v>418</v>
      </c>
      <c r="R17" s="119" t="s">
        <v>385</v>
      </c>
      <c r="S17" s="119" t="s">
        <v>385</v>
      </c>
      <c r="T17" s="119" t="s">
        <v>385</v>
      </c>
      <c r="U17" s="119" t="s">
        <v>421</v>
      </c>
      <c r="V17" s="119" t="s">
        <v>387</v>
      </c>
      <c r="W17" s="119" t="s">
        <v>387</v>
      </c>
      <c r="X17" s="119" t="s">
        <v>387</v>
      </c>
      <c r="Y17" s="119" t="s">
        <v>385</v>
      </c>
      <c r="Z17" s="119" t="s">
        <v>25</v>
      </c>
      <c r="AA17" s="119" t="s">
        <v>387</v>
      </c>
      <c r="AB17" s="119" t="s">
        <v>419</v>
      </c>
      <c r="AC17" s="250" t="s">
        <v>387</v>
      </c>
      <c r="AD17" s="250" t="s">
        <v>387</v>
      </c>
      <c r="AE17" s="250" t="s">
        <v>385</v>
      </c>
      <c r="AF17" s="119" t="s">
        <v>387</v>
      </c>
      <c r="AG17" s="119" t="s">
        <v>387</v>
      </c>
      <c r="AH17" s="119" t="s">
        <v>387</v>
      </c>
      <c r="AI17" s="119" t="s">
        <v>385</v>
      </c>
      <c r="AJ17" s="132" t="s">
        <v>393</v>
      </c>
      <c r="AK17" s="132" t="s">
        <v>394</v>
      </c>
      <c r="AL17" s="144" t="s">
        <v>395</v>
      </c>
      <c r="AM17" s="119" t="s">
        <v>405</v>
      </c>
      <c r="AN17" s="133" t="s">
        <v>430</v>
      </c>
      <c r="AO17" s="145">
        <v>1849.99</v>
      </c>
    </row>
    <row r="18" spans="3:41">
      <c r="C18" s="140">
        <v>2</v>
      </c>
      <c r="D18" s="140">
        <v>10</v>
      </c>
      <c r="E18" s="127" t="s">
        <v>405</v>
      </c>
      <c r="F18" s="124" t="s">
        <v>434</v>
      </c>
      <c r="G18" s="141" t="s">
        <v>1</v>
      </c>
      <c r="H18" s="126" t="s">
        <v>407</v>
      </c>
      <c r="I18" s="127" t="s">
        <v>13</v>
      </c>
      <c r="J18" s="119" t="s">
        <v>408</v>
      </c>
      <c r="K18" s="119" t="s">
        <v>409</v>
      </c>
      <c r="L18" s="119" t="s">
        <v>387</v>
      </c>
      <c r="M18" s="119" t="s">
        <v>410</v>
      </c>
      <c r="N18" s="119" t="s">
        <v>387</v>
      </c>
      <c r="O18" s="142" t="s">
        <v>428</v>
      </c>
      <c r="P18" s="147" t="s">
        <v>387</v>
      </c>
      <c r="Q18" s="147" t="s">
        <v>418</v>
      </c>
      <c r="R18" s="119" t="s">
        <v>419</v>
      </c>
      <c r="S18" s="119" t="s">
        <v>419</v>
      </c>
      <c r="T18" s="119" t="s">
        <v>419</v>
      </c>
      <c r="U18" s="119" t="s">
        <v>387</v>
      </c>
      <c r="V18" s="119" t="s">
        <v>387</v>
      </c>
      <c r="W18" s="119" t="s">
        <v>387</v>
      </c>
      <c r="X18" s="119" t="s">
        <v>419</v>
      </c>
      <c r="Y18" s="119" t="s">
        <v>387</v>
      </c>
      <c r="Z18" s="119" t="s">
        <v>25</v>
      </c>
      <c r="AA18" s="119" t="s">
        <v>387</v>
      </c>
      <c r="AB18" s="119" t="s">
        <v>387</v>
      </c>
      <c r="AC18" s="250" t="s">
        <v>387</v>
      </c>
      <c r="AD18" s="250" t="s">
        <v>387</v>
      </c>
      <c r="AE18" s="250" t="s">
        <v>385</v>
      </c>
      <c r="AF18" s="143" t="s">
        <v>414</v>
      </c>
      <c r="AG18" s="119" t="s">
        <v>387</v>
      </c>
      <c r="AH18" s="119" t="s">
        <v>387</v>
      </c>
      <c r="AI18" s="119" t="s">
        <v>419</v>
      </c>
      <c r="AJ18" s="132" t="s">
        <v>393</v>
      </c>
      <c r="AK18" s="132" t="s">
        <v>433</v>
      </c>
      <c r="AL18" s="144" t="s">
        <v>395</v>
      </c>
      <c r="AM18" s="119" t="s">
        <v>405</v>
      </c>
      <c r="AN18" s="133" t="s">
        <v>434</v>
      </c>
      <c r="AO18" s="134">
        <v>1599.99</v>
      </c>
    </row>
    <row r="19" spans="3:41">
      <c r="C19" s="140">
        <v>2</v>
      </c>
      <c r="D19" s="140">
        <v>11</v>
      </c>
      <c r="E19" s="127" t="s">
        <v>405</v>
      </c>
      <c r="F19" s="124" t="s">
        <v>435</v>
      </c>
      <c r="G19" s="141" t="s">
        <v>1</v>
      </c>
      <c r="H19" s="126" t="s">
        <v>407</v>
      </c>
      <c r="I19" s="127" t="s">
        <v>13</v>
      </c>
      <c r="J19" s="119" t="s">
        <v>408</v>
      </c>
      <c r="K19" s="119" t="s">
        <v>409</v>
      </c>
      <c r="L19" s="119" t="s">
        <v>387</v>
      </c>
      <c r="M19" s="119" t="s">
        <v>410</v>
      </c>
      <c r="N19" s="119" t="s">
        <v>387</v>
      </c>
      <c r="O19" s="142" t="s">
        <v>428</v>
      </c>
      <c r="P19" s="119" t="s">
        <v>387</v>
      </c>
      <c r="Q19" s="147" t="s">
        <v>418</v>
      </c>
      <c r="R19" s="119" t="s">
        <v>419</v>
      </c>
      <c r="S19" s="119" t="s">
        <v>419</v>
      </c>
      <c r="T19" s="119" t="s">
        <v>419</v>
      </c>
      <c r="U19" s="119" t="s">
        <v>387</v>
      </c>
      <c r="V19" s="119" t="s">
        <v>387</v>
      </c>
      <c r="W19" s="119" t="s">
        <v>387</v>
      </c>
      <c r="X19" s="146" t="s">
        <v>419</v>
      </c>
      <c r="Y19" s="119" t="s">
        <v>387</v>
      </c>
      <c r="Z19" s="119" t="s">
        <v>25</v>
      </c>
      <c r="AA19" s="119" t="s">
        <v>387</v>
      </c>
      <c r="AB19" s="119" t="s">
        <v>387</v>
      </c>
      <c r="AC19" s="250" t="s">
        <v>387</v>
      </c>
      <c r="AD19" s="250" t="s">
        <v>387</v>
      </c>
      <c r="AE19" s="250" t="s">
        <v>385</v>
      </c>
      <c r="AF19" s="119" t="s">
        <v>387</v>
      </c>
      <c r="AG19" s="119" t="s">
        <v>387</v>
      </c>
      <c r="AH19" s="119" t="s">
        <v>387</v>
      </c>
      <c r="AI19" s="119" t="s">
        <v>419</v>
      </c>
      <c r="AJ19" s="132" t="s">
        <v>71</v>
      </c>
      <c r="AK19" s="132" t="s">
        <v>27</v>
      </c>
      <c r="AL19" s="144" t="s">
        <v>390</v>
      </c>
      <c r="AM19" s="119" t="s">
        <v>405</v>
      </c>
      <c r="AN19" s="133" t="s">
        <v>435</v>
      </c>
      <c r="AO19" s="145">
        <v>1599.99</v>
      </c>
    </row>
    <row r="20" spans="3:41">
      <c r="C20" s="140">
        <v>3</v>
      </c>
      <c r="D20" s="140">
        <v>12</v>
      </c>
      <c r="E20" s="127" t="s">
        <v>405</v>
      </c>
      <c r="F20" s="124" t="s">
        <v>436</v>
      </c>
      <c r="G20" s="141" t="s">
        <v>1</v>
      </c>
      <c r="H20" s="126" t="s">
        <v>407</v>
      </c>
      <c r="I20" s="127" t="s">
        <v>13</v>
      </c>
      <c r="J20" s="119" t="s">
        <v>408</v>
      </c>
      <c r="K20" s="119" t="s">
        <v>409</v>
      </c>
      <c r="L20" s="119" t="s">
        <v>387</v>
      </c>
      <c r="M20" s="119" t="s">
        <v>410</v>
      </c>
      <c r="N20" s="119" t="s">
        <v>387</v>
      </c>
      <c r="O20" s="142" t="s">
        <v>428</v>
      </c>
      <c r="P20" s="119" t="s">
        <v>387</v>
      </c>
      <c r="Q20" s="142" t="s">
        <v>359</v>
      </c>
      <c r="R20" s="119" t="s">
        <v>419</v>
      </c>
      <c r="S20" s="119" t="s">
        <v>419</v>
      </c>
      <c r="T20" s="119" t="s">
        <v>419</v>
      </c>
      <c r="U20" s="143" t="s">
        <v>387</v>
      </c>
      <c r="V20" s="119" t="s">
        <v>387</v>
      </c>
      <c r="W20" s="119" t="s">
        <v>387</v>
      </c>
      <c r="X20" s="119" t="s">
        <v>419</v>
      </c>
      <c r="Y20" s="119" t="s">
        <v>387</v>
      </c>
      <c r="Z20" s="119" t="s">
        <v>25</v>
      </c>
      <c r="AA20" s="119" t="s">
        <v>387</v>
      </c>
      <c r="AB20" s="119" t="s">
        <v>387</v>
      </c>
      <c r="AC20" s="250" t="s">
        <v>387</v>
      </c>
      <c r="AD20" s="250" t="s">
        <v>387</v>
      </c>
      <c r="AE20" s="250" t="s">
        <v>385</v>
      </c>
      <c r="AF20" s="119" t="s">
        <v>387</v>
      </c>
      <c r="AG20" s="119" t="s">
        <v>387</v>
      </c>
      <c r="AH20" s="119" t="s">
        <v>387</v>
      </c>
      <c r="AI20" s="119" t="s">
        <v>419</v>
      </c>
      <c r="AJ20" s="132" t="s">
        <v>393</v>
      </c>
      <c r="AK20" s="132" t="s">
        <v>433</v>
      </c>
      <c r="AL20" s="144" t="s">
        <v>395</v>
      </c>
      <c r="AM20" s="119" t="s">
        <v>405</v>
      </c>
      <c r="AN20" s="133" t="s">
        <v>436</v>
      </c>
      <c r="AO20" s="145">
        <v>1499.99</v>
      </c>
    </row>
    <row r="21" spans="3:41">
      <c r="C21" s="140">
        <v>3</v>
      </c>
      <c r="D21" s="140">
        <v>13</v>
      </c>
      <c r="E21" s="127" t="s">
        <v>405</v>
      </c>
      <c r="F21" s="124" t="s">
        <v>437</v>
      </c>
      <c r="G21" s="141" t="s">
        <v>1</v>
      </c>
      <c r="H21" s="126" t="s">
        <v>407</v>
      </c>
      <c r="I21" s="127" t="s">
        <v>13</v>
      </c>
      <c r="J21" s="119" t="s">
        <v>408</v>
      </c>
      <c r="K21" s="119" t="s">
        <v>409</v>
      </c>
      <c r="L21" s="119" t="s">
        <v>383</v>
      </c>
      <c r="M21" s="119" t="s">
        <v>387</v>
      </c>
      <c r="N21" s="119" t="s">
        <v>387</v>
      </c>
      <c r="O21" s="142" t="s">
        <v>428</v>
      </c>
      <c r="P21" s="119" t="s">
        <v>387</v>
      </c>
      <c r="Q21" s="143" t="s">
        <v>418</v>
      </c>
      <c r="R21" s="119" t="s">
        <v>387</v>
      </c>
      <c r="S21" s="119" t="s">
        <v>419</v>
      </c>
      <c r="T21" s="119" t="s">
        <v>387</v>
      </c>
      <c r="U21" s="143" t="s">
        <v>387</v>
      </c>
      <c r="V21" s="119" t="s">
        <v>387</v>
      </c>
      <c r="W21" s="119" t="s">
        <v>387</v>
      </c>
      <c r="X21" s="119" t="s">
        <v>419</v>
      </c>
      <c r="Y21" s="128" t="s">
        <v>387</v>
      </c>
      <c r="Z21" s="128" t="s">
        <v>25</v>
      </c>
      <c r="AA21" s="119" t="s">
        <v>387</v>
      </c>
      <c r="AB21" s="119" t="s">
        <v>387</v>
      </c>
      <c r="AC21" s="250" t="s">
        <v>387</v>
      </c>
      <c r="AD21" s="250" t="s">
        <v>387</v>
      </c>
      <c r="AE21" s="250" t="s">
        <v>385</v>
      </c>
      <c r="AF21" s="119" t="s">
        <v>387</v>
      </c>
      <c r="AG21" s="119" t="s">
        <v>387</v>
      </c>
      <c r="AH21" s="119" t="s">
        <v>387</v>
      </c>
      <c r="AI21" s="119" t="s">
        <v>438</v>
      </c>
      <c r="AJ21" s="132" t="s">
        <v>393</v>
      </c>
      <c r="AK21" s="132" t="s">
        <v>439</v>
      </c>
      <c r="AL21" s="144" t="s">
        <v>29</v>
      </c>
      <c r="AM21" s="119" t="s">
        <v>405</v>
      </c>
      <c r="AN21" s="133" t="s">
        <v>437</v>
      </c>
      <c r="AO21" s="145">
        <v>1399.99</v>
      </c>
    </row>
    <row r="22" spans="3:41">
      <c r="C22" s="140">
        <v>3</v>
      </c>
      <c r="D22" s="140">
        <v>14</v>
      </c>
      <c r="E22" s="127" t="s">
        <v>405</v>
      </c>
      <c r="F22" s="136" t="s">
        <v>440</v>
      </c>
      <c r="G22" s="141" t="s">
        <v>1</v>
      </c>
      <c r="H22" s="126" t="s">
        <v>441</v>
      </c>
      <c r="I22" s="148" t="s">
        <v>13</v>
      </c>
      <c r="J22" s="119" t="s">
        <v>408</v>
      </c>
      <c r="K22" s="119" t="s">
        <v>409</v>
      </c>
      <c r="L22" s="119" t="s">
        <v>383</v>
      </c>
      <c r="M22" s="119" t="s">
        <v>387</v>
      </c>
      <c r="N22" s="119" t="s">
        <v>387</v>
      </c>
      <c r="O22" s="142" t="s">
        <v>428</v>
      </c>
      <c r="P22" s="119" t="s">
        <v>387</v>
      </c>
      <c r="Q22" s="143" t="s">
        <v>418</v>
      </c>
      <c r="R22" s="119" t="s">
        <v>387</v>
      </c>
      <c r="S22" s="143" t="s">
        <v>419</v>
      </c>
      <c r="T22" s="119" t="s">
        <v>387</v>
      </c>
      <c r="U22" s="143" t="s">
        <v>387</v>
      </c>
      <c r="V22" s="119" t="s">
        <v>387</v>
      </c>
      <c r="W22" s="119" t="s">
        <v>387</v>
      </c>
      <c r="X22" s="146" t="s">
        <v>419</v>
      </c>
      <c r="Y22" s="128" t="s">
        <v>387</v>
      </c>
      <c r="Z22" s="128" t="s">
        <v>25</v>
      </c>
      <c r="AA22" s="119" t="s">
        <v>387</v>
      </c>
      <c r="AB22" s="119" t="s">
        <v>387</v>
      </c>
      <c r="AC22" s="250" t="s">
        <v>387</v>
      </c>
      <c r="AD22" s="250" t="s">
        <v>387</v>
      </c>
      <c r="AE22" s="250" t="s">
        <v>385</v>
      </c>
      <c r="AF22" s="119" t="s">
        <v>387</v>
      </c>
      <c r="AG22" s="119" t="s">
        <v>387</v>
      </c>
      <c r="AH22" s="119" t="s">
        <v>387</v>
      </c>
      <c r="AI22" s="119" t="s">
        <v>438</v>
      </c>
      <c r="AJ22" s="132" t="s">
        <v>393</v>
      </c>
      <c r="AK22" s="132" t="s">
        <v>439</v>
      </c>
      <c r="AL22" s="144" t="s">
        <v>442</v>
      </c>
      <c r="AM22" s="119" t="s">
        <v>405</v>
      </c>
      <c r="AN22" s="139" t="s">
        <v>440</v>
      </c>
      <c r="AO22" s="134">
        <v>1399.99</v>
      </c>
    </row>
    <row r="23" spans="3:41" ht="14.25" thickBot="1">
      <c r="C23" s="140">
        <v>3</v>
      </c>
      <c r="D23" s="140">
        <v>15</v>
      </c>
      <c r="E23" s="149" t="s">
        <v>405</v>
      </c>
      <c r="F23" s="150" t="s">
        <v>443</v>
      </c>
      <c r="G23" s="151" t="s">
        <v>1</v>
      </c>
      <c r="H23" s="152" t="s">
        <v>444</v>
      </c>
      <c r="I23" s="148" t="s">
        <v>13</v>
      </c>
      <c r="J23" s="119" t="s">
        <v>408</v>
      </c>
      <c r="K23" s="119" t="s">
        <v>409</v>
      </c>
      <c r="L23" s="119" t="s">
        <v>383</v>
      </c>
      <c r="M23" s="119" t="s">
        <v>387</v>
      </c>
      <c r="N23" s="119" t="s">
        <v>387</v>
      </c>
      <c r="O23" s="142" t="s">
        <v>411</v>
      </c>
      <c r="P23" s="119" t="s">
        <v>387</v>
      </c>
      <c r="Q23" s="143" t="s">
        <v>359</v>
      </c>
      <c r="R23" s="143" t="s">
        <v>419</v>
      </c>
      <c r="S23" s="143" t="s">
        <v>419</v>
      </c>
      <c r="T23" s="143" t="s">
        <v>419</v>
      </c>
      <c r="U23" s="143" t="s">
        <v>387</v>
      </c>
      <c r="V23" s="119" t="s">
        <v>387</v>
      </c>
      <c r="W23" s="119" t="s">
        <v>387</v>
      </c>
      <c r="X23" s="119" t="s">
        <v>419</v>
      </c>
      <c r="Y23" s="119" t="s">
        <v>387</v>
      </c>
      <c r="Z23" s="119" t="s">
        <v>25</v>
      </c>
      <c r="AA23" s="119" t="s">
        <v>387</v>
      </c>
      <c r="AB23" s="119" t="s">
        <v>387</v>
      </c>
      <c r="AC23" s="250" t="s">
        <v>387</v>
      </c>
      <c r="AD23" s="250" t="s">
        <v>387</v>
      </c>
      <c r="AE23" s="250" t="s">
        <v>385</v>
      </c>
      <c r="AF23" s="119" t="s">
        <v>387</v>
      </c>
      <c r="AG23" s="119" t="s">
        <v>387</v>
      </c>
      <c r="AH23" s="119" t="s">
        <v>387</v>
      </c>
      <c r="AI23" s="119" t="s">
        <v>438</v>
      </c>
      <c r="AJ23" s="132" t="s">
        <v>393</v>
      </c>
      <c r="AK23" s="132" t="s">
        <v>439</v>
      </c>
      <c r="AL23" s="144" t="s">
        <v>29</v>
      </c>
      <c r="AM23" s="119" t="s">
        <v>405</v>
      </c>
      <c r="AN23" s="139" t="s">
        <v>443</v>
      </c>
      <c r="AO23" s="134">
        <v>1349.99</v>
      </c>
    </row>
    <row r="24" spans="3:41">
      <c r="C24" s="153">
        <v>1</v>
      </c>
      <c r="D24" s="153">
        <v>1</v>
      </c>
      <c r="E24" s="154" t="s">
        <v>445</v>
      </c>
      <c r="F24" s="155" t="s">
        <v>446</v>
      </c>
      <c r="G24" s="156" t="s">
        <v>447</v>
      </c>
      <c r="H24" s="157" t="s">
        <v>448</v>
      </c>
      <c r="I24" s="148" t="s">
        <v>13</v>
      </c>
      <c r="J24" s="143" t="s">
        <v>449</v>
      </c>
      <c r="K24" s="119" t="s">
        <v>450</v>
      </c>
      <c r="L24" s="119" t="s">
        <v>387</v>
      </c>
      <c r="M24" s="119" t="s">
        <v>387</v>
      </c>
      <c r="N24" s="119" t="s">
        <v>387</v>
      </c>
      <c r="O24" s="143" t="s">
        <v>387</v>
      </c>
      <c r="P24" s="143" t="s">
        <v>387</v>
      </c>
      <c r="Q24" s="119" t="s">
        <v>418</v>
      </c>
      <c r="R24" s="143" t="s">
        <v>419</v>
      </c>
      <c r="S24" s="143" t="s">
        <v>419</v>
      </c>
      <c r="T24" s="143" t="s">
        <v>419</v>
      </c>
      <c r="U24" s="143" t="s">
        <v>421</v>
      </c>
      <c r="V24" s="143" t="s">
        <v>419</v>
      </c>
      <c r="W24" s="143" t="s">
        <v>387</v>
      </c>
      <c r="X24" s="143" t="s">
        <v>387</v>
      </c>
      <c r="Y24" s="119" t="s">
        <v>419</v>
      </c>
      <c r="Z24" s="119" t="s">
        <v>21</v>
      </c>
      <c r="AA24" s="143" t="s">
        <v>387</v>
      </c>
      <c r="AB24" s="143" t="s">
        <v>387</v>
      </c>
      <c r="AC24" s="250" t="s">
        <v>387</v>
      </c>
      <c r="AD24" s="250" t="s">
        <v>387</v>
      </c>
      <c r="AE24" s="250" t="s">
        <v>387</v>
      </c>
      <c r="AF24" s="143" t="s">
        <v>414</v>
      </c>
      <c r="AG24" s="142" t="s">
        <v>1245</v>
      </c>
      <c r="AH24" s="131" t="s">
        <v>1246</v>
      </c>
      <c r="AI24" s="143" t="s">
        <v>387</v>
      </c>
      <c r="AJ24" s="132" t="s">
        <v>71</v>
      </c>
      <c r="AK24" s="132" t="s">
        <v>27</v>
      </c>
      <c r="AL24" s="144" t="s">
        <v>390</v>
      </c>
      <c r="AM24" s="143" t="s">
        <v>445</v>
      </c>
      <c r="AN24" s="139" t="s">
        <v>446</v>
      </c>
      <c r="AO24" s="134">
        <v>1899.99</v>
      </c>
    </row>
    <row r="25" spans="3:41">
      <c r="C25" s="153">
        <v>1</v>
      </c>
      <c r="D25" s="153">
        <v>2</v>
      </c>
      <c r="E25" s="148" t="s">
        <v>445</v>
      </c>
      <c r="F25" s="136" t="s">
        <v>451</v>
      </c>
      <c r="G25" s="158" t="s">
        <v>447</v>
      </c>
      <c r="H25" s="143" t="s">
        <v>448</v>
      </c>
      <c r="I25" s="148" t="s">
        <v>13</v>
      </c>
      <c r="J25" s="143" t="s">
        <v>449</v>
      </c>
      <c r="K25" s="119" t="s">
        <v>450</v>
      </c>
      <c r="L25" s="119" t="s">
        <v>387</v>
      </c>
      <c r="M25" s="119" t="s">
        <v>387</v>
      </c>
      <c r="N25" s="119" t="s">
        <v>387</v>
      </c>
      <c r="O25" s="143" t="s">
        <v>387</v>
      </c>
      <c r="P25" s="143" t="s">
        <v>387</v>
      </c>
      <c r="Q25" s="119" t="s">
        <v>418</v>
      </c>
      <c r="R25" s="143" t="s">
        <v>419</v>
      </c>
      <c r="S25" s="143" t="s">
        <v>419</v>
      </c>
      <c r="T25" s="143" t="s">
        <v>419</v>
      </c>
      <c r="U25" s="143" t="s">
        <v>421</v>
      </c>
      <c r="V25" s="143" t="s">
        <v>419</v>
      </c>
      <c r="W25" s="143" t="s">
        <v>387</v>
      </c>
      <c r="X25" s="143" t="s">
        <v>387</v>
      </c>
      <c r="Y25" s="119" t="s">
        <v>419</v>
      </c>
      <c r="Z25" s="119" t="s">
        <v>23</v>
      </c>
      <c r="AA25" s="119" t="s">
        <v>387</v>
      </c>
      <c r="AB25" s="119" t="s">
        <v>387</v>
      </c>
      <c r="AC25" s="250" t="s">
        <v>387</v>
      </c>
      <c r="AD25" s="250" t="s">
        <v>387</v>
      </c>
      <c r="AE25" s="250" t="s">
        <v>387</v>
      </c>
      <c r="AF25" s="143" t="s">
        <v>414</v>
      </c>
      <c r="AG25" s="142" t="s">
        <v>1245</v>
      </c>
      <c r="AH25" s="131" t="s">
        <v>1246</v>
      </c>
      <c r="AI25" s="143" t="s">
        <v>419</v>
      </c>
      <c r="AJ25" s="132" t="s">
        <v>452</v>
      </c>
      <c r="AK25" s="132" t="s">
        <v>453</v>
      </c>
      <c r="AL25" s="144" t="s">
        <v>454</v>
      </c>
      <c r="AM25" s="143" t="s">
        <v>445</v>
      </c>
      <c r="AN25" s="139" t="s">
        <v>451</v>
      </c>
      <c r="AO25" s="134">
        <v>1199.99</v>
      </c>
    </row>
    <row r="26" spans="3:41">
      <c r="C26" s="153">
        <v>1</v>
      </c>
      <c r="D26" s="153">
        <v>3</v>
      </c>
      <c r="E26" s="148" t="s">
        <v>455</v>
      </c>
      <c r="F26" s="136" t="s">
        <v>456</v>
      </c>
      <c r="G26" s="158" t="s">
        <v>447</v>
      </c>
      <c r="H26" s="143" t="s">
        <v>448</v>
      </c>
      <c r="I26" s="148" t="s">
        <v>13</v>
      </c>
      <c r="J26" s="143" t="s">
        <v>449</v>
      </c>
      <c r="K26" s="119" t="s">
        <v>450</v>
      </c>
      <c r="L26" s="119" t="s">
        <v>387</v>
      </c>
      <c r="M26" s="119" t="s">
        <v>387</v>
      </c>
      <c r="N26" s="119" t="s">
        <v>387</v>
      </c>
      <c r="O26" s="143" t="s">
        <v>387</v>
      </c>
      <c r="P26" s="143" t="s">
        <v>387</v>
      </c>
      <c r="Q26" s="143" t="s">
        <v>418</v>
      </c>
      <c r="R26" s="143" t="s">
        <v>419</v>
      </c>
      <c r="S26" s="143" t="s">
        <v>419</v>
      </c>
      <c r="T26" s="143" t="s">
        <v>419</v>
      </c>
      <c r="U26" s="143" t="s">
        <v>421</v>
      </c>
      <c r="V26" s="143" t="s">
        <v>419</v>
      </c>
      <c r="W26" s="143" t="s">
        <v>387</v>
      </c>
      <c r="X26" s="143" t="s">
        <v>387</v>
      </c>
      <c r="Y26" s="119" t="s">
        <v>419</v>
      </c>
      <c r="Z26" s="119" t="s">
        <v>23</v>
      </c>
      <c r="AA26" s="119" t="s">
        <v>387</v>
      </c>
      <c r="AB26" s="119" t="s">
        <v>387</v>
      </c>
      <c r="AC26" s="250" t="s">
        <v>387</v>
      </c>
      <c r="AD26" s="250" t="s">
        <v>387</v>
      </c>
      <c r="AE26" s="250" t="s">
        <v>387</v>
      </c>
      <c r="AF26" s="143" t="s">
        <v>414</v>
      </c>
      <c r="AG26" s="142" t="s">
        <v>1245</v>
      </c>
      <c r="AH26" s="131" t="s">
        <v>1246</v>
      </c>
      <c r="AI26" s="143" t="s">
        <v>419</v>
      </c>
      <c r="AJ26" s="132" t="s">
        <v>71</v>
      </c>
      <c r="AK26" s="132" t="s">
        <v>27</v>
      </c>
      <c r="AL26" s="144" t="s">
        <v>390</v>
      </c>
      <c r="AM26" s="143" t="s">
        <v>455</v>
      </c>
      <c r="AN26" s="139" t="s">
        <v>456</v>
      </c>
      <c r="AO26" s="134">
        <v>1099.99</v>
      </c>
    </row>
    <row r="27" spans="3:41">
      <c r="C27" s="153">
        <v>2</v>
      </c>
      <c r="D27" s="153">
        <v>5</v>
      </c>
      <c r="E27" s="148" t="s">
        <v>455</v>
      </c>
      <c r="F27" s="136" t="s">
        <v>457</v>
      </c>
      <c r="G27" s="158" t="s">
        <v>447</v>
      </c>
      <c r="H27" s="143" t="s">
        <v>448</v>
      </c>
      <c r="I27" s="148" t="s">
        <v>13</v>
      </c>
      <c r="J27" s="143" t="s">
        <v>449</v>
      </c>
      <c r="K27" s="119" t="s">
        <v>450</v>
      </c>
      <c r="L27" s="119" t="s">
        <v>387</v>
      </c>
      <c r="M27" s="119" t="s">
        <v>387</v>
      </c>
      <c r="N27" s="119" t="s">
        <v>387</v>
      </c>
      <c r="O27" s="143" t="s">
        <v>387</v>
      </c>
      <c r="P27" s="143" t="s">
        <v>387</v>
      </c>
      <c r="Q27" s="143" t="s">
        <v>418</v>
      </c>
      <c r="R27" s="143" t="s">
        <v>419</v>
      </c>
      <c r="S27" s="143" t="s">
        <v>419</v>
      </c>
      <c r="T27" s="143" t="s">
        <v>419</v>
      </c>
      <c r="U27" s="143" t="s">
        <v>404</v>
      </c>
      <c r="V27" s="143" t="s">
        <v>419</v>
      </c>
      <c r="W27" s="143" t="s">
        <v>387</v>
      </c>
      <c r="X27" s="143" t="s">
        <v>387</v>
      </c>
      <c r="Y27" s="119" t="s">
        <v>419</v>
      </c>
      <c r="Z27" s="119" t="s">
        <v>458</v>
      </c>
      <c r="AA27" s="119" t="s">
        <v>387</v>
      </c>
      <c r="AB27" s="119" t="s">
        <v>387</v>
      </c>
      <c r="AC27" s="250" t="s">
        <v>387</v>
      </c>
      <c r="AD27" s="250" t="s">
        <v>387</v>
      </c>
      <c r="AE27" s="250" t="s">
        <v>387</v>
      </c>
      <c r="AF27" s="143" t="s">
        <v>414</v>
      </c>
      <c r="AG27" s="142" t="s">
        <v>1244</v>
      </c>
      <c r="AH27" s="143" t="s">
        <v>387</v>
      </c>
      <c r="AI27" s="143" t="s">
        <v>387</v>
      </c>
      <c r="AJ27" s="132" t="s">
        <v>393</v>
      </c>
      <c r="AK27" s="132" t="s">
        <v>433</v>
      </c>
      <c r="AL27" s="144" t="s">
        <v>395</v>
      </c>
      <c r="AM27" s="143" t="s">
        <v>455</v>
      </c>
      <c r="AN27" s="139" t="s">
        <v>457</v>
      </c>
      <c r="AO27" s="134">
        <v>999.99</v>
      </c>
    </row>
    <row r="28" spans="3:41">
      <c r="C28" s="153">
        <v>2</v>
      </c>
      <c r="D28" s="153">
        <v>4</v>
      </c>
      <c r="E28" s="148" t="s">
        <v>455</v>
      </c>
      <c r="F28" s="136" t="s">
        <v>459</v>
      </c>
      <c r="G28" s="158" t="s">
        <v>447</v>
      </c>
      <c r="H28" s="143" t="s">
        <v>448</v>
      </c>
      <c r="I28" s="148" t="s">
        <v>13</v>
      </c>
      <c r="J28" s="143" t="s">
        <v>449</v>
      </c>
      <c r="K28" s="119" t="s">
        <v>450</v>
      </c>
      <c r="L28" s="119" t="s">
        <v>387</v>
      </c>
      <c r="M28" s="119" t="s">
        <v>387</v>
      </c>
      <c r="N28" s="119" t="s">
        <v>387</v>
      </c>
      <c r="O28" s="143" t="s">
        <v>387</v>
      </c>
      <c r="P28" s="143" t="s">
        <v>387</v>
      </c>
      <c r="Q28" s="143" t="s">
        <v>418</v>
      </c>
      <c r="R28" s="119" t="s">
        <v>419</v>
      </c>
      <c r="S28" s="119" t="s">
        <v>419</v>
      </c>
      <c r="T28" s="143" t="s">
        <v>419</v>
      </c>
      <c r="U28" s="143" t="s">
        <v>421</v>
      </c>
      <c r="V28" s="143" t="s">
        <v>419</v>
      </c>
      <c r="W28" s="143" t="s">
        <v>387</v>
      </c>
      <c r="X28" s="143" t="s">
        <v>387</v>
      </c>
      <c r="Y28" s="119" t="s">
        <v>419</v>
      </c>
      <c r="Z28" s="119" t="s">
        <v>23</v>
      </c>
      <c r="AA28" s="119" t="s">
        <v>387</v>
      </c>
      <c r="AB28" s="119" t="s">
        <v>387</v>
      </c>
      <c r="AC28" s="250" t="s">
        <v>387</v>
      </c>
      <c r="AD28" s="250" t="s">
        <v>387</v>
      </c>
      <c r="AE28" s="250" t="s">
        <v>387</v>
      </c>
      <c r="AF28" s="143" t="s">
        <v>414</v>
      </c>
      <c r="AG28" s="142" t="s">
        <v>1244</v>
      </c>
      <c r="AH28" s="131" t="s">
        <v>1246</v>
      </c>
      <c r="AI28" s="143" t="s">
        <v>387</v>
      </c>
      <c r="AJ28" s="132" t="s">
        <v>393</v>
      </c>
      <c r="AK28" s="132" t="s">
        <v>433</v>
      </c>
      <c r="AL28" s="144" t="s">
        <v>395</v>
      </c>
      <c r="AM28" s="143" t="s">
        <v>455</v>
      </c>
      <c r="AN28" s="139" t="s">
        <v>459</v>
      </c>
      <c r="AO28" s="134">
        <v>949.99</v>
      </c>
    </row>
    <row r="29" spans="3:41">
      <c r="C29" s="153">
        <v>2</v>
      </c>
      <c r="D29" s="153">
        <v>6</v>
      </c>
      <c r="E29" s="148" t="s">
        <v>455</v>
      </c>
      <c r="F29" s="136" t="s">
        <v>460</v>
      </c>
      <c r="G29" s="158" t="s">
        <v>447</v>
      </c>
      <c r="H29" s="143" t="s">
        <v>448</v>
      </c>
      <c r="I29" s="148" t="s">
        <v>13</v>
      </c>
      <c r="J29" s="143" t="s">
        <v>449</v>
      </c>
      <c r="K29" s="119" t="s">
        <v>450</v>
      </c>
      <c r="L29" s="119" t="s">
        <v>387</v>
      </c>
      <c r="M29" s="119" t="s">
        <v>387</v>
      </c>
      <c r="N29" s="119" t="s">
        <v>387</v>
      </c>
      <c r="O29" s="143" t="s">
        <v>387</v>
      </c>
      <c r="P29" s="143" t="s">
        <v>387</v>
      </c>
      <c r="Q29" s="143" t="s">
        <v>418</v>
      </c>
      <c r="R29" s="119" t="s">
        <v>419</v>
      </c>
      <c r="S29" s="119" t="s">
        <v>419</v>
      </c>
      <c r="T29" s="143" t="s">
        <v>419</v>
      </c>
      <c r="U29" s="143" t="s">
        <v>387</v>
      </c>
      <c r="V29" s="143" t="s">
        <v>419</v>
      </c>
      <c r="W29" s="143" t="s">
        <v>387</v>
      </c>
      <c r="X29" s="143" t="s">
        <v>387</v>
      </c>
      <c r="Y29" s="119" t="s">
        <v>419</v>
      </c>
      <c r="Z29" s="119" t="s">
        <v>23</v>
      </c>
      <c r="AA29" s="119" t="s">
        <v>387</v>
      </c>
      <c r="AB29" s="119" t="s">
        <v>387</v>
      </c>
      <c r="AC29" s="250" t="s">
        <v>387</v>
      </c>
      <c r="AD29" s="250" t="s">
        <v>387</v>
      </c>
      <c r="AE29" s="250" t="s">
        <v>387</v>
      </c>
      <c r="AF29" s="143" t="s">
        <v>414</v>
      </c>
      <c r="AG29" s="142" t="s">
        <v>1244</v>
      </c>
      <c r="AH29" s="119" t="s">
        <v>387</v>
      </c>
      <c r="AI29" s="143" t="s">
        <v>387</v>
      </c>
      <c r="AJ29" s="132" t="s">
        <v>393</v>
      </c>
      <c r="AK29" s="132" t="s">
        <v>433</v>
      </c>
      <c r="AL29" s="144" t="s">
        <v>395</v>
      </c>
      <c r="AM29" s="143" t="s">
        <v>455</v>
      </c>
      <c r="AN29" s="139" t="s">
        <v>460</v>
      </c>
      <c r="AO29" s="134">
        <v>949.99</v>
      </c>
    </row>
    <row r="30" spans="3:41">
      <c r="C30" s="153">
        <v>2</v>
      </c>
      <c r="D30" s="153">
        <v>7</v>
      </c>
      <c r="E30" s="148" t="s">
        <v>455</v>
      </c>
      <c r="F30" s="136" t="s">
        <v>461</v>
      </c>
      <c r="G30" s="158" t="s">
        <v>447</v>
      </c>
      <c r="H30" s="143" t="s">
        <v>462</v>
      </c>
      <c r="I30" s="148" t="s">
        <v>13</v>
      </c>
      <c r="J30" s="143" t="s">
        <v>449</v>
      </c>
      <c r="K30" s="119" t="s">
        <v>463</v>
      </c>
      <c r="L30" s="119" t="s">
        <v>387</v>
      </c>
      <c r="M30" s="119" t="s">
        <v>387</v>
      </c>
      <c r="N30" s="119" t="s">
        <v>387</v>
      </c>
      <c r="O30" s="143" t="s">
        <v>387</v>
      </c>
      <c r="P30" s="143" t="s">
        <v>387</v>
      </c>
      <c r="Q30" s="143" t="s">
        <v>418</v>
      </c>
      <c r="R30" s="119" t="s">
        <v>419</v>
      </c>
      <c r="S30" s="119" t="s">
        <v>419</v>
      </c>
      <c r="T30" s="143" t="s">
        <v>419</v>
      </c>
      <c r="U30" s="143" t="s">
        <v>404</v>
      </c>
      <c r="V30" s="143" t="s">
        <v>419</v>
      </c>
      <c r="W30" s="143" t="s">
        <v>387</v>
      </c>
      <c r="X30" s="143" t="s">
        <v>387</v>
      </c>
      <c r="Y30" s="119" t="s">
        <v>419</v>
      </c>
      <c r="Z30" s="119" t="s">
        <v>23</v>
      </c>
      <c r="AA30" s="119" t="s">
        <v>387</v>
      </c>
      <c r="AB30" s="119" t="s">
        <v>387</v>
      </c>
      <c r="AC30" s="250" t="s">
        <v>387</v>
      </c>
      <c r="AD30" s="250" t="s">
        <v>387</v>
      </c>
      <c r="AE30" s="250" t="s">
        <v>387</v>
      </c>
      <c r="AF30" s="143" t="s">
        <v>414</v>
      </c>
      <c r="AG30" s="147" t="s">
        <v>1244</v>
      </c>
      <c r="AH30" s="119" t="s">
        <v>387</v>
      </c>
      <c r="AI30" s="143" t="s">
        <v>387</v>
      </c>
      <c r="AJ30" s="132" t="s">
        <v>393</v>
      </c>
      <c r="AK30" s="132" t="s">
        <v>433</v>
      </c>
      <c r="AL30" s="144" t="s">
        <v>395</v>
      </c>
      <c r="AM30" s="143" t="s">
        <v>455</v>
      </c>
      <c r="AN30" s="139" t="s">
        <v>461</v>
      </c>
      <c r="AO30" s="134">
        <v>899.99</v>
      </c>
    </row>
    <row r="31" spans="3:41">
      <c r="C31" s="153">
        <v>2</v>
      </c>
      <c r="D31" s="153">
        <v>8</v>
      </c>
      <c r="E31" s="159" t="s">
        <v>455</v>
      </c>
      <c r="F31" s="160" t="s">
        <v>464</v>
      </c>
      <c r="G31" s="161" t="s">
        <v>447</v>
      </c>
      <c r="H31" s="143" t="s">
        <v>465</v>
      </c>
      <c r="I31" s="148" t="s">
        <v>13</v>
      </c>
      <c r="J31" s="143" t="s">
        <v>449</v>
      </c>
      <c r="K31" s="119" t="s">
        <v>450</v>
      </c>
      <c r="L31" s="119" t="s">
        <v>387</v>
      </c>
      <c r="M31" s="119" t="s">
        <v>387</v>
      </c>
      <c r="N31" s="132" t="s">
        <v>466</v>
      </c>
      <c r="O31" s="162" t="s">
        <v>387</v>
      </c>
      <c r="P31" s="143" t="s">
        <v>387</v>
      </c>
      <c r="Q31" s="143" t="s">
        <v>418</v>
      </c>
      <c r="R31" s="119" t="s">
        <v>419</v>
      </c>
      <c r="S31" s="119" t="s">
        <v>419</v>
      </c>
      <c r="T31" s="143" t="s">
        <v>419</v>
      </c>
      <c r="U31" s="143" t="s">
        <v>404</v>
      </c>
      <c r="V31" s="143" t="s">
        <v>387</v>
      </c>
      <c r="W31" s="143" t="s">
        <v>387</v>
      </c>
      <c r="X31" s="163" t="s">
        <v>419</v>
      </c>
      <c r="Y31" s="128" t="s">
        <v>387</v>
      </c>
      <c r="Z31" s="119" t="s">
        <v>24</v>
      </c>
      <c r="AA31" s="119" t="s">
        <v>387</v>
      </c>
      <c r="AB31" s="119" t="s">
        <v>387</v>
      </c>
      <c r="AC31" s="250" t="s">
        <v>387</v>
      </c>
      <c r="AD31" s="250" t="s">
        <v>387</v>
      </c>
      <c r="AE31" s="250" t="s">
        <v>387</v>
      </c>
      <c r="AF31" s="119" t="s">
        <v>387</v>
      </c>
      <c r="AG31" s="147" t="s">
        <v>1244</v>
      </c>
      <c r="AH31" s="119" t="s">
        <v>387</v>
      </c>
      <c r="AI31" s="143" t="s">
        <v>387</v>
      </c>
      <c r="AJ31" s="132" t="s">
        <v>393</v>
      </c>
      <c r="AK31" s="132" t="s">
        <v>433</v>
      </c>
      <c r="AL31" s="144" t="s">
        <v>395</v>
      </c>
      <c r="AM31" s="143" t="s">
        <v>455</v>
      </c>
      <c r="AN31" s="139" t="s">
        <v>464</v>
      </c>
      <c r="AO31" s="134">
        <v>949.99</v>
      </c>
    </row>
    <row r="32" spans="3:41" ht="14.25" thickBot="1">
      <c r="C32" s="153">
        <v>3</v>
      </c>
      <c r="D32" s="153">
        <v>9</v>
      </c>
      <c r="E32" s="164" t="s">
        <v>467</v>
      </c>
      <c r="F32" s="150" t="s">
        <v>468</v>
      </c>
      <c r="G32" s="165" t="s">
        <v>447</v>
      </c>
      <c r="H32" s="143" t="s">
        <v>462</v>
      </c>
      <c r="I32" s="148" t="s">
        <v>13</v>
      </c>
      <c r="J32" s="143" t="s">
        <v>449</v>
      </c>
      <c r="K32" s="119" t="s">
        <v>463</v>
      </c>
      <c r="L32" s="119" t="s">
        <v>387</v>
      </c>
      <c r="M32" s="119" t="s">
        <v>387</v>
      </c>
      <c r="N32" s="119" t="s">
        <v>387</v>
      </c>
      <c r="O32" s="143" t="s">
        <v>387</v>
      </c>
      <c r="P32" s="143" t="s">
        <v>387</v>
      </c>
      <c r="Q32" s="143" t="s">
        <v>418</v>
      </c>
      <c r="R32" s="119" t="s">
        <v>419</v>
      </c>
      <c r="S32" s="119" t="s">
        <v>419</v>
      </c>
      <c r="T32" s="143" t="s">
        <v>419</v>
      </c>
      <c r="U32" s="143" t="s">
        <v>404</v>
      </c>
      <c r="V32" s="143" t="s">
        <v>387</v>
      </c>
      <c r="W32" s="143" t="s">
        <v>387</v>
      </c>
      <c r="X32" s="163" t="s">
        <v>419</v>
      </c>
      <c r="Y32" s="128" t="s">
        <v>387</v>
      </c>
      <c r="Z32" s="119" t="s">
        <v>24</v>
      </c>
      <c r="AA32" s="119" t="s">
        <v>387</v>
      </c>
      <c r="AB32" s="119" t="s">
        <v>387</v>
      </c>
      <c r="AC32" s="250" t="s">
        <v>387</v>
      </c>
      <c r="AD32" s="250" t="s">
        <v>387</v>
      </c>
      <c r="AE32" s="250" t="s">
        <v>387</v>
      </c>
      <c r="AF32" s="119" t="s">
        <v>387</v>
      </c>
      <c r="AG32" s="119" t="s">
        <v>387</v>
      </c>
      <c r="AH32" s="119" t="s">
        <v>387</v>
      </c>
      <c r="AI32" s="143" t="s">
        <v>387</v>
      </c>
      <c r="AJ32" s="132" t="s">
        <v>393</v>
      </c>
      <c r="AK32" s="132" t="s">
        <v>439</v>
      </c>
      <c r="AL32" s="144" t="s">
        <v>29</v>
      </c>
      <c r="AM32" s="143" t="s">
        <v>467</v>
      </c>
      <c r="AN32" s="139" t="s">
        <v>468</v>
      </c>
      <c r="AO32" s="134">
        <v>779.99</v>
      </c>
    </row>
  </sheetData>
  <autoFilter ref="B4:AP32" xr:uid="{00000000-0009-0000-0000-000005000000}"/>
  <mergeCells count="14">
    <mergeCell ref="E2:F3"/>
    <mergeCell ref="G2:G3"/>
    <mergeCell ref="H2:H3"/>
    <mergeCell ref="I2:K3"/>
    <mergeCell ref="AM2:AN3"/>
    <mergeCell ref="AO2:AO3"/>
    <mergeCell ref="Q3:V3"/>
    <mergeCell ref="X3:Z3"/>
    <mergeCell ref="Q2:Z2"/>
    <mergeCell ref="L2:P3"/>
    <mergeCell ref="AF3:AH3"/>
    <mergeCell ref="AC3:AE3"/>
    <mergeCell ref="AA2:AI2"/>
    <mergeCell ref="AJ2:AL3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66"/>
  <sheetViews>
    <sheetView showGridLines="0" zoomScale="115" zoomScaleNormal="115" workbookViewId="0">
      <pane xSplit="4" ySplit="4" topLeftCell="E5" activePane="bottomRight" state="frozen"/>
      <selection pane="topRight" activeCell="O1" sqref="O1"/>
      <selection pane="bottomLeft" activeCell="A5" sqref="A5"/>
      <selection pane="bottomRight" activeCell="F37" sqref="F37"/>
    </sheetView>
  </sheetViews>
  <sheetFormatPr defaultColWidth="9.125" defaultRowHeight="12" customHeight="1" outlineLevelCol="1"/>
  <cols>
    <col min="1" max="1" width="3" style="61" customWidth="1"/>
    <col min="2" max="3" width="15.625" style="61" customWidth="1"/>
    <col min="4" max="4" width="12" style="61" customWidth="1"/>
    <col min="5" max="5" width="12.375" style="61" customWidth="1" outlineLevel="1"/>
    <col min="6" max="6" width="12" style="61" customWidth="1"/>
    <col min="7" max="7" width="10.25" style="61" customWidth="1" outlineLevel="1"/>
    <col min="8" max="11" width="12" style="61" customWidth="1" outlineLevel="1"/>
    <col min="12" max="12" width="14" style="61" customWidth="1" outlineLevel="1"/>
    <col min="13" max="14" width="12" style="61" customWidth="1" outlineLevel="1"/>
    <col min="15" max="15" width="15.125" style="61" customWidth="1" outlineLevel="1"/>
    <col min="16" max="16" width="12.375" style="61" customWidth="1" outlineLevel="1"/>
    <col min="17" max="19" width="12" style="61" customWidth="1" outlineLevel="1"/>
    <col min="20" max="20" width="12.375" style="61" customWidth="1" outlineLevel="1"/>
    <col min="21" max="21" width="12" style="61" customWidth="1"/>
    <col min="22" max="22" width="12" style="62" customWidth="1"/>
    <col min="23" max="23" width="21.125" style="61" customWidth="1"/>
    <col min="24" max="24" width="12.375" style="61" customWidth="1" outlineLevel="1"/>
    <col min="25" max="25" width="10.875" style="61" bestFit="1" customWidth="1"/>
    <col min="26" max="27" width="9.125" style="61"/>
    <col min="28" max="28" width="11.375" style="61" bestFit="1" customWidth="1"/>
    <col min="29" max="16384" width="9.125" style="61"/>
  </cols>
  <sheetData>
    <row r="1" spans="2:40" ht="15" customHeight="1" thickBot="1"/>
    <row r="2" spans="2:40" ht="27" customHeight="1" thickBot="1">
      <c r="D2" s="328" t="s">
        <v>337</v>
      </c>
      <c r="E2" s="330" t="s">
        <v>336</v>
      </c>
      <c r="F2" s="331"/>
      <c r="G2" s="334"/>
      <c r="H2" s="318" t="s">
        <v>469</v>
      </c>
      <c r="I2" s="336" t="s">
        <v>339</v>
      </c>
      <c r="J2" s="337"/>
      <c r="K2" s="334"/>
      <c r="L2" s="326" t="s">
        <v>470</v>
      </c>
      <c r="M2" s="315" t="s">
        <v>471</v>
      </c>
      <c r="N2" s="315"/>
      <c r="O2" s="315"/>
      <c r="P2" s="316"/>
      <c r="Q2" s="317" t="s">
        <v>342</v>
      </c>
      <c r="R2" s="317"/>
      <c r="S2" s="318" t="s">
        <v>472</v>
      </c>
      <c r="T2" s="320" t="s">
        <v>336</v>
      </c>
      <c r="U2" s="321"/>
      <c r="V2" s="324" t="s">
        <v>344</v>
      </c>
    </row>
    <row r="3" spans="2:40" ht="41.1" customHeight="1" thickBot="1">
      <c r="B3" s="63" t="s">
        <v>345</v>
      </c>
      <c r="C3" s="63" t="s">
        <v>345</v>
      </c>
      <c r="D3" s="329"/>
      <c r="E3" s="332"/>
      <c r="F3" s="333"/>
      <c r="G3" s="335"/>
      <c r="H3" s="319"/>
      <c r="I3" s="66" t="s">
        <v>473</v>
      </c>
      <c r="J3" s="66" t="s">
        <v>474</v>
      </c>
      <c r="K3" s="64" t="s">
        <v>475</v>
      </c>
      <c r="L3" s="327"/>
      <c r="M3" s="65" t="s">
        <v>476</v>
      </c>
      <c r="N3" s="65" t="s">
        <v>477</v>
      </c>
      <c r="O3" s="65" t="s">
        <v>478</v>
      </c>
      <c r="P3" s="66" t="s">
        <v>479</v>
      </c>
      <c r="Q3" s="65" t="s">
        <v>480</v>
      </c>
      <c r="R3" s="67" t="s">
        <v>481</v>
      </c>
      <c r="S3" s="319"/>
      <c r="T3" s="322"/>
      <c r="U3" s="323"/>
      <c r="V3" s="325"/>
    </row>
    <row r="4" spans="2:40" ht="48.6" customHeight="1">
      <c r="D4" s="68" t="s">
        <v>482</v>
      </c>
      <c r="E4" s="69" t="s">
        <v>483</v>
      </c>
      <c r="F4" s="69" t="s">
        <v>484</v>
      </c>
      <c r="G4" s="70" t="s">
        <v>485</v>
      </c>
      <c r="H4" s="70" t="s">
        <v>486</v>
      </c>
      <c r="I4" s="70" t="s">
        <v>8</v>
      </c>
      <c r="J4" s="70" t="s">
        <v>12</v>
      </c>
      <c r="K4" s="70" t="s">
        <v>14</v>
      </c>
      <c r="L4" s="70" t="s">
        <v>20</v>
      </c>
      <c r="M4" s="70" t="s">
        <v>476</v>
      </c>
      <c r="N4" s="70" t="s">
        <v>487</v>
      </c>
      <c r="O4" s="70" t="s">
        <v>488</v>
      </c>
      <c r="P4" s="70" t="s">
        <v>489</v>
      </c>
      <c r="Q4" s="70" t="s">
        <v>490</v>
      </c>
      <c r="R4" s="70" t="s">
        <v>372</v>
      </c>
      <c r="S4" s="70" t="s">
        <v>491</v>
      </c>
      <c r="T4" s="69" t="s">
        <v>483</v>
      </c>
      <c r="U4" s="69" t="s">
        <v>484</v>
      </c>
      <c r="V4" s="71" t="s">
        <v>492</v>
      </c>
      <c r="X4" s="72" t="s">
        <v>493</v>
      </c>
      <c r="Y4" s="61" t="s">
        <v>494</v>
      </c>
      <c r="Z4" s="61" t="s">
        <v>495</v>
      </c>
      <c r="AA4" s="61" t="s">
        <v>496</v>
      </c>
      <c r="AB4" s="61" t="s">
        <v>497</v>
      </c>
      <c r="AC4" s="61" t="s">
        <v>498</v>
      </c>
      <c r="AD4" s="61" t="s">
        <v>499</v>
      </c>
      <c r="AE4" s="61" t="s">
        <v>500</v>
      </c>
      <c r="AF4" s="61" t="s">
        <v>501</v>
      </c>
      <c r="AG4" s="61" t="s">
        <v>502</v>
      </c>
      <c r="AH4" s="61" t="s">
        <v>503</v>
      </c>
      <c r="AI4" s="61" t="s">
        <v>504</v>
      </c>
      <c r="AJ4" s="61" t="s">
        <v>505</v>
      </c>
      <c r="AK4" s="61" t="s">
        <v>506</v>
      </c>
      <c r="AL4" s="61" t="s">
        <v>507</v>
      </c>
      <c r="AM4" s="61" t="s">
        <v>508</v>
      </c>
      <c r="AN4" s="61" t="s">
        <v>509</v>
      </c>
    </row>
    <row r="5" spans="2:40" ht="12" customHeight="1">
      <c r="B5" s="73">
        <v>1</v>
      </c>
      <c r="C5" s="74">
        <v>1</v>
      </c>
      <c r="D5" s="75" t="s">
        <v>510</v>
      </c>
      <c r="E5" s="76" t="s">
        <v>511</v>
      </c>
      <c r="F5" s="77" t="s">
        <v>512</v>
      </c>
      <c r="G5" s="78">
        <v>1399.99</v>
      </c>
      <c r="H5" s="77" t="s">
        <v>513</v>
      </c>
      <c r="I5" s="76" t="s">
        <v>514</v>
      </c>
      <c r="J5" s="76" t="s">
        <v>515</v>
      </c>
      <c r="K5" s="76" t="s">
        <v>516</v>
      </c>
      <c r="L5" s="76" t="s">
        <v>517</v>
      </c>
      <c r="M5" s="76" t="s">
        <v>385</v>
      </c>
      <c r="N5" s="76" t="s">
        <v>385</v>
      </c>
      <c r="O5" s="76" t="s">
        <v>385</v>
      </c>
      <c r="P5" s="76" t="s">
        <v>419</v>
      </c>
      <c r="Q5" s="79" t="s">
        <v>385</v>
      </c>
      <c r="R5" s="79" t="s">
        <v>385</v>
      </c>
      <c r="S5" s="77" t="s">
        <v>518</v>
      </c>
      <c r="T5" s="76" t="s">
        <v>511</v>
      </c>
      <c r="U5" s="77" t="s">
        <v>512</v>
      </c>
      <c r="V5" s="80">
        <f t="shared" ref="V5:V65" si="0">G5</f>
        <v>1399.99</v>
      </c>
      <c r="X5" s="76" t="s">
        <v>519</v>
      </c>
      <c r="Y5" s="61" t="s">
        <v>520</v>
      </c>
      <c r="Z5" s="61" t="s">
        <v>521</v>
      </c>
      <c r="AA5" s="61" t="s">
        <v>522</v>
      </c>
      <c r="AB5" s="61" t="s">
        <v>519</v>
      </c>
      <c r="AC5" s="61" t="s">
        <v>523</v>
      </c>
      <c r="AD5" s="61" t="s">
        <v>524</v>
      </c>
      <c r="AE5" s="61" t="s">
        <v>525</v>
      </c>
      <c r="AF5" s="61" t="s">
        <v>526</v>
      </c>
      <c r="AG5" s="61">
        <v>1400</v>
      </c>
      <c r="AH5" s="61" t="s">
        <v>527</v>
      </c>
      <c r="AI5" s="61" t="s">
        <v>294</v>
      </c>
      <c r="AJ5" s="61" t="s">
        <v>528</v>
      </c>
      <c r="AK5" s="61" t="s">
        <v>527</v>
      </c>
      <c r="AL5" s="61" t="s">
        <v>528</v>
      </c>
      <c r="AM5" s="61" t="s">
        <v>528</v>
      </c>
      <c r="AN5" s="61" t="s">
        <v>528</v>
      </c>
    </row>
    <row r="6" spans="2:40" ht="12" customHeight="1">
      <c r="B6" s="73">
        <v>1</v>
      </c>
      <c r="C6" s="74">
        <v>2</v>
      </c>
      <c r="D6" s="75" t="s">
        <v>510</v>
      </c>
      <c r="E6" s="76" t="s">
        <v>511</v>
      </c>
      <c r="F6" s="77" t="s">
        <v>529</v>
      </c>
      <c r="G6" s="78">
        <v>1399.99</v>
      </c>
      <c r="H6" s="77" t="s">
        <v>513</v>
      </c>
      <c r="I6" s="76" t="s">
        <v>514</v>
      </c>
      <c r="J6" s="76" t="s">
        <v>515</v>
      </c>
      <c r="K6" s="76" t="s">
        <v>516</v>
      </c>
      <c r="L6" s="76" t="s">
        <v>517</v>
      </c>
      <c r="M6" s="79" t="s">
        <v>385</v>
      </c>
      <c r="N6" s="79" t="s">
        <v>385</v>
      </c>
      <c r="O6" s="79" t="s">
        <v>385</v>
      </c>
      <c r="P6" s="76" t="s">
        <v>419</v>
      </c>
      <c r="Q6" s="79" t="s">
        <v>419</v>
      </c>
      <c r="R6" s="79" t="s">
        <v>385</v>
      </c>
      <c r="S6" s="77" t="s">
        <v>530</v>
      </c>
      <c r="T6" s="76" t="s">
        <v>511</v>
      </c>
      <c r="U6" s="77" t="s">
        <v>529</v>
      </c>
      <c r="V6" s="80">
        <f t="shared" si="0"/>
        <v>1399.99</v>
      </c>
      <c r="X6" s="76" t="s">
        <v>519</v>
      </c>
      <c r="Y6" s="61" t="s">
        <v>531</v>
      </c>
      <c r="Z6" s="61" t="s">
        <v>521</v>
      </c>
      <c r="AA6" s="61" t="s">
        <v>522</v>
      </c>
      <c r="AB6" s="61" t="s">
        <v>519</v>
      </c>
      <c r="AC6" s="61" t="s">
        <v>523</v>
      </c>
      <c r="AD6" s="61" t="s">
        <v>524</v>
      </c>
      <c r="AE6" s="61" t="s">
        <v>525</v>
      </c>
      <c r="AF6" s="61" t="s">
        <v>530</v>
      </c>
      <c r="AG6" s="61">
        <v>1400</v>
      </c>
      <c r="AH6" s="61" t="s">
        <v>527</v>
      </c>
      <c r="AI6" s="61" t="s">
        <v>294</v>
      </c>
      <c r="AJ6" s="61" t="s">
        <v>528</v>
      </c>
      <c r="AK6" s="61" t="s">
        <v>527</v>
      </c>
      <c r="AL6" s="61" t="s">
        <v>528</v>
      </c>
      <c r="AM6" s="61" t="s">
        <v>528</v>
      </c>
      <c r="AN6" s="61" t="s">
        <v>528</v>
      </c>
    </row>
    <row r="7" spans="2:40" ht="12" customHeight="1">
      <c r="B7" s="73">
        <v>1</v>
      </c>
      <c r="C7" s="74">
        <v>3</v>
      </c>
      <c r="D7" s="75" t="s">
        <v>510</v>
      </c>
      <c r="E7" s="81" t="s">
        <v>511</v>
      </c>
      <c r="F7" s="77" t="s">
        <v>532</v>
      </c>
      <c r="G7" s="78">
        <v>1249.99</v>
      </c>
      <c r="H7" s="77" t="s">
        <v>533</v>
      </c>
      <c r="I7" s="76" t="s">
        <v>514</v>
      </c>
      <c r="J7" s="76" t="s">
        <v>534</v>
      </c>
      <c r="K7" s="76" t="s">
        <v>516</v>
      </c>
      <c r="L7" s="76" t="s">
        <v>517</v>
      </c>
      <c r="M7" s="76" t="s">
        <v>385</v>
      </c>
      <c r="N7" s="76" t="s">
        <v>385</v>
      </c>
      <c r="O7" s="76" t="s">
        <v>385</v>
      </c>
      <c r="P7" s="76" t="s">
        <v>419</v>
      </c>
      <c r="Q7" s="79" t="s">
        <v>385</v>
      </c>
      <c r="R7" s="79" t="s">
        <v>385</v>
      </c>
      <c r="S7" s="77" t="s">
        <v>518</v>
      </c>
      <c r="T7" s="81" t="s">
        <v>511</v>
      </c>
      <c r="U7" s="77" t="s">
        <v>532</v>
      </c>
      <c r="V7" s="80">
        <f t="shared" si="0"/>
        <v>1249.99</v>
      </c>
      <c r="X7" s="76" t="s">
        <v>519</v>
      </c>
      <c r="Y7" s="61" t="s">
        <v>535</v>
      </c>
      <c r="Z7" s="61" t="s">
        <v>521</v>
      </c>
      <c r="AA7" s="61" t="s">
        <v>522</v>
      </c>
      <c r="AB7" s="61" t="s">
        <v>519</v>
      </c>
      <c r="AC7" s="61" t="s">
        <v>536</v>
      </c>
      <c r="AD7" s="61" t="s">
        <v>537</v>
      </c>
      <c r="AE7" s="61" t="s">
        <v>525</v>
      </c>
      <c r="AF7" s="61" t="s">
        <v>526</v>
      </c>
      <c r="AG7" s="61">
        <v>1400</v>
      </c>
      <c r="AH7" s="61" t="s">
        <v>527</v>
      </c>
      <c r="AI7" s="61" t="s">
        <v>294</v>
      </c>
      <c r="AJ7" s="61" t="s">
        <v>528</v>
      </c>
      <c r="AK7" s="61" t="s">
        <v>527</v>
      </c>
      <c r="AL7" s="61" t="s">
        <v>528</v>
      </c>
      <c r="AM7" s="61" t="s">
        <v>528</v>
      </c>
      <c r="AN7" s="61" t="s">
        <v>528</v>
      </c>
    </row>
    <row r="8" spans="2:40" ht="12" customHeight="1">
      <c r="B8" s="73">
        <v>1</v>
      </c>
      <c r="C8" s="74">
        <v>4</v>
      </c>
      <c r="D8" s="75" t="s">
        <v>510</v>
      </c>
      <c r="E8" s="76" t="s">
        <v>511</v>
      </c>
      <c r="F8" s="77" t="s">
        <v>538</v>
      </c>
      <c r="G8" s="78">
        <v>1199.99</v>
      </c>
      <c r="H8" s="77" t="s">
        <v>539</v>
      </c>
      <c r="I8" s="76" t="s">
        <v>514</v>
      </c>
      <c r="J8" s="170" t="s">
        <v>534</v>
      </c>
      <c r="K8" s="170" t="s">
        <v>516</v>
      </c>
      <c r="L8" s="76" t="s">
        <v>517</v>
      </c>
      <c r="M8" s="76" t="s">
        <v>385</v>
      </c>
      <c r="N8" s="76" t="s">
        <v>385</v>
      </c>
      <c r="O8" s="76" t="s">
        <v>385</v>
      </c>
      <c r="P8" s="76" t="s">
        <v>419</v>
      </c>
      <c r="Q8" s="79" t="s">
        <v>385</v>
      </c>
      <c r="R8" s="79" t="s">
        <v>385</v>
      </c>
      <c r="S8" s="77" t="s">
        <v>530</v>
      </c>
      <c r="T8" s="76" t="s">
        <v>511</v>
      </c>
      <c r="U8" s="77" t="s">
        <v>538</v>
      </c>
      <c r="V8" s="80">
        <f t="shared" si="0"/>
        <v>1199.99</v>
      </c>
      <c r="X8" s="76" t="s">
        <v>519</v>
      </c>
      <c r="Y8" s="61" t="s">
        <v>540</v>
      </c>
      <c r="Z8" s="61" t="s">
        <v>521</v>
      </c>
      <c r="AA8" s="61" t="s">
        <v>522</v>
      </c>
      <c r="AB8" s="61" t="s">
        <v>519</v>
      </c>
      <c r="AC8" s="61" t="s">
        <v>536</v>
      </c>
      <c r="AD8" s="61" t="s">
        <v>541</v>
      </c>
      <c r="AE8" s="61" t="s">
        <v>525</v>
      </c>
      <c r="AF8" s="61" t="s">
        <v>530</v>
      </c>
      <c r="AG8" s="61">
        <v>1400</v>
      </c>
      <c r="AH8" s="61" t="s">
        <v>527</v>
      </c>
      <c r="AI8" s="61" t="s">
        <v>294</v>
      </c>
      <c r="AJ8" s="61" t="s">
        <v>528</v>
      </c>
      <c r="AK8" s="61" t="s">
        <v>527</v>
      </c>
      <c r="AL8" s="61" t="s">
        <v>528</v>
      </c>
      <c r="AM8" s="61" t="s">
        <v>528</v>
      </c>
      <c r="AN8" s="61" t="s">
        <v>528</v>
      </c>
    </row>
    <row r="9" spans="2:40" ht="12" customHeight="1">
      <c r="B9" s="73">
        <v>1</v>
      </c>
      <c r="C9" s="74">
        <v>5</v>
      </c>
      <c r="D9" s="75" t="s">
        <v>510</v>
      </c>
      <c r="E9" s="76" t="s">
        <v>542</v>
      </c>
      <c r="F9" s="77" t="s">
        <v>543</v>
      </c>
      <c r="G9" s="78">
        <v>1049.99</v>
      </c>
      <c r="H9" s="77" t="s">
        <v>533</v>
      </c>
      <c r="I9" s="76" t="s">
        <v>514</v>
      </c>
      <c r="J9" s="76" t="s">
        <v>534</v>
      </c>
      <c r="K9" s="76" t="s">
        <v>516</v>
      </c>
      <c r="L9" s="76" t="s">
        <v>517</v>
      </c>
      <c r="M9" s="76" t="s">
        <v>385</v>
      </c>
      <c r="N9" s="76" t="s">
        <v>385</v>
      </c>
      <c r="O9" s="76" t="s">
        <v>385</v>
      </c>
      <c r="P9" s="76" t="s">
        <v>419</v>
      </c>
      <c r="Q9" s="76" t="s">
        <v>544</v>
      </c>
      <c r="R9" s="76" t="s">
        <v>385</v>
      </c>
      <c r="S9" s="77" t="s">
        <v>518</v>
      </c>
      <c r="T9" s="76" t="s">
        <v>542</v>
      </c>
      <c r="U9" s="77" t="s">
        <v>543</v>
      </c>
      <c r="V9" s="80">
        <f t="shared" si="0"/>
        <v>1049.99</v>
      </c>
      <c r="X9" s="76" t="s">
        <v>545</v>
      </c>
      <c r="Y9" s="61" t="s">
        <v>546</v>
      </c>
      <c r="Z9" s="61" t="s">
        <v>521</v>
      </c>
      <c r="AA9" s="61" t="s">
        <v>522</v>
      </c>
      <c r="AB9" s="61" t="s">
        <v>545</v>
      </c>
      <c r="AC9" s="61" t="s">
        <v>536</v>
      </c>
      <c r="AD9" s="61" t="s">
        <v>541</v>
      </c>
      <c r="AE9" s="61" t="s">
        <v>525</v>
      </c>
      <c r="AF9" s="61" t="s">
        <v>526</v>
      </c>
      <c r="AG9" s="61">
        <v>1400</v>
      </c>
      <c r="AH9" s="61" t="s">
        <v>527</v>
      </c>
      <c r="AI9" s="61" t="s">
        <v>294</v>
      </c>
      <c r="AJ9" s="61" t="s">
        <v>527</v>
      </c>
      <c r="AK9" s="61" t="s">
        <v>527</v>
      </c>
      <c r="AL9" s="61" t="s">
        <v>528</v>
      </c>
      <c r="AM9" s="61" t="s">
        <v>528</v>
      </c>
      <c r="AN9" s="61" t="s">
        <v>528</v>
      </c>
    </row>
    <row r="10" spans="2:40" ht="12" customHeight="1">
      <c r="B10" s="73">
        <v>1</v>
      </c>
      <c r="C10" s="74">
        <v>6</v>
      </c>
      <c r="D10" s="75" t="s">
        <v>510</v>
      </c>
      <c r="E10" s="81" t="s">
        <v>542</v>
      </c>
      <c r="F10" s="77" t="s">
        <v>547</v>
      </c>
      <c r="G10" s="78">
        <v>999.99</v>
      </c>
      <c r="H10" s="77" t="s">
        <v>533</v>
      </c>
      <c r="I10" s="76" t="s">
        <v>514</v>
      </c>
      <c r="J10" s="76" t="s">
        <v>534</v>
      </c>
      <c r="K10" s="76" t="s">
        <v>516</v>
      </c>
      <c r="L10" s="76" t="s">
        <v>517</v>
      </c>
      <c r="M10" s="76" t="s">
        <v>385</v>
      </c>
      <c r="N10" s="79" t="s">
        <v>385</v>
      </c>
      <c r="O10" s="76" t="s">
        <v>385</v>
      </c>
      <c r="P10" s="76" t="s">
        <v>419</v>
      </c>
      <c r="Q10" s="76" t="s">
        <v>544</v>
      </c>
      <c r="R10" s="76" t="s">
        <v>385</v>
      </c>
      <c r="S10" s="77" t="s">
        <v>530</v>
      </c>
      <c r="T10" s="81" t="s">
        <v>542</v>
      </c>
      <c r="U10" s="77" t="s">
        <v>547</v>
      </c>
      <c r="V10" s="80">
        <f t="shared" si="0"/>
        <v>999.99</v>
      </c>
      <c r="X10" s="81" t="s">
        <v>545</v>
      </c>
      <c r="Y10" s="61" t="s">
        <v>548</v>
      </c>
      <c r="Z10" s="61" t="s">
        <v>521</v>
      </c>
      <c r="AA10" s="61" t="s">
        <v>522</v>
      </c>
      <c r="AB10" s="61" t="s">
        <v>545</v>
      </c>
      <c r="AC10" s="61" t="s">
        <v>536</v>
      </c>
      <c r="AD10" s="61" t="s">
        <v>541</v>
      </c>
      <c r="AE10" s="61" t="s">
        <v>525</v>
      </c>
      <c r="AF10" s="61" t="s">
        <v>530</v>
      </c>
      <c r="AG10" s="61">
        <v>1400</v>
      </c>
      <c r="AH10" s="61" t="s">
        <v>527</v>
      </c>
      <c r="AI10" s="61" t="s">
        <v>294</v>
      </c>
      <c r="AJ10" s="61" t="s">
        <v>527</v>
      </c>
      <c r="AK10" s="61" t="s">
        <v>527</v>
      </c>
      <c r="AL10" s="61" t="s">
        <v>528</v>
      </c>
      <c r="AM10" s="61" t="s">
        <v>528</v>
      </c>
      <c r="AN10" s="61" t="s">
        <v>528</v>
      </c>
    </row>
    <row r="11" spans="2:40" ht="12" customHeight="1">
      <c r="B11" s="73">
        <v>2</v>
      </c>
      <c r="C11" s="74">
        <v>7</v>
      </c>
      <c r="D11" s="75" t="s">
        <v>510</v>
      </c>
      <c r="E11" s="76" t="s">
        <v>549</v>
      </c>
      <c r="F11" s="77" t="s">
        <v>550</v>
      </c>
      <c r="G11" s="78">
        <v>899.99</v>
      </c>
      <c r="H11" s="77" t="s">
        <v>551</v>
      </c>
      <c r="I11" s="76" t="s">
        <v>514</v>
      </c>
      <c r="J11" s="76" t="s">
        <v>534</v>
      </c>
      <c r="K11" s="76" t="s">
        <v>516</v>
      </c>
      <c r="L11" s="76" t="s">
        <v>552</v>
      </c>
      <c r="M11" s="79" t="s">
        <v>385</v>
      </c>
      <c r="N11" s="79" t="s">
        <v>385</v>
      </c>
      <c r="O11" s="79" t="s">
        <v>387</v>
      </c>
      <c r="P11" s="76" t="s">
        <v>419</v>
      </c>
      <c r="Q11" s="76" t="s">
        <v>544</v>
      </c>
      <c r="R11" s="76" t="s">
        <v>385</v>
      </c>
      <c r="S11" s="77" t="s">
        <v>553</v>
      </c>
      <c r="T11" s="76" t="s">
        <v>549</v>
      </c>
      <c r="U11" s="77" t="s">
        <v>550</v>
      </c>
      <c r="V11" s="80">
        <f t="shared" si="0"/>
        <v>899.99</v>
      </c>
      <c r="X11" s="76" t="s">
        <v>554</v>
      </c>
      <c r="Y11" s="61" t="s">
        <v>555</v>
      </c>
      <c r="Z11" s="61" t="s">
        <v>521</v>
      </c>
      <c r="AA11" s="61" t="s">
        <v>522</v>
      </c>
      <c r="AB11" s="61" t="s">
        <v>554</v>
      </c>
      <c r="AC11" s="61" t="s">
        <v>536</v>
      </c>
      <c r="AD11" s="61" t="s">
        <v>556</v>
      </c>
      <c r="AE11" s="61" t="s">
        <v>557</v>
      </c>
      <c r="AF11" s="61" t="s">
        <v>558</v>
      </c>
      <c r="AG11" s="61">
        <v>1400</v>
      </c>
      <c r="AH11" s="61" t="s">
        <v>527</v>
      </c>
      <c r="AI11" s="61">
        <v>0</v>
      </c>
      <c r="AJ11" s="61" t="s">
        <v>527</v>
      </c>
      <c r="AK11" s="61" t="s">
        <v>527</v>
      </c>
      <c r="AL11" s="61" t="s">
        <v>527</v>
      </c>
      <c r="AM11" s="61" t="s">
        <v>528</v>
      </c>
      <c r="AN11" s="61" t="s">
        <v>527</v>
      </c>
    </row>
    <row r="12" spans="2:40" ht="12" customHeight="1">
      <c r="B12" s="73">
        <v>2</v>
      </c>
      <c r="C12" s="74">
        <v>8</v>
      </c>
      <c r="D12" s="75" t="s">
        <v>510</v>
      </c>
      <c r="E12" s="76" t="s">
        <v>549</v>
      </c>
      <c r="F12" s="77" t="s">
        <v>559</v>
      </c>
      <c r="G12" s="78">
        <v>879.99</v>
      </c>
      <c r="H12" s="77" t="s">
        <v>560</v>
      </c>
      <c r="I12" s="76" t="s">
        <v>514</v>
      </c>
      <c r="J12" s="170" t="s">
        <v>534</v>
      </c>
      <c r="K12" s="170" t="s">
        <v>516</v>
      </c>
      <c r="L12" s="76" t="s">
        <v>552</v>
      </c>
      <c r="M12" s="76" t="s">
        <v>385</v>
      </c>
      <c r="N12" s="79" t="s">
        <v>385</v>
      </c>
      <c r="O12" s="79" t="s">
        <v>387</v>
      </c>
      <c r="P12" s="76" t="s">
        <v>419</v>
      </c>
      <c r="Q12" s="76" t="s">
        <v>544</v>
      </c>
      <c r="R12" s="76" t="s">
        <v>385</v>
      </c>
      <c r="S12" s="77" t="s">
        <v>530</v>
      </c>
      <c r="T12" s="76" t="s">
        <v>549</v>
      </c>
      <c r="U12" s="77" t="s">
        <v>559</v>
      </c>
      <c r="V12" s="80">
        <f t="shared" si="0"/>
        <v>879.99</v>
      </c>
      <c r="W12" s="61" t="s">
        <v>561</v>
      </c>
      <c r="X12" s="76" t="s">
        <v>554</v>
      </c>
      <c r="Y12" s="61" t="s">
        <v>562</v>
      </c>
      <c r="Z12" s="61" t="s">
        <v>521</v>
      </c>
      <c r="AA12" s="61" t="s">
        <v>522</v>
      </c>
      <c r="AB12" s="61" t="s">
        <v>554</v>
      </c>
      <c r="AC12" s="61" t="s">
        <v>536</v>
      </c>
      <c r="AD12" s="61" t="s">
        <v>556</v>
      </c>
      <c r="AE12" s="61" t="s">
        <v>557</v>
      </c>
      <c r="AF12" s="61" t="s">
        <v>530</v>
      </c>
      <c r="AG12" s="61">
        <v>1400</v>
      </c>
      <c r="AH12" s="61" t="s">
        <v>527</v>
      </c>
      <c r="AI12" s="61">
        <v>0</v>
      </c>
      <c r="AJ12" s="61" t="s">
        <v>527</v>
      </c>
      <c r="AK12" s="61" t="s">
        <v>527</v>
      </c>
      <c r="AL12" s="61" t="s">
        <v>527</v>
      </c>
      <c r="AM12" s="61" t="s">
        <v>528</v>
      </c>
      <c r="AN12" s="61" t="s">
        <v>527</v>
      </c>
    </row>
    <row r="13" spans="2:40" ht="12" customHeight="1">
      <c r="B13" s="73">
        <v>2</v>
      </c>
      <c r="C13" s="74">
        <v>9</v>
      </c>
      <c r="D13" s="75" t="s">
        <v>510</v>
      </c>
      <c r="E13" s="76" t="s">
        <v>563</v>
      </c>
      <c r="F13" s="77" t="s">
        <v>564</v>
      </c>
      <c r="G13" s="78">
        <v>779.99</v>
      </c>
      <c r="H13" s="77" t="s">
        <v>551</v>
      </c>
      <c r="I13" s="76" t="s">
        <v>514</v>
      </c>
      <c r="J13" s="76" t="s">
        <v>534</v>
      </c>
      <c r="K13" s="76" t="s">
        <v>516</v>
      </c>
      <c r="L13" s="76" t="s">
        <v>552</v>
      </c>
      <c r="M13" s="79" t="s">
        <v>385</v>
      </c>
      <c r="N13" s="79" t="s">
        <v>385</v>
      </c>
      <c r="O13" s="79" t="s">
        <v>387</v>
      </c>
      <c r="P13" s="76" t="s">
        <v>419</v>
      </c>
      <c r="Q13" s="76" t="s">
        <v>544</v>
      </c>
      <c r="R13" s="76" t="s">
        <v>385</v>
      </c>
      <c r="S13" s="77" t="s">
        <v>553</v>
      </c>
      <c r="T13" s="76" t="s">
        <v>563</v>
      </c>
      <c r="U13" s="77" t="s">
        <v>564</v>
      </c>
      <c r="V13" s="80">
        <f t="shared" si="0"/>
        <v>779.99</v>
      </c>
      <c r="X13" s="76" t="s">
        <v>554</v>
      </c>
      <c r="Y13" s="61" t="s">
        <v>565</v>
      </c>
      <c r="Z13" s="61" t="s">
        <v>521</v>
      </c>
      <c r="AA13" s="61" t="s">
        <v>522</v>
      </c>
      <c r="AB13" s="61" t="s">
        <v>554</v>
      </c>
      <c r="AC13" s="61" t="s">
        <v>536</v>
      </c>
      <c r="AD13" s="61" t="s">
        <v>556</v>
      </c>
      <c r="AE13" s="61" t="s">
        <v>557</v>
      </c>
      <c r="AF13" s="61" t="s">
        <v>530</v>
      </c>
      <c r="AG13" s="61">
        <v>1400</v>
      </c>
      <c r="AH13" s="61" t="s">
        <v>527</v>
      </c>
      <c r="AI13" s="61">
        <v>0</v>
      </c>
      <c r="AJ13" s="61" t="s">
        <v>527</v>
      </c>
      <c r="AK13" s="61" t="s">
        <v>527</v>
      </c>
      <c r="AL13" s="61" t="s">
        <v>527</v>
      </c>
      <c r="AM13" s="61" t="s">
        <v>528</v>
      </c>
      <c r="AN13" s="61" t="s">
        <v>527</v>
      </c>
    </row>
    <row r="14" spans="2:40" ht="12" customHeight="1">
      <c r="B14" s="73">
        <v>2</v>
      </c>
      <c r="C14" s="74">
        <v>10</v>
      </c>
      <c r="D14" s="75" t="s">
        <v>510</v>
      </c>
      <c r="E14" s="76" t="s">
        <v>563</v>
      </c>
      <c r="F14" s="77" t="s">
        <v>566</v>
      </c>
      <c r="G14" s="78">
        <v>729.99</v>
      </c>
      <c r="H14" s="77" t="s">
        <v>551</v>
      </c>
      <c r="I14" s="76" t="s">
        <v>514</v>
      </c>
      <c r="J14" s="76" t="s">
        <v>534</v>
      </c>
      <c r="K14" s="76" t="s">
        <v>516</v>
      </c>
      <c r="L14" s="76" t="s">
        <v>552</v>
      </c>
      <c r="M14" s="79" t="s">
        <v>385</v>
      </c>
      <c r="N14" s="79" t="s">
        <v>385</v>
      </c>
      <c r="O14" s="79" t="s">
        <v>387</v>
      </c>
      <c r="P14" s="76" t="s">
        <v>385</v>
      </c>
      <c r="Q14" s="76" t="s">
        <v>544</v>
      </c>
      <c r="R14" s="76" t="s">
        <v>385</v>
      </c>
      <c r="S14" s="77" t="s">
        <v>530</v>
      </c>
      <c r="T14" s="76" t="s">
        <v>563</v>
      </c>
      <c r="U14" s="77" t="s">
        <v>566</v>
      </c>
      <c r="V14" s="80">
        <f t="shared" si="0"/>
        <v>729.99</v>
      </c>
      <c r="X14" s="76" t="s">
        <v>554</v>
      </c>
      <c r="Y14" s="61" t="s">
        <v>567</v>
      </c>
      <c r="Z14" s="61" t="s">
        <v>521</v>
      </c>
      <c r="AA14" s="61" t="s">
        <v>522</v>
      </c>
      <c r="AB14" s="61" t="s">
        <v>554</v>
      </c>
      <c r="AC14" s="61" t="s">
        <v>536</v>
      </c>
      <c r="AD14" s="61" t="s">
        <v>556</v>
      </c>
      <c r="AE14" s="61" t="s">
        <v>557</v>
      </c>
      <c r="AF14" s="61" t="s">
        <v>530</v>
      </c>
      <c r="AG14" s="61">
        <v>1400</v>
      </c>
      <c r="AH14" s="61" t="s">
        <v>527</v>
      </c>
      <c r="AI14" s="61">
        <v>0</v>
      </c>
      <c r="AJ14" s="61" t="s">
        <v>527</v>
      </c>
      <c r="AK14" s="61" t="s">
        <v>527</v>
      </c>
      <c r="AL14" s="61" t="s">
        <v>527</v>
      </c>
      <c r="AM14" s="61" t="s">
        <v>528</v>
      </c>
      <c r="AN14" s="61" t="s">
        <v>527</v>
      </c>
    </row>
    <row r="15" spans="2:40" ht="12" customHeight="1">
      <c r="B15" s="73">
        <v>2</v>
      </c>
      <c r="C15" s="74">
        <v>11</v>
      </c>
      <c r="D15" s="75" t="s">
        <v>510</v>
      </c>
      <c r="E15" s="76" t="s">
        <v>568</v>
      </c>
      <c r="F15" s="77" t="s">
        <v>569</v>
      </c>
      <c r="G15" s="78">
        <v>779.99</v>
      </c>
      <c r="H15" s="77" t="s">
        <v>570</v>
      </c>
      <c r="I15" s="76" t="s">
        <v>514</v>
      </c>
      <c r="J15" s="170" t="s">
        <v>534</v>
      </c>
      <c r="K15" s="170" t="s">
        <v>516</v>
      </c>
      <c r="L15" s="76" t="s">
        <v>552</v>
      </c>
      <c r="M15" s="79" t="s">
        <v>385</v>
      </c>
      <c r="N15" s="79" t="s">
        <v>385</v>
      </c>
      <c r="O15" s="79" t="s">
        <v>387</v>
      </c>
      <c r="P15" s="76" t="s">
        <v>544</v>
      </c>
      <c r="Q15" s="79" t="s">
        <v>544</v>
      </c>
      <c r="R15" s="79" t="s">
        <v>385</v>
      </c>
      <c r="S15" s="77" t="s">
        <v>553</v>
      </c>
      <c r="T15" s="76" t="s">
        <v>568</v>
      </c>
      <c r="U15" s="77" t="s">
        <v>569</v>
      </c>
      <c r="V15" s="80">
        <f t="shared" si="0"/>
        <v>779.99</v>
      </c>
      <c r="X15" s="76" t="s">
        <v>554</v>
      </c>
      <c r="Y15" s="61" t="s">
        <v>571</v>
      </c>
      <c r="Z15" s="61" t="s">
        <v>521</v>
      </c>
      <c r="AA15" s="61" t="s">
        <v>522</v>
      </c>
      <c r="AB15" s="61" t="s">
        <v>554</v>
      </c>
      <c r="AC15" s="61" t="s">
        <v>536</v>
      </c>
      <c r="AD15" s="61" t="s">
        <v>572</v>
      </c>
      <c r="AE15" s="61" t="s">
        <v>527</v>
      </c>
      <c r="AF15" s="61" t="s">
        <v>573</v>
      </c>
      <c r="AG15" s="61">
        <v>1400</v>
      </c>
      <c r="AH15" s="61" t="s">
        <v>527</v>
      </c>
      <c r="AI15" s="61">
        <v>0</v>
      </c>
      <c r="AJ15" s="61" t="s">
        <v>527</v>
      </c>
      <c r="AK15" s="61" t="s">
        <v>527</v>
      </c>
      <c r="AL15" s="61" t="s">
        <v>527</v>
      </c>
      <c r="AM15" s="61" t="s">
        <v>528</v>
      </c>
      <c r="AN15" s="61" t="s">
        <v>527</v>
      </c>
    </row>
    <row r="16" spans="2:40" ht="12" customHeight="1">
      <c r="B16" s="73">
        <v>2</v>
      </c>
      <c r="C16" s="74">
        <v>12</v>
      </c>
      <c r="D16" s="75" t="s">
        <v>510</v>
      </c>
      <c r="E16" s="76" t="s">
        <v>563</v>
      </c>
      <c r="F16" s="77" t="s">
        <v>574</v>
      </c>
      <c r="G16" s="78">
        <v>729.99</v>
      </c>
      <c r="H16" s="77" t="s">
        <v>570</v>
      </c>
      <c r="I16" s="76" t="s">
        <v>514</v>
      </c>
      <c r="J16" s="76" t="s">
        <v>534</v>
      </c>
      <c r="K16" s="76" t="s">
        <v>516</v>
      </c>
      <c r="L16" s="76" t="s">
        <v>552</v>
      </c>
      <c r="M16" s="79" t="s">
        <v>385</v>
      </c>
      <c r="N16" s="79" t="s">
        <v>385</v>
      </c>
      <c r="O16" s="79" t="s">
        <v>387</v>
      </c>
      <c r="P16" s="79" t="s">
        <v>387</v>
      </c>
      <c r="Q16" s="79" t="s">
        <v>544</v>
      </c>
      <c r="R16" s="79" t="s">
        <v>385</v>
      </c>
      <c r="S16" s="77" t="s">
        <v>530</v>
      </c>
      <c r="T16" s="76" t="s">
        <v>563</v>
      </c>
      <c r="U16" s="77" t="s">
        <v>574</v>
      </c>
      <c r="V16" s="80">
        <f t="shared" si="0"/>
        <v>729.99</v>
      </c>
      <c r="X16" s="82" t="s">
        <v>554</v>
      </c>
      <c r="Y16" s="61" t="s">
        <v>575</v>
      </c>
      <c r="Z16" s="61" t="s">
        <v>521</v>
      </c>
      <c r="AA16" s="61" t="s">
        <v>522</v>
      </c>
      <c r="AB16" s="61" t="s">
        <v>554</v>
      </c>
      <c r="AC16" s="61" t="s">
        <v>536</v>
      </c>
      <c r="AD16" s="61" t="s">
        <v>572</v>
      </c>
      <c r="AE16" s="61" t="s">
        <v>527</v>
      </c>
      <c r="AF16" s="61" t="s">
        <v>530</v>
      </c>
      <c r="AG16" s="61">
        <v>1400</v>
      </c>
      <c r="AH16" s="61" t="s">
        <v>527</v>
      </c>
      <c r="AI16" s="61">
        <v>0</v>
      </c>
      <c r="AJ16" s="61" t="s">
        <v>527</v>
      </c>
      <c r="AK16" s="61" t="s">
        <v>527</v>
      </c>
      <c r="AL16" s="61" t="s">
        <v>527</v>
      </c>
      <c r="AM16" s="61" t="s">
        <v>528</v>
      </c>
      <c r="AN16" s="61" t="s">
        <v>527</v>
      </c>
    </row>
    <row r="17" spans="1:40" ht="12" customHeight="1">
      <c r="B17" s="73">
        <v>1</v>
      </c>
      <c r="C17" s="74">
        <v>1</v>
      </c>
      <c r="D17" s="75" t="s">
        <v>576</v>
      </c>
      <c r="E17" s="76" t="s">
        <v>511</v>
      </c>
      <c r="F17" s="77" t="s">
        <v>577</v>
      </c>
      <c r="G17" s="78">
        <v>1399.99</v>
      </c>
      <c r="H17" s="76">
        <v>12</v>
      </c>
      <c r="I17" s="76" t="s">
        <v>514</v>
      </c>
      <c r="J17" s="76" t="s">
        <v>515</v>
      </c>
      <c r="K17" s="76" t="s">
        <v>516</v>
      </c>
      <c r="L17" s="76" t="s">
        <v>294</v>
      </c>
      <c r="M17" s="76" t="s">
        <v>385</v>
      </c>
      <c r="N17" s="76" t="s">
        <v>385</v>
      </c>
      <c r="O17" s="79" t="s">
        <v>385</v>
      </c>
      <c r="P17" s="76" t="s">
        <v>419</v>
      </c>
      <c r="Q17" s="76" t="s">
        <v>419</v>
      </c>
      <c r="R17" s="76" t="s">
        <v>385</v>
      </c>
      <c r="S17" s="76" t="s">
        <v>526</v>
      </c>
      <c r="T17" s="76" t="s">
        <v>511</v>
      </c>
      <c r="U17" s="77" t="s">
        <v>577</v>
      </c>
      <c r="V17" s="83">
        <f t="shared" si="0"/>
        <v>1399.99</v>
      </c>
      <c r="X17" s="77" t="s">
        <v>519</v>
      </c>
      <c r="Y17" s="61" t="s">
        <v>578</v>
      </c>
      <c r="Z17" s="61" t="s">
        <v>579</v>
      </c>
      <c r="AA17" s="61" t="s">
        <v>522</v>
      </c>
      <c r="AB17" s="61" t="s">
        <v>519</v>
      </c>
      <c r="AC17" s="61" t="s">
        <v>536</v>
      </c>
      <c r="AD17" s="61" t="s">
        <v>580</v>
      </c>
      <c r="AE17" s="61" t="s">
        <v>525</v>
      </c>
      <c r="AF17" s="61" t="s">
        <v>526</v>
      </c>
      <c r="AG17" s="61">
        <v>1400</v>
      </c>
      <c r="AH17" s="61" t="s">
        <v>527</v>
      </c>
      <c r="AI17" s="61" t="s">
        <v>294</v>
      </c>
      <c r="AJ17" s="61" t="s">
        <v>528</v>
      </c>
      <c r="AK17" s="61" t="s">
        <v>528</v>
      </c>
      <c r="AL17" s="61" t="s">
        <v>528</v>
      </c>
      <c r="AM17" s="61" t="s">
        <v>527</v>
      </c>
      <c r="AN17" s="61" t="s">
        <v>528</v>
      </c>
    </row>
    <row r="18" spans="1:40" ht="12" customHeight="1">
      <c r="B18" s="73">
        <v>1</v>
      </c>
      <c r="C18" s="74">
        <v>2</v>
      </c>
      <c r="D18" s="75" t="s">
        <v>576</v>
      </c>
      <c r="E18" s="76" t="s">
        <v>511</v>
      </c>
      <c r="F18" s="77" t="s">
        <v>581</v>
      </c>
      <c r="G18" s="77">
        <v>1399.99</v>
      </c>
      <c r="H18" s="76">
        <v>12</v>
      </c>
      <c r="I18" s="76" t="s">
        <v>514</v>
      </c>
      <c r="J18" s="76" t="s">
        <v>515</v>
      </c>
      <c r="K18" s="76" t="s">
        <v>516</v>
      </c>
      <c r="L18" s="76" t="s">
        <v>294</v>
      </c>
      <c r="M18" s="76" t="s">
        <v>385</v>
      </c>
      <c r="N18" s="76" t="s">
        <v>385</v>
      </c>
      <c r="O18" s="79" t="s">
        <v>385</v>
      </c>
      <c r="P18" s="76" t="s">
        <v>419</v>
      </c>
      <c r="Q18" s="76" t="s">
        <v>419</v>
      </c>
      <c r="R18" s="76" t="s">
        <v>385</v>
      </c>
      <c r="S18" s="76" t="s">
        <v>530</v>
      </c>
      <c r="T18" s="76" t="s">
        <v>511</v>
      </c>
      <c r="U18" s="77" t="s">
        <v>581</v>
      </c>
      <c r="V18" s="83">
        <f t="shared" si="0"/>
        <v>1399.99</v>
      </c>
      <c r="X18" s="77" t="s">
        <v>519</v>
      </c>
      <c r="Y18" s="61" t="s">
        <v>582</v>
      </c>
      <c r="Z18" s="61" t="s">
        <v>579</v>
      </c>
      <c r="AA18" s="61" t="s">
        <v>522</v>
      </c>
      <c r="AB18" s="61" t="s">
        <v>519</v>
      </c>
      <c r="AC18" s="61" t="s">
        <v>523</v>
      </c>
      <c r="AD18" s="61" t="s">
        <v>580</v>
      </c>
      <c r="AE18" s="61" t="s">
        <v>525</v>
      </c>
      <c r="AF18" s="61" t="s">
        <v>530</v>
      </c>
      <c r="AG18" s="61">
        <v>1400</v>
      </c>
      <c r="AH18" s="61" t="s">
        <v>527</v>
      </c>
      <c r="AI18" s="61" t="s">
        <v>294</v>
      </c>
      <c r="AJ18" s="61" t="s">
        <v>528</v>
      </c>
      <c r="AK18" s="61" t="s">
        <v>528</v>
      </c>
      <c r="AL18" s="61" t="s">
        <v>528</v>
      </c>
      <c r="AM18" s="61" t="s">
        <v>527</v>
      </c>
      <c r="AN18" s="61" t="s">
        <v>528</v>
      </c>
    </row>
    <row r="19" spans="1:40" ht="12" customHeight="1">
      <c r="A19" s="73"/>
      <c r="B19" s="73">
        <v>1</v>
      </c>
      <c r="C19" s="74">
        <v>3</v>
      </c>
      <c r="D19" s="84" t="s">
        <v>576</v>
      </c>
      <c r="E19" s="76" t="s">
        <v>511</v>
      </c>
      <c r="F19" s="76" t="s">
        <v>583</v>
      </c>
      <c r="G19" s="76">
        <v>1349.99</v>
      </c>
      <c r="H19" s="76">
        <v>10.5</v>
      </c>
      <c r="I19" s="76" t="s">
        <v>514</v>
      </c>
      <c r="J19" s="76" t="s">
        <v>534</v>
      </c>
      <c r="K19" s="76" t="s">
        <v>516</v>
      </c>
      <c r="L19" s="79" t="s">
        <v>294</v>
      </c>
      <c r="M19" s="76" t="s">
        <v>385</v>
      </c>
      <c r="N19" s="79" t="s">
        <v>385</v>
      </c>
      <c r="O19" s="79" t="s">
        <v>385</v>
      </c>
      <c r="P19" s="79" t="s">
        <v>419</v>
      </c>
      <c r="Q19" s="79" t="s">
        <v>419</v>
      </c>
      <c r="R19" s="79" t="s">
        <v>385</v>
      </c>
      <c r="S19" s="76" t="s">
        <v>526</v>
      </c>
      <c r="T19" s="76" t="s">
        <v>511</v>
      </c>
      <c r="U19" s="76" t="s">
        <v>583</v>
      </c>
      <c r="V19" s="80">
        <f t="shared" si="0"/>
        <v>1349.99</v>
      </c>
      <c r="W19" s="73"/>
      <c r="X19" s="76" t="s">
        <v>519</v>
      </c>
      <c r="Y19" s="73" t="s">
        <v>584</v>
      </c>
      <c r="Z19" s="73" t="s">
        <v>579</v>
      </c>
      <c r="AA19" s="73" t="s">
        <v>522</v>
      </c>
      <c r="AB19" s="73" t="s">
        <v>519</v>
      </c>
      <c r="AC19" s="73" t="s">
        <v>536</v>
      </c>
      <c r="AD19" s="73" t="s">
        <v>585</v>
      </c>
      <c r="AE19" s="73" t="s">
        <v>525</v>
      </c>
      <c r="AF19" s="73" t="s">
        <v>526</v>
      </c>
      <c r="AG19" s="73">
        <v>1600</v>
      </c>
      <c r="AH19" s="73" t="s">
        <v>527</v>
      </c>
      <c r="AI19" s="73" t="s">
        <v>294</v>
      </c>
      <c r="AJ19" s="73" t="s">
        <v>528</v>
      </c>
      <c r="AK19" s="73" t="s">
        <v>528</v>
      </c>
      <c r="AL19" s="73" t="s">
        <v>528</v>
      </c>
      <c r="AM19" s="73" t="s">
        <v>527</v>
      </c>
      <c r="AN19" s="73" t="s">
        <v>528</v>
      </c>
    </row>
    <row r="20" spans="1:40" ht="12" customHeight="1">
      <c r="A20" s="73"/>
      <c r="B20" s="73">
        <v>1</v>
      </c>
      <c r="C20" s="74">
        <v>4</v>
      </c>
      <c r="D20" s="75" t="s">
        <v>576</v>
      </c>
      <c r="E20" s="76" t="s">
        <v>511</v>
      </c>
      <c r="F20" s="77" t="s">
        <v>586</v>
      </c>
      <c r="G20" s="77">
        <v>1349.99</v>
      </c>
      <c r="H20" s="77">
        <v>10.5</v>
      </c>
      <c r="I20" s="76" t="s">
        <v>514</v>
      </c>
      <c r="J20" s="76" t="s">
        <v>534</v>
      </c>
      <c r="K20" s="76" t="s">
        <v>516</v>
      </c>
      <c r="L20" s="79" t="s">
        <v>294</v>
      </c>
      <c r="M20" s="76" t="s">
        <v>385</v>
      </c>
      <c r="N20" s="79" t="s">
        <v>385</v>
      </c>
      <c r="O20" s="79" t="s">
        <v>385</v>
      </c>
      <c r="P20" s="79" t="s">
        <v>419</v>
      </c>
      <c r="Q20" s="79" t="s">
        <v>419</v>
      </c>
      <c r="R20" s="79" t="s">
        <v>385</v>
      </c>
      <c r="S20" s="77" t="s">
        <v>530</v>
      </c>
      <c r="T20" s="76" t="s">
        <v>511</v>
      </c>
      <c r="U20" s="77" t="s">
        <v>586</v>
      </c>
      <c r="V20" s="83">
        <f t="shared" si="0"/>
        <v>1349.99</v>
      </c>
      <c r="W20" s="73"/>
      <c r="X20" s="76" t="s">
        <v>519</v>
      </c>
      <c r="Y20" s="73" t="s">
        <v>587</v>
      </c>
      <c r="Z20" s="73" t="s">
        <v>579</v>
      </c>
      <c r="AA20" s="73" t="s">
        <v>522</v>
      </c>
      <c r="AB20" s="73" t="s">
        <v>519</v>
      </c>
      <c r="AC20" s="73" t="s">
        <v>536</v>
      </c>
      <c r="AD20" s="73" t="s">
        <v>585</v>
      </c>
      <c r="AE20" s="73" t="s">
        <v>525</v>
      </c>
      <c r="AF20" s="73" t="s">
        <v>530</v>
      </c>
      <c r="AG20" s="73">
        <v>1600</v>
      </c>
      <c r="AH20" s="73" t="s">
        <v>527</v>
      </c>
      <c r="AI20" s="73" t="s">
        <v>294</v>
      </c>
      <c r="AJ20" s="73" t="s">
        <v>528</v>
      </c>
      <c r="AK20" s="73" t="s">
        <v>528</v>
      </c>
      <c r="AL20" s="73" t="s">
        <v>528</v>
      </c>
      <c r="AM20" s="73" t="s">
        <v>527</v>
      </c>
      <c r="AN20" s="73" t="s">
        <v>528</v>
      </c>
    </row>
    <row r="21" spans="1:40" ht="12" customHeight="1">
      <c r="B21" s="73">
        <v>1</v>
      </c>
      <c r="C21" s="74">
        <v>5</v>
      </c>
      <c r="D21" s="75" t="s">
        <v>576</v>
      </c>
      <c r="E21" s="76" t="s">
        <v>588</v>
      </c>
      <c r="F21" s="77" t="s">
        <v>589</v>
      </c>
      <c r="G21" s="77">
        <v>1299.99</v>
      </c>
      <c r="H21" s="76">
        <v>12</v>
      </c>
      <c r="I21" s="76" t="s">
        <v>514</v>
      </c>
      <c r="J21" s="76" t="s">
        <v>590</v>
      </c>
      <c r="K21" s="76" t="s">
        <v>516</v>
      </c>
      <c r="L21" s="79" t="s">
        <v>294</v>
      </c>
      <c r="M21" s="79" t="s">
        <v>387</v>
      </c>
      <c r="N21" s="79" t="s">
        <v>385</v>
      </c>
      <c r="O21" s="79" t="s">
        <v>387</v>
      </c>
      <c r="P21" s="79" t="s">
        <v>419</v>
      </c>
      <c r="Q21" s="79" t="s">
        <v>544</v>
      </c>
      <c r="R21" s="79" t="s">
        <v>385</v>
      </c>
      <c r="S21" s="76" t="s">
        <v>530</v>
      </c>
      <c r="T21" s="76" t="s">
        <v>588</v>
      </c>
      <c r="U21" s="77" t="s">
        <v>589</v>
      </c>
      <c r="V21" s="83">
        <f t="shared" si="0"/>
        <v>1299.99</v>
      </c>
      <c r="X21" s="77" t="s">
        <v>591</v>
      </c>
      <c r="Y21" s="61" t="s">
        <v>592</v>
      </c>
      <c r="Z21" s="61" t="s">
        <v>579</v>
      </c>
      <c r="AA21" s="61" t="s">
        <v>593</v>
      </c>
      <c r="AB21" s="61" t="s">
        <v>591</v>
      </c>
      <c r="AC21" s="61" t="s">
        <v>594</v>
      </c>
      <c r="AD21" s="61" t="s">
        <v>580</v>
      </c>
      <c r="AE21" s="61" t="s">
        <v>595</v>
      </c>
      <c r="AF21" s="61" t="s">
        <v>530</v>
      </c>
      <c r="AG21" s="61">
        <v>1400</v>
      </c>
      <c r="AH21" s="61" t="s">
        <v>527</v>
      </c>
      <c r="AI21" s="61">
        <v>0</v>
      </c>
      <c r="AJ21" s="61" t="s">
        <v>527</v>
      </c>
      <c r="AK21" s="61" t="s">
        <v>528</v>
      </c>
      <c r="AL21" s="61" t="s">
        <v>527</v>
      </c>
      <c r="AM21" s="61" t="s">
        <v>527</v>
      </c>
      <c r="AN21" s="61" t="s">
        <v>528</v>
      </c>
    </row>
    <row r="22" spans="1:40" ht="12" customHeight="1">
      <c r="B22" s="73">
        <v>1</v>
      </c>
      <c r="C22" s="74">
        <v>6</v>
      </c>
      <c r="D22" s="75" t="s">
        <v>576</v>
      </c>
      <c r="E22" s="76" t="s">
        <v>596</v>
      </c>
      <c r="F22" s="77" t="s">
        <v>597</v>
      </c>
      <c r="G22" s="77">
        <v>1149.99</v>
      </c>
      <c r="H22" s="76">
        <v>12</v>
      </c>
      <c r="I22" s="76" t="s">
        <v>514</v>
      </c>
      <c r="J22" s="76" t="s">
        <v>515</v>
      </c>
      <c r="K22" s="76" t="s">
        <v>516</v>
      </c>
      <c r="L22" s="76" t="s">
        <v>21</v>
      </c>
      <c r="M22" s="76" t="s">
        <v>385</v>
      </c>
      <c r="N22" s="76" t="s">
        <v>385</v>
      </c>
      <c r="O22" s="79" t="s">
        <v>385</v>
      </c>
      <c r="P22" s="76" t="s">
        <v>419</v>
      </c>
      <c r="Q22" s="76" t="s">
        <v>544</v>
      </c>
      <c r="R22" s="76" t="s">
        <v>385</v>
      </c>
      <c r="S22" s="76" t="s">
        <v>518</v>
      </c>
      <c r="T22" s="76" t="s">
        <v>596</v>
      </c>
      <c r="U22" s="77" t="s">
        <v>597</v>
      </c>
      <c r="V22" s="83">
        <f t="shared" si="0"/>
        <v>1149.99</v>
      </c>
      <c r="X22" s="77" t="s">
        <v>598</v>
      </c>
      <c r="Y22" s="61" t="s">
        <v>599</v>
      </c>
      <c r="Z22" s="61" t="s">
        <v>579</v>
      </c>
      <c r="AA22" s="61" t="s">
        <v>522</v>
      </c>
      <c r="AB22" s="61" t="s">
        <v>598</v>
      </c>
      <c r="AC22" s="61" t="s">
        <v>523</v>
      </c>
      <c r="AD22" s="61" t="s">
        <v>580</v>
      </c>
      <c r="AE22" s="61" t="s">
        <v>525</v>
      </c>
      <c r="AF22" s="61" t="s">
        <v>526</v>
      </c>
      <c r="AG22" s="61">
        <v>1400</v>
      </c>
      <c r="AH22" s="61" t="s">
        <v>527</v>
      </c>
      <c r="AI22" s="61" t="s">
        <v>294</v>
      </c>
      <c r="AJ22" s="61" t="s">
        <v>527</v>
      </c>
      <c r="AK22" s="61" t="s">
        <v>528</v>
      </c>
      <c r="AL22" s="61" t="s">
        <v>528</v>
      </c>
      <c r="AM22" s="61" t="s">
        <v>527</v>
      </c>
      <c r="AN22" s="61" t="s">
        <v>528</v>
      </c>
    </row>
    <row r="23" spans="1:40" ht="12" customHeight="1">
      <c r="B23" s="73">
        <v>1</v>
      </c>
      <c r="C23" s="74">
        <v>7</v>
      </c>
      <c r="D23" s="75" t="s">
        <v>576</v>
      </c>
      <c r="E23" s="76" t="s">
        <v>596</v>
      </c>
      <c r="F23" s="77" t="s">
        <v>600</v>
      </c>
      <c r="G23" s="77">
        <v>1099.99</v>
      </c>
      <c r="H23" s="76">
        <v>12</v>
      </c>
      <c r="I23" s="76" t="s">
        <v>514</v>
      </c>
      <c r="J23" s="76" t="s">
        <v>515</v>
      </c>
      <c r="K23" s="76" t="s">
        <v>516</v>
      </c>
      <c r="L23" s="76" t="s">
        <v>294</v>
      </c>
      <c r="M23" s="76" t="s">
        <v>385</v>
      </c>
      <c r="N23" s="76" t="s">
        <v>385</v>
      </c>
      <c r="O23" s="79" t="s">
        <v>385</v>
      </c>
      <c r="P23" s="76" t="s">
        <v>419</v>
      </c>
      <c r="Q23" s="76" t="s">
        <v>544</v>
      </c>
      <c r="R23" s="76" t="s">
        <v>385</v>
      </c>
      <c r="S23" s="76" t="s">
        <v>530</v>
      </c>
      <c r="T23" s="76" t="s">
        <v>596</v>
      </c>
      <c r="U23" s="77" t="s">
        <v>600</v>
      </c>
      <c r="V23" s="83">
        <f t="shared" si="0"/>
        <v>1099.99</v>
      </c>
      <c r="X23" s="77" t="s">
        <v>598</v>
      </c>
      <c r="Y23" s="61" t="s">
        <v>601</v>
      </c>
      <c r="Z23" s="61" t="s">
        <v>579</v>
      </c>
      <c r="AA23" s="61" t="s">
        <v>522</v>
      </c>
      <c r="AB23" s="61" t="s">
        <v>598</v>
      </c>
      <c r="AC23" s="61" t="s">
        <v>523</v>
      </c>
      <c r="AD23" s="61" t="s">
        <v>580</v>
      </c>
      <c r="AE23" s="61" t="s">
        <v>525</v>
      </c>
      <c r="AF23" s="61" t="s">
        <v>530</v>
      </c>
      <c r="AG23" s="61">
        <v>1400</v>
      </c>
      <c r="AH23" s="61" t="s">
        <v>527</v>
      </c>
      <c r="AI23" s="61" t="s">
        <v>294</v>
      </c>
      <c r="AJ23" s="61" t="s">
        <v>527</v>
      </c>
      <c r="AK23" s="61" t="s">
        <v>528</v>
      </c>
      <c r="AL23" s="61" t="s">
        <v>528</v>
      </c>
      <c r="AM23" s="61" t="s">
        <v>527</v>
      </c>
      <c r="AN23" s="61" t="s">
        <v>528</v>
      </c>
    </row>
    <row r="24" spans="1:40" ht="12" customHeight="1">
      <c r="A24" s="73"/>
      <c r="B24" s="73">
        <v>1</v>
      </c>
      <c r="C24" s="74">
        <v>8</v>
      </c>
      <c r="D24" s="84" t="s">
        <v>576</v>
      </c>
      <c r="E24" s="76" t="s">
        <v>596</v>
      </c>
      <c r="F24" s="76" t="s">
        <v>602</v>
      </c>
      <c r="G24" s="76">
        <v>1099.99</v>
      </c>
      <c r="H24" s="76">
        <v>10.5</v>
      </c>
      <c r="I24" s="76" t="s">
        <v>514</v>
      </c>
      <c r="J24" s="76" t="s">
        <v>534</v>
      </c>
      <c r="K24" s="76" t="s">
        <v>516</v>
      </c>
      <c r="L24" s="79" t="s">
        <v>294</v>
      </c>
      <c r="M24" s="76" t="s">
        <v>385</v>
      </c>
      <c r="N24" s="79" t="s">
        <v>385</v>
      </c>
      <c r="O24" s="79" t="s">
        <v>385</v>
      </c>
      <c r="P24" s="79" t="s">
        <v>419</v>
      </c>
      <c r="Q24" s="79" t="s">
        <v>544</v>
      </c>
      <c r="R24" s="79" t="s">
        <v>385</v>
      </c>
      <c r="S24" s="76" t="s">
        <v>526</v>
      </c>
      <c r="T24" s="76" t="s">
        <v>596</v>
      </c>
      <c r="U24" s="76" t="s">
        <v>602</v>
      </c>
      <c r="V24" s="80">
        <f t="shared" si="0"/>
        <v>1099.99</v>
      </c>
      <c r="W24" s="73"/>
      <c r="X24" s="76" t="s">
        <v>598</v>
      </c>
      <c r="Y24" s="73" t="s">
        <v>603</v>
      </c>
      <c r="Z24" s="73" t="s">
        <v>579</v>
      </c>
      <c r="AA24" s="73" t="s">
        <v>522</v>
      </c>
      <c r="AB24" s="73" t="s">
        <v>598</v>
      </c>
      <c r="AC24" s="73" t="s">
        <v>536</v>
      </c>
      <c r="AD24" s="73" t="s">
        <v>585</v>
      </c>
      <c r="AE24" s="73" t="s">
        <v>525</v>
      </c>
      <c r="AF24" s="73" t="s">
        <v>526</v>
      </c>
      <c r="AG24" s="73">
        <v>1600</v>
      </c>
      <c r="AH24" s="73" t="s">
        <v>527</v>
      </c>
      <c r="AI24" s="73" t="s">
        <v>294</v>
      </c>
      <c r="AJ24" s="73" t="s">
        <v>527</v>
      </c>
      <c r="AK24" s="73" t="s">
        <v>528</v>
      </c>
      <c r="AL24" s="73" t="s">
        <v>528</v>
      </c>
      <c r="AM24" s="73" t="s">
        <v>527</v>
      </c>
      <c r="AN24" s="73" t="s">
        <v>528</v>
      </c>
    </row>
    <row r="25" spans="1:40" ht="12" customHeight="1">
      <c r="A25" s="73"/>
      <c r="B25" s="73">
        <v>1</v>
      </c>
      <c r="C25" s="74">
        <v>9</v>
      </c>
      <c r="D25" s="75" t="s">
        <v>576</v>
      </c>
      <c r="E25" s="76" t="s">
        <v>596</v>
      </c>
      <c r="F25" s="77" t="s">
        <v>604</v>
      </c>
      <c r="G25" s="77">
        <v>1049.99</v>
      </c>
      <c r="H25" s="77">
        <v>10.5</v>
      </c>
      <c r="I25" s="76" t="s">
        <v>514</v>
      </c>
      <c r="J25" s="76" t="s">
        <v>534</v>
      </c>
      <c r="K25" s="76" t="s">
        <v>516</v>
      </c>
      <c r="L25" s="79" t="s">
        <v>294</v>
      </c>
      <c r="M25" s="76" t="s">
        <v>385</v>
      </c>
      <c r="N25" s="79" t="s">
        <v>385</v>
      </c>
      <c r="O25" s="79" t="s">
        <v>385</v>
      </c>
      <c r="P25" s="79" t="s">
        <v>419</v>
      </c>
      <c r="Q25" s="79" t="s">
        <v>544</v>
      </c>
      <c r="R25" s="79" t="s">
        <v>385</v>
      </c>
      <c r="S25" s="77" t="s">
        <v>530</v>
      </c>
      <c r="T25" s="76" t="s">
        <v>596</v>
      </c>
      <c r="U25" s="77" t="s">
        <v>604</v>
      </c>
      <c r="V25" s="83">
        <f t="shared" si="0"/>
        <v>1049.99</v>
      </c>
      <c r="W25" s="73"/>
      <c r="X25" s="76" t="s">
        <v>598</v>
      </c>
      <c r="Y25" s="73" t="s">
        <v>605</v>
      </c>
      <c r="Z25" s="73" t="s">
        <v>579</v>
      </c>
      <c r="AA25" s="73" t="s">
        <v>522</v>
      </c>
      <c r="AB25" s="73" t="s">
        <v>598</v>
      </c>
      <c r="AC25" s="73" t="s">
        <v>536</v>
      </c>
      <c r="AD25" s="73" t="s">
        <v>585</v>
      </c>
      <c r="AE25" s="73" t="s">
        <v>525</v>
      </c>
      <c r="AF25" s="73" t="s">
        <v>530</v>
      </c>
      <c r="AG25" s="73">
        <v>1600</v>
      </c>
      <c r="AH25" s="73" t="s">
        <v>527</v>
      </c>
      <c r="AI25" s="73" t="s">
        <v>294</v>
      </c>
      <c r="AJ25" s="73" t="s">
        <v>527</v>
      </c>
      <c r="AK25" s="73" t="s">
        <v>528</v>
      </c>
      <c r="AL25" s="73" t="s">
        <v>528</v>
      </c>
      <c r="AM25" s="73" t="s">
        <v>527</v>
      </c>
      <c r="AN25" s="73" t="s">
        <v>528</v>
      </c>
    </row>
    <row r="26" spans="1:40" ht="12" customHeight="1">
      <c r="A26" s="73"/>
      <c r="B26" s="73">
        <v>1</v>
      </c>
      <c r="C26" s="74">
        <v>10</v>
      </c>
      <c r="D26" s="75" t="s">
        <v>576</v>
      </c>
      <c r="E26" s="76" t="s">
        <v>596</v>
      </c>
      <c r="F26" s="77" t="s">
        <v>606</v>
      </c>
      <c r="G26" s="77">
        <v>1049.99</v>
      </c>
      <c r="H26" s="77">
        <v>9</v>
      </c>
      <c r="I26" s="76" t="s">
        <v>514</v>
      </c>
      <c r="J26" s="76" t="s">
        <v>534</v>
      </c>
      <c r="K26" s="76" t="s">
        <v>516</v>
      </c>
      <c r="L26" s="79" t="s">
        <v>294</v>
      </c>
      <c r="M26" s="76" t="s">
        <v>385</v>
      </c>
      <c r="N26" s="79" t="s">
        <v>385</v>
      </c>
      <c r="O26" s="79" t="s">
        <v>385</v>
      </c>
      <c r="P26" s="79" t="s">
        <v>419</v>
      </c>
      <c r="Q26" s="79" t="s">
        <v>544</v>
      </c>
      <c r="R26" s="79" t="s">
        <v>385</v>
      </c>
      <c r="S26" s="77" t="s">
        <v>526</v>
      </c>
      <c r="T26" s="76" t="s">
        <v>596</v>
      </c>
      <c r="U26" s="77" t="s">
        <v>606</v>
      </c>
      <c r="V26" s="83">
        <f t="shared" si="0"/>
        <v>1049.99</v>
      </c>
      <c r="W26" s="73"/>
      <c r="X26" s="76" t="s">
        <v>598</v>
      </c>
      <c r="Y26" s="73" t="s">
        <v>607</v>
      </c>
      <c r="Z26" s="73" t="s">
        <v>579</v>
      </c>
      <c r="AA26" s="73" t="s">
        <v>522</v>
      </c>
      <c r="AB26" s="73" t="s">
        <v>598</v>
      </c>
      <c r="AC26" s="73" t="s">
        <v>536</v>
      </c>
      <c r="AD26" s="73" t="s">
        <v>608</v>
      </c>
      <c r="AE26" s="73" t="s">
        <v>525</v>
      </c>
      <c r="AF26" s="73" t="s">
        <v>526</v>
      </c>
      <c r="AG26" s="73">
        <v>1600</v>
      </c>
      <c r="AH26" s="73" t="s">
        <v>527</v>
      </c>
      <c r="AI26" s="73" t="s">
        <v>294</v>
      </c>
      <c r="AJ26" s="73" t="s">
        <v>527</v>
      </c>
      <c r="AK26" s="73" t="s">
        <v>527</v>
      </c>
      <c r="AL26" s="73" t="s">
        <v>528</v>
      </c>
      <c r="AM26" s="73" t="s">
        <v>527</v>
      </c>
      <c r="AN26" s="73" t="s">
        <v>527</v>
      </c>
    </row>
    <row r="27" spans="1:40" ht="12" customHeight="1">
      <c r="A27" s="73"/>
      <c r="B27" s="73">
        <v>1</v>
      </c>
      <c r="C27" s="74">
        <v>11</v>
      </c>
      <c r="D27" s="84" t="s">
        <v>576</v>
      </c>
      <c r="E27" s="76" t="s">
        <v>609</v>
      </c>
      <c r="F27" s="76" t="s">
        <v>610</v>
      </c>
      <c r="G27" s="85">
        <v>999.99</v>
      </c>
      <c r="H27" s="76">
        <v>9</v>
      </c>
      <c r="I27" s="76" t="s">
        <v>514</v>
      </c>
      <c r="J27" s="76" t="s">
        <v>534</v>
      </c>
      <c r="K27" s="76" t="s">
        <v>516</v>
      </c>
      <c r="L27" s="79" t="s">
        <v>294</v>
      </c>
      <c r="M27" s="76" t="s">
        <v>385</v>
      </c>
      <c r="N27" s="79" t="s">
        <v>385</v>
      </c>
      <c r="O27" s="79" t="s">
        <v>385</v>
      </c>
      <c r="P27" s="79" t="s">
        <v>419</v>
      </c>
      <c r="Q27" s="79" t="s">
        <v>544</v>
      </c>
      <c r="R27" s="79" t="s">
        <v>385</v>
      </c>
      <c r="S27" s="76" t="s">
        <v>530</v>
      </c>
      <c r="T27" s="76" t="s">
        <v>609</v>
      </c>
      <c r="U27" s="76" t="s">
        <v>610</v>
      </c>
      <c r="V27" s="80">
        <f t="shared" si="0"/>
        <v>999.99</v>
      </c>
      <c r="W27" s="73"/>
      <c r="X27" s="76" t="s">
        <v>598</v>
      </c>
      <c r="Y27" s="73" t="s">
        <v>611</v>
      </c>
      <c r="Z27" s="73" t="s">
        <v>579</v>
      </c>
      <c r="AA27" s="73" t="s">
        <v>522</v>
      </c>
      <c r="AB27" s="73" t="s">
        <v>598</v>
      </c>
      <c r="AC27" s="73" t="s">
        <v>536</v>
      </c>
      <c r="AD27" s="73" t="s">
        <v>608</v>
      </c>
      <c r="AE27" s="73" t="s">
        <v>525</v>
      </c>
      <c r="AF27" s="73" t="s">
        <v>530</v>
      </c>
      <c r="AG27" s="73">
        <v>1600</v>
      </c>
      <c r="AH27" s="73" t="s">
        <v>527</v>
      </c>
      <c r="AI27" s="73" t="s">
        <v>294</v>
      </c>
      <c r="AJ27" s="73" t="s">
        <v>527</v>
      </c>
      <c r="AK27" s="73" t="s">
        <v>527</v>
      </c>
      <c r="AL27" s="73" t="s">
        <v>528</v>
      </c>
      <c r="AM27" s="73" t="s">
        <v>527</v>
      </c>
      <c r="AN27" s="73" t="s">
        <v>527</v>
      </c>
    </row>
    <row r="28" spans="1:40" ht="12" customHeight="1">
      <c r="A28" s="73"/>
      <c r="B28" s="73">
        <v>1</v>
      </c>
      <c r="C28" s="74">
        <v>12</v>
      </c>
      <c r="D28" s="84" t="s">
        <v>576</v>
      </c>
      <c r="E28" s="76" t="s">
        <v>612</v>
      </c>
      <c r="F28" s="76" t="s">
        <v>613</v>
      </c>
      <c r="G28" s="85">
        <v>1049.99</v>
      </c>
      <c r="H28" s="76">
        <v>10.5</v>
      </c>
      <c r="I28" s="76" t="s">
        <v>514</v>
      </c>
      <c r="J28" s="76" t="s">
        <v>534</v>
      </c>
      <c r="K28" s="76" t="s">
        <v>516</v>
      </c>
      <c r="L28" s="79" t="s">
        <v>294</v>
      </c>
      <c r="M28" s="76" t="s">
        <v>385</v>
      </c>
      <c r="N28" s="79" t="s">
        <v>385</v>
      </c>
      <c r="O28" s="79" t="s">
        <v>385</v>
      </c>
      <c r="P28" s="79" t="s">
        <v>419</v>
      </c>
      <c r="Q28" s="79" t="s">
        <v>419</v>
      </c>
      <c r="R28" s="79" t="s">
        <v>385</v>
      </c>
      <c r="S28" s="76" t="s">
        <v>526</v>
      </c>
      <c r="T28" s="76" t="s">
        <v>612</v>
      </c>
      <c r="U28" s="76" t="s">
        <v>613</v>
      </c>
      <c r="V28" s="80">
        <f t="shared" si="0"/>
        <v>1049.99</v>
      </c>
      <c r="W28" s="73"/>
      <c r="X28" s="76" t="s">
        <v>614</v>
      </c>
      <c r="Y28" s="73" t="s">
        <v>615</v>
      </c>
      <c r="Z28" s="73" t="s">
        <v>579</v>
      </c>
      <c r="AA28" s="73" t="s">
        <v>522</v>
      </c>
      <c r="AB28" s="73" t="s">
        <v>614</v>
      </c>
      <c r="AC28" s="73" t="s">
        <v>536</v>
      </c>
      <c r="AD28" s="73" t="s">
        <v>585</v>
      </c>
      <c r="AE28" s="73" t="s">
        <v>525</v>
      </c>
      <c r="AF28" s="73" t="s">
        <v>526</v>
      </c>
      <c r="AG28" s="73">
        <v>1600</v>
      </c>
      <c r="AH28" s="73" t="s">
        <v>527</v>
      </c>
      <c r="AI28" s="73" t="s">
        <v>294</v>
      </c>
      <c r="AJ28" s="73" t="s">
        <v>528</v>
      </c>
      <c r="AK28" s="73" t="s">
        <v>528</v>
      </c>
      <c r="AL28" s="73" t="s">
        <v>528</v>
      </c>
      <c r="AM28" s="73" t="s">
        <v>527</v>
      </c>
      <c r="AN28" s="73" t="s">
        <v>528</v>
      </c>
    </row>
    <row r="29" spans="1:40" ht="12" customHeight="1">
      <c r="A29" s="73"/>
      <c r="B29" s="73">
        <v>1</v>
      </c>
      <c r="C29" s="74">
        <v>13</v>
      </c>
      <c r="D29" s="84" t="s">
        <v>576</v>
      </c>
      <c r="E29" s="76" t="s">
        <v>612</v>
      </c>
      <c r="F29" s="76" t="s">
        <v>616</v>
      </c>
      <c r="G29" s="85">
        <v>999.99</v>
      </c>
      <c r="H29" s="76">
        <v>10.5</v>
      </c>
      <c r="I29" s="76" t="s">
        <v>514</v>
      </c>
      <c r="J29" s="76" t="s">
        <v>534</v>
      </c>
      <c r="K29" s="76" t="s">
        <v>516</v>
      </c>
      <c r="L29" s="79" t="s">
        <v>294</v>
      </c>
      <c r="M29" s="76" t="s">
        <v>385</v>
      </c>
      <c r="N29" s="79" t="s">
        <v>385</v>
      </c>
      <c r="O29" s="79" t="s">
        <v>385</v>
      </c>
      <c r="P29" s="79" t="s">
        <v>419</v>
      </c>
      <c r="Q29" s="79" t="s">
        <v>419</v>
      </c>
      <c r="R29" s="79" t="s">
        <v>385</v>
      </c>
      <c r="S29" s="77" t="s">
        <v>530</v>
      </c>
      <c r="T29" s="76" t="s">
        <v>612</v>
      </c>
      <c r="U29" s="76" t="s">
        <v>616</v>
      </c>
      <c r="V29" s="80">
        <f t="shared" si="0"/>
        <v>999.99</v>
      </c>
      <c r="W29" s="73"/>
      <c r="X29" s="76" t="s">
        <v>614</v>
      </c>
      <c r="Y29" s="73" t="s">
        <v>617</v>
      </c>
      <c r="Z29" s="73" t="s">
        <v>579</v>
      </c>
      <c r="AA29" s="73" t="s">
        <v>522</v>
      </c>
      <c r="AB29" s="73" t="s">
        <v>614</v>
      </c>
      <c r="AC29" s="73" t="s">
        <v>536</v>
      </c>
      <c r="AD29" s="73" t="s">
        <v>585</v>
      </c>
      <c r="AE29" s="73" t="s">
        <v>525</v>
      </c>
      <c r="AF29" s="73" t="s">
        <v>530</v>
      </c>
      <c r="AG29" s="73">
        <v>1600</v>
      </c>
      <c r="AH29" s="73" t="s">
        <v>527</v>
      </c>
      <c r="AI29" s="73" t="s">
        <v>294</v>
      </c>
      <c r="AJ29" s="73" t="s">
        <v>528</v>
      </c>
      <c r="AK29" s="73" t="s">
        <v>528</v>
      </c>
      <c r="AL29" s="73" t="s">
        <v>528</v>
      </c>
      <c r="AM29" s="73" t="s">
        <v>527</v>
      </c>
      <c r="AN29" s="73" t="s">
        <v>528</v>
      </c>
    </row>
    <row r="30" spans="1:40" ht="12" customHeight="1">
      <c r="A30" s="73"/>
      <c r="B30" s="73">
        <v>1</v>
      </c>
      <c r="C30" s="74">
        <v>14</v>
      </c>
      <c r="D30" s="75" t="s">
        <v>576</v>
      </c>
      <c r="E30" s="76" t="s">
        <v>542</v>
      </c>
      <c r="F30" s="77" t="s">
        <v>618</v>
      </c>
      <c r="G30" s="78">
        <v>999.99</v>
      </c>
      <c r="H30" s="77">
        <v>9</v>
      </c>
      <c r="I30" s="76" t="s">
        <v>514</v>
      </c>
      <c r="J30" s="76" t="s">
        <v>534</v>
      </c>
      <c r="K30" s="76" t="s">
        <v>516</v>
      </c>
      <c r="L30" s="79" t="s">
        <v>294</v>
      </c>
      <c r="M30" s="76" t="s">
        <v>385</v>
      </c>
      <c r="N30" s="79" t="s">
        <v>385</v>
      </c>
      <c r="O30" s="79" t="s">
        <v>385</v>
      </c>
      <c r="P30" s="79" t="s">
        <v>419</v>
      </c>
      <c r="Q30" s="79" t="s">
        <v>419</v>
      </c>
      <c r="R30" s="79" t="s">
        <v>385</v>
      </c>
      <c r="S30" s="77" t="s">
        <v>526</v>
      </c>
      <c r="T30" s="76" t="s">
        <v>542</v>
      </c>
      <c r="U30" s="77" t="s">
        <v>618</v>
      </c>
      <c r="V30" s="83">
        <f t="shared" si="0"/>
        <v>999.99</v>
      </c>
      <c r="W30" s="73"/>
      <c r="X30" s="76" t="s">
        <v>614</v>
      </c>
      <c r="Y30" s="73" t="s">
        <v>619</v>
      </c>
      <c r="Z30" s="73" t="s">
        <v>579</v>
      </c>
      <c r="AA30" s="73" t="s">
        <v>522</v>
      </c>
      <c r="AB30" s="73" t="s">
        <v>614</v>
      </c>
      <c r="AC30" s="73" t="s">
        <v>536</v>
      </c>
      <c r="AD30" s="73" t="s">
        <v>608</v>
      </c>
      <c r="AE30" s="73" t="s">
        <v>525</v>
      </c>
      <c r="AF30" s="73" t="s">
        <v>526</v>
      </c>
      <c r="AG30" s="73">
        <v>1600</v>
      </c>
      <c r="AH30" s="73" t="s">
        <v>527</v>
      </c>
      <c r="AI30" s="73" t="s">
        <v>294</v>
      </c>
      <c r="AJ30" s="73" t="s">
        <v>528</v>
      </c>
      <c r="AK30" s="73" t="s">
        <v>527</v>
      </c>
      <c r="AL30" s="73" t="s">
        <v>528</v>
      </c>
      <c r="AM30" s="73" t="s">
        <v>527</v>
      </c>
      <c r="AN30" s="73" t="s">
        <v>527</v>
      </c>
    </row>
    <row r="31" spans="1:40" ht="12" customHeight="1">
      <c r="A31" s="73"/>
      <c r="B31" s="73">
        <v>1</v>
      </c>
      <c r="C31" s="74">
        <v>15</v>
      </c>
      <c r="D31" s="84" t="s">
        <v>576</v>
      </c>
      <c r="E31" s="76" t="s">
        <v>612</v>
      </c>
      <c r="F31" s="76" t="s">
        <v>620</v>
      </c>
      <c r="G31" s="85">
        <v>949.99</v>
      </c>
      <c r="H31" s="76">
        <v>9</v>
      </c>
      <c r="I31" s="76" t="s">
        <v>514</v>
      </c>
      <c r="J31" s="76" t="s">
        <v>534</v>
      </c>
      <c r="K31" s="76" t="s">
        <v>516</v>
      </c>
      <c r="L31" s="79" t="s">
        <v>294</v>
      </c>
      <c r="M31" s="76" t="s">
        <v>385</v>
      </c>
      <c r="N31" s="79" t="s">
        <v>385</v>
      </c>
      <c r="O31" s="79" t="s">
        <v>385</v>
      </c>
      <c r="P31" s="79" t="s">
        <v>419</v>
      </c>
      <c r="Q31" s="79" t="s">
        <v>419</v>
      </c>
      <c r="R31" s="79" t="s">
        <v>385</v>
      </c>
      <c r="S31" s="76" t="s">
        <v>530</v>
      </c>
      <c r="T31" s="76" t="s">
        <v>612</v>
      </c>
      <c r="U31" s="76" t="s">
        <v>620</v>
      </c>
      <c r="V31" s="80">
        <f t="shared" si="0"/>
        <v>949.99</v>
      </c>
      <c r="W31" s="73"/>
      <c r="X31" s="76" t="s">
        <v>614</v>
      </c>
      <c r="Y31" s="73" t="s">
        <v>621</v>
      </c>
      <c r="Z31" s="73" t="s">
        <v>579</v>
      </c>
      <c r="AA31" s="73" t="s">
        <v>522</v>
      </c>
      <c r="AB31" s="73" t="s">
        <v>614</v>
      </c>
      <c r="AC31" s="73" t="s">
        <v>536</v>
      </c>
      <c r="AD31" s="73" t="s">
        <v>608</v>
      </c>
      <c r="AE31" s="73" t="s">
        <v>525</v>
      </c>
      <c r="AF31" s="73" t="s">
        <v>530</v>
      </c>
      <c r="AG31" s="73">
        <v>1600</v>
      </c>
      <c r="AH31" s="73" t="s">
        <v>527</v>
      </c>
      <c r="AI31" s="73" t="s">
        <v>294</v>
      </c>
      <c r="AJ31" s="73" t="s">
        <v>528</v>
      </c>
      <c r="AK31" s="73" t="s">
        <v>527</v>
      </c>
      <c r="AL31" s="73" t="s">
        <v>528</v>
      </c>
      <c r="AM31" s="73" t="s">
        <v>527</v>
      </c>
      <c r="AN31" s="73" t="s">
        <v>527</v>
      </c>
    </row>
    <row r="32" spans="1:40" ht="12" customHeight="1">
      <c r="A32" s="73"/>
      <c r="B32" s="73">
        <v>1</v>
      </c>
      <c r="C32" s="74">
        <v>16</v>
      </c>
      <c r="D32" s="75" t="s">
        <v>576</v>
      </c>
      <c r="E32" s="76" t="s">
        <v>612</v>
      </c>
      <c r="F32" s="77" t="s">
        <v>622</v>
      </c>
      <c r="G32" s="78" t="s">
        <v>623</v>
      </c>
      <c r="H32" s="77">
        <v>9</v>
      </c>
      <c r="I32" s="76" t="s">
        <v>514</v>
      </c>
      <c r="J32" s="76" t="s">
        <v>534</v>
      </c>
      <c r="K32" s="76" t="s">
        <v>516</v>
      </c>
      <c r="L32" s="79" t="s">
        <v>294</v>
      </c>
      <c r="M32" s="76" t="s">
        <v>385</v>
      </c>
      <c r="N32" s="79" t="s">
        <v>385</v>
      </c>
      <c r="O32" s="79" t="s">
        <v>385</v>
      </c>
      <c r="P32" s="79" t="s">
        <v>419</v>
      </c>
      <c r="Q32" s="79" t="s">
        <v>385</v>
      </c>
      <c r="R32" s="79" t="s">
        <v>385</v>
      </c>
      <c r="S32" s="77" t="s">
        <v>526</v>
      </c>
      <c r="T32" s="76" t="s">
        <v>612</v>
      </c>
      <c r="U32" s="77" t="s">
        <v>622</v>
      </c>
      <c r="V32" s="83" t="str">
        <f t="shared" si="0"/>
        <v>£919.99</v>
      </c>
      <c r="W32" s="73"/>
      <c r="X32" s="76" t="s">
        <v>614</v>
      </c>
      <c r="Y32" s="73" t="s">
        <v>624</v>
      </c>
      <c r="Z32" s="73" t="s">
        <v>579</v>
      </c>
      <c r="AA32" s="73" t="s">
        <v>522</v>
      </c>
      <c r="AB32" s="73" t="s">
        <v>614</v>
      </c>
      <c r="AC32" s="73" t="s">
        <v>536</v>
      </c>
      <c r="AD32" s="73" t="s">
        <v>608</v>
      </c>
      <c r="AE32" s="73" t="s">
        <v>525</v>
      </c>
      <c r="AF32" s="73" t="s">
        <v>530</v>
      </c>
      <c r="AG32" s="73">
        <v>1400</v>
      </c>
      <c r="AH32" s="73" t="s">
        <v>527</v>
      </c>
      <c r="AI32" s="73" t="s">
        <v>294</v>
      </c>
      <c r="AJ32" s="73" t="s">
        <v>528</v>
      </c>
      <c r="AK32" s="73" t="s">
        <v>527</v>
      </c>
      <c r="AL32" s="73" t="s">
        <v>528</v>
      </c>
      <c r="AM32" s="73" t="s">
        <v>527</v>
      </c>
      <c r="AN32" s="73" t="s">
        <v>527</v>
      </c>
    </row>
    <row r="33" spans="1:40" s="73" customFormat="1" ht="12" customHeight="1">
      <c r="B33" s="73">
        <v>1</v>
      </c>
      <c r="C33" s="74">
        <v>17</v>
      </c>
      <c r="D33" s="84" t="s">
        <v>576</v>
      </c>
      <c r="E33" s="76" t="s">
        <v>612</v>
      </c>
      <c r="F33" s="76" t="s">
        <v>625</v>
      </c>
      <c r="G33" s="85">
        <v>949.99</v>
      </c>
      <c r="H33" s="76">
        <v>10.5</v>
      </c>
      <c r="I33" s="76" t="s">
        <v>514</v>
      </c>
      <c r="J33" s="76" t="s">
        <v>534</v>
      </c>
      <c r="K33" s="76" t="s">
        <v>516</v>
      </c>
      <c r="L33" s="79" t="s">
        <v>294</v>
      </c>
      <c r="M33" s="76" t="s">
        <v>385</v>
      </c>
      <c r="N33" s="79" t="s">
        <v>385</v>
      </c>
      <c r="O33" s="79" t="s">
        <v>385</v>
      </c>
      <c r="P33" s="79" t="s">
        <v>419</v>
      </c>
      <c r="Q33" s="79" t="s">
        <v>544</v>
      </c>
      <c r="R33" s="79" t="s">
        <v>385</v>
      </c>
      <c r="S33" s="76" t="s">
        <v>526</v>
      </c>
      <c r="T33" s="76" t="s">
        <v>612</v>
      </c>
      <c r="U33" s="76" t="s">
        <v>625</v>
      </c>
      <c r="V33" s="80">
        <f t="shared" si="0"/>
        <v>949.99</v>
      </c>
      <c r="X33" s="76" t="s">
        <v>545</v>
      </c>
      <c r="Y33" s="73" t="s">
        <v>626</v>
      </c>
      <c r="Z33" s="73" t="s">
        <v>579</v>
      </c>
      <c r="AA33" s="73" t="s">
        <v>522</v>
      </c>
      <c r="AB33" s="73" t="s">
        <v>545</v>
      </c>
      <c r="AC33" s="73" t="s">
        <v>536</v>
      </c>
      <c r="AD33" s="73" t="s">
        <v>585</v>
      </c>
      <c r="AE33" s="73" t="s">
        <v>525</v>
      </c>
      <c r="AF33" s="73" t="s">
        <v>526</v>
      </c>
      <c r="AG33" s="73">
        <v>1400</v>
      </c>
      <c r="AH33" s="73" t="s">
        <v>527</v>
      </c>
      <c r="AI33" s="73" t="s">
        <v>294</v>
      </c>
      <c r="AJ33" s="73" t="s">
        <v>527</v>
      </c>
      <c r="AK33" s="73" t="s">
        <v>528</v>
      </c>
      <c r="AL33" s="73" t="s">
        <v>528</v>
      </c>
      <c r="AM33" s="73" t="s">
        <v>527</v>
      </c>
      <c r="AN33" s="73" t="s">
        <v>528</v>
      </c>
    </row>
    <row r="34" spans="1:40" s="73" customFormat="1" ht="12" customHeight="1">
      <c r="B34" s="73">
        <v>1</v>
      </c>
      <c r="C34" s="74">
        <v>18</v>
      </c>
      <c r="D34" s="84" t="s">
        <v>576</v>
      </c>
      <c r="E34" s="76" t="s">
        <v>612</v>
      </c>
      <c r="F34" s="76" t="s">
        <v>627</v>
      </c>
      <c r="G34" s="85" t="s">
        <v>623</v>
      </c>
      <c r="H34" s="76">
        <v>10.5</v>
      </c>
      <c r="I34" s="76" t="s">
        <v>514</v>
      </c>
      <c r="J34" s="76" t="s">
        <v>534</v>
      </c>
      <c r="K34" s="76" t="s">
        <v>516</v>
      </c>
      <c r="L34" s="79" t="s">
        <v>294</v>
      </c>
      <c r="M34" s="76" t="s">
        <v>385</v>
      </c>
      <c r="N34" s="79" t="s">
        <v>385</v>
      </c>
      <c r="O34" s="79" t="s">
        <v>385</v>
      </c>
      <c r="P34" s="79" t="s">
        <v>419</v>
      </c>
      <c r="Q34" s="79" t="s">
        <v>544</v>
      </c>
      <c r="R34" s="79" t="s">
        <v>385</v>
      </c>
      <c r="S34" s="77" t="s">
        <v>530</v>
      </c>
      <c r="T34" s="76" t="s">
        <v>612</v>
      </c>
      <c r="U34" s="76" t="s">
        <v>627</v>
      </c>
      <c r="V34" s="80" t="str">
        <f t="shared" si="0"/>
        <v>£919.99</v>
      </c>
      <c r="X34" s="76" t="s">
        <v>545</v>
      </c>
      <c r="Y34" s="73" t="s">
        <v>628</v>
      </c>
      <c r="Z34" s="73" t="s">
        <v>579</v>
      </c>
      <c r="AA34" s="73" t="s">
        <v>522</v>
      </c>
      <c r="AB34" s="73" t="s">
        <v>545</v>
      </c>
      <c r="AC34" s="73" t="s">
        <v>536</v>
      </c>
      <c r="AD34" s="73" t="s">
        <v>585</v>
      </c>
      <c r="AE34" s="73" t="s">
        <v>525</v>
      </c>
      <c r="AF34" s="73" t="s">
        <v>530</v>
      </c>
      <c r="AG34" s="73">
        <v>1400</v>
      </c>
      <c r="AH34" s="73" t="s">
        <v>527</v>
      </c>
      <c r="AI34" s="73" t="s">
        <v>294</v>
      </c>
      <c r="AJ34" s="73" t="s">
        <v>527</v>
      </c>
      <c r="AK34" s="73" t="s">
        <v>528</v>
      </c>
      <c r="AL34" s="73" t="s">
        <v>528</v>
      </c>
      <c r="AM34" s="73" t="s">
        <v>527</v>
      </c>
      <c r="AN34" s="73" t="s">
        <v>528</v>
      </c>
    </row>
    <row r="35" spans="1:40" s="73" customFormat="1" ht="12" customHeight="1">
      <c r="B35" s="73">
        <v>1</v>
      </c>
      <c r="C35" s="74">
        <v>19</v>
      </c>
      <c r="D35" s="84" t="s">
        <v>576</v>
      </c>
      <c r="E35" s="76" t="s">
        <v>542</v>
      </c>
      <c r="F35" s="76" t="s">
        <v>629</v>
      </c>
      <c r="G35" s="85">
        <v>899.99</v>
      </c>
      <c r="H35" s="76">
        <v>9</v>
      </c>
      <c r="I35" s="76" t="s">
        <v>514</v>
      </c>
      <c r="J35" s="76" t="s">
        <v>534</v>
      </c>
      <c r="K35" s="76" t="s">
        <v>516</v>
      </c>
      <c r="L35" s="79" t="s">
        <v>294</v>
      </c>
      <c r="M35" s="76" t="s">
        <v>385</v>
      </c>
      <c r="N35" s="79" t="s">
        <v>385</v>
      </c>
      <c r="O35" s="79" t="s">
        <v>385</v>
      </c>
      <c r="P35" s="79" t="s">
        <v>419</v>
      </c>
      <c r="Q35" s="79" t="s">
        <v>544</v>
      </c>
      <c r="R35" s="79" t="s">
        <v>385</v>
      </c>
      <c r="S35" s="76" t="s">
        <v>526</v>
      </c>
      <c r="T35" s="76" t="s">
        <v>542</v>
      </c>
      <c r="U35" s="76" t="s">
        <v>629</v>
      </c>
      <c r="V35" s="80">
        <f t="shared" si="0"/>
        <v>899.99</v>
      </c>
      <c r="X35" s="76" t="s">
        <v>545</v>
      </c>
      <c r="Y35" s="73" t="s">
        <v>630</v>
      </c>
      <c r="Z35" s="73" t="s">
        <v>579</v>
      </c>
      <c r="AA35" s="73" t="s">
        <v>522</v>
      </c>
      <c r="AB35" s="73" t="s">
        <v>545</v>
      </c>
      <c r="AC35" s="73" t="s">
        <v>536</v>
      </c>
      <c r="AD35" s="73" t="s">
        <v>608</v>
      </c>
      <c r="AE35" s="73" t="s">
        <v>525</v>
      </c>
      <c r="AF35" s="73" t="s">
        <v>526</v>
      </c>
      <c r="AG35" s="73">
        <v>1400</v>
      </c>
      <c r="AH35" s="73" t="s">
        <v>527</v>
      </c>
      <c r="AI35" s="73" t="s">
        <v>294</v>
      </c>
      <c r="AJ35" s="73" t="s">
        <v>527</v>
      </c>
      <c r="AK35" s="73" t="s">
        <v>527</v>
      </c>
      <c r="AL35" s="73" t="s">
        <v>528</v>
      </c>
      <c r="AM35" s="73" t="s">
        <v>527</v>
      </c>
      <c r="AN35" s="73" t="s">
        <v>527</v>
      </c>
    </row>
    <row r="36" spans="1:40" s="73" customFormat="1" ht="12" customHeight="1">
      <c r="B36" s="73">
        <v>1</v>
      </c>
      <c r="C36" s="74">
        <v>20</v>
      </c>
      <c r="D36" s="84" t="s">
        <v>576</v>
      </c>
      <c r="E36" s="76" t="s">
        <v>612</v>
      </c>
      <c r="F36" s="76" t="s">
        <v>631</v>
      </c>
      <c r="G36" s="85">
        <v>869.99</v>
      </c>
      <c r="H36" s="76">
        <v>9</v>
      </c>
      <c r="I36" s="76" t="s">
        <v>514</v>
      </c>
      <c r="J36" s="76" t="s">
        <v>534</v>
      </c>
      <c r="K36" s="76" t="s">
        <v>516</v>
      </c>
      <c r="L36" s="79" t="s">
        <v>294</v>
      </c>
      <c r="M36" s="76" t="s">
        <v>385</v>
      </c>
      <c r="N36" s="79" t="s">
        <v>385</v>
      </c>
      <c r="O36" s="79" t="s">
        <v>385</v>
      </c>
      <c r="P36" s="79" t="s">
        <v>419</v>
      </c>
      <c r="Q36" s="79" t="s">
        <v>387</v>
      </c>
      <c r="R36" s="79" t="s">
        <v>385</v>
      </c>
      <c r="S36" s="76" t="s">
        <v>69</v>
      </c>
      <c r="T36" s="76" t="s">
        <v>612</v>
      </c>
      <c r="U36" s="76" t="s">
        <v>631</v>
      </c>
      <c r="V36" s="80">
        <f t="shared" si="0"/>
        <v>869.99</v>
      </c>
      <c r="X36" s="76" t="s">
        <v>545</v>
      </c>
      <c r="Y36" s="73" t="s">
        <v>632</v>
      </c>
      <c r="Z36" s="73" t="s">
        <v>579</v>
      </c>
      <c r="AA36" s="73" t="s">
        <v>522</v>
      </c>
      <c r="AB36" s="73" t="s">
        <v>545</v>
      </c>
      <c r="AC36" s="73" t="s">
        <v>536</v>
      </c>
      <c r="AD36" s="73" t="s">
        <v>608</v>
      </c>
      <c r="AE36" s="73" t="s">
        <v>525</v>
      </c>
      <c r="AF36" s="73" t="s">
        <v>530</v>
      </c>
      <c r="AG36" s="73">
        <v>1400</v>
      </c>
      <c r="AH36" s="73" t="s">
        <v>527</v>
      </c>
      <c r="AI36" s="73" t="s">
        <v>294</v>
      </c>
      <c r="AJ36" s="73" t="s">
        <v>527</v>
      </c>
      <c r="AK36" s="73" t="s">
        <v>527</v>
      </c>
      <c r="AL36" s="73" t="s">
        <v>528</v>
      </c>
      <c r="AM36" s="73" t="s">
        <v>527</v>
      </c>
      <c r="AN36" s="73" t="s">
        <v>527</v>
      </c>
    </row>
    <row r="37" spans="1:40" s="73" customFormat="1" ht="12" customHeight="1">
      <c r="A37" s="61"/>
      <c r="B37" s="73">
        <v>2</v>
      </c>
      <c r="C37" s="74">
        <v>21</v>
      </c>
      <c r="D37" s="84" t="s">
        <v>576</v>
      </c>
      <c r="E37" s="76" t="s">
        <v>633</v>
      </c>
      <c r="F37" s="76" t="s">
        <v>634</v>
      </c>
      <c r="G37" s="85">
        <v>899.99</v>
      </c>
      <c r="H37" s="76">
        <v>10.5</v>
      </c>
      <c r="I37" s="76" t="s">
        <v>514</v>
      </c>
      <c r="J37" s="76" t="s">
        <v>534</v>
      </c>
      <c r="K37" s="76" t="s">
        <v>516</v>
      </c>
      <c r="L37" s="79" t="s">
        <v>635</v>
      </c>
      <c r="M37" s="76" t="s">
        <v>385</v>
      </c>
      <c r="N37" s="79" t="s">
        <v>385</v>
      </c>
      <c r="O37" s="79" t="s">
        <v>387</v>
      </c>
      <c r="P37" s="79" t="s">
        <v>419</v>
      </c>
      <c r="Q37" s="79" t="s">
        <v>419</v>
      </c>
      <c r="R37" s="79" t="s">
        <v>385</v>
      </c>
      <c r="S37" s="76" t="s">
        <v>69</v>
      </c>
      <c r="T37" s="76" t="s">
        <v>633</v>
      </c>
      <c r="U37" s="76" t="s">
        <v>634</v>
      </c>
      <c r="V37" s="80">
        <f t="shared" si="0"/>
        <v>899.99</v>
      </c>
      <c r="W37" s="61"/>
      <c r="X37" s="76" t="s">
        <v>636</v>
      </c>
      <c r="Y37" s="61" t="s">
        <v>637</v>
      </c>
      <c r="Z37" s="61" t="s">
        <v>579</v>
      </c>
      <c r="AA37" s="61" t="s">
        <v>522</v>
      </c>
      <c r="AB37" s="61" t="s">
        <v>636</v>
      </c>
      <c r="AC37" s="61" t="s">
        <v>536</v>
      </c>
      <c r="AD37" s="61" t="s">
        <v>585</v>
      </c>
      <c r="AE37" s="61" t="s">
        <v>557</v>
      </c>
      <c r="AF37" s="61" t="s">
        <v>573</v>
      </c>
      <c r="AG37" s="61">
        <v>1400</v>
      </c>
      <c r="AH37" s="61" t="s">
        <v>527</v>
      </c>
      <c r="AI37" s="61">
        <v>0</v>
      </c>
      <c r="AJ37" s="61" t="s">
        <v>528</v>
      </c>
      <c r="AK37" s="61" t="s">
        <v>528</v>
      </c>
      <c r="AL37" s="61" t="s">
        <v>527</v>
      </c>
      <c r="AM37" s="61" t="s">
        <v>527</v>
      </c>
      <c r="AN37" s="61" t="s">
        <v>528</v>
      </c>
    </row>
    <row r="38" spans="1:40" s="73" customFormat="1" ht="12" customHeight="1">
      <c r="A38" s="61"/>
      <c r="B38" s="73">
        <v>2</v>
      </c>
      <c r="C38" s="74">
        <v>22</v>
      </c>
      <c r="D38" s="75" t="s">
        <v>576</v>
      </c>
      <c r="E38" s="76" t="s">
        <v>633</v>
      </c>
      <c r="F38" s="77" t="s">
        <v>638</v>
      </c>
      <c r="G38" s="78">
        <v>869.99</v>
      </c>
      <c r="H38" s="76">
        <v>10.5</v>
      </c>
      <c r="I38" s="76" t="s">
        <v>514</v>
      </c>
      <c r="J38" s="76" t="s">
        <v>534</v>
      </c>
      <c r="K38" s="76" t="s">
        <v>516</v>
      </c>
      <c r="L38" s="79" t="s">
        <v>635</v>
      </c>
      <c r="M38" s="76" t="s">
        <v>385</v>
      </c>
      <c r="N38" s="79" t="s">
        <v>385</v>
      </c>
      <c r="O38" s="79" t="s">
        <v>387</v>
      </c>
      <c r="P38" s="79" t="s">
        <v>419</v>
      </c>
      <c r="Q38" s="79" t="s">
        <v>419</v>
      </c>
      <c r="R38" s="79" t="s">
        <v>385</v>
      </c>
      <c r="S38" s="76" t="s">
        <v>69</v>
      </c>
      <c r="T38" s="76" t="s">
        <v>633</v>
      </c>
      <c r="U38" s="77" t="s">
        <v>638</v>
      </c>
      <c r="V38" s="83">
        <f t="shared" si="0"/>
        <v>869.99</v>
      </c>
      <c r="W38" s="61"/>
      <c r="X38" s="76" t="s">
        <v>636</v>
      </c>
      <c r="Y38" s="61" t="s">
        <v>639</v>
      </c>
      <c r="Z38" s="61" t="s">
        <v>579</v>
      </c>
      <c r="AA38" s="61" t="s">
        <v>522</v>
      </c>
      <c r="AB38" s="61" t="s">
        <v>636</v>
      </c>
      <c r="AC38" s="61" t="s">
        <v>536</v>
      </c>
      <c r="AD38" s="61" t="s">
        <v>585</v>
      </c>
      <c r="AE38" s="61" t="s">
        <v>557</v>
      </c>
      <c r="AF38" s="61" t="s">
        <v>530</v>
      </c>
      <c r="AG38" s="61">
        <v>1400</v>
      </c>
      <c r="AH38" s="61" t="s">
        <v>527</v>
      </c>
      <c r="AI38" s="61">
        <v>0</v>
      </c>
      <c r="AJ38" s="61" t="s">
        <v>528</v>
      </c>
      <c r="AK38" s="61" t="s">
        <v>528</v>
      </c>
      <c r="AL38" s="61" t="s">
        <v>527</v>
      </c>
      <c r="AM38" s="61" t="s">
        <v>527</v>
      </c>
      <c r="AN38" s="61" t="s">
        <v>528</v>
      </c>
    </row>
    <row r="39" spans="1:40" s="73" customFormat="1" ht="12" customHeight="1">
      <c r="A39" s="61"/>
      <c r="B39" s="73">
        <v>2</v>
      </c>
      <c r="C39" s="74">
        <v>23</v>
      </c>
      <c r="D39" s="84" t="s">
        <v>576</v>
      </c>
      <c r="E39" s="76" t="s">
        <v>549</v>
      </c>
      <c r="F39" s="76" t="s">
        <v>640</v>
      </c>
      <c r="G39" s="85">
        <v>849.99</v>
      </c>
      <c r="H39" s="76">
        <v>9</v>
      </c>
      <c r="I39" s="76" t="s">
        <v>514</v>
      </c>
      <c r="J39" s="76" t="s">
        <v>534</v>
      </c>
      <c r="K39" s="76" t="s">
        <v>516</v>
      </c>
      <c r="L39" s="79" t="s">
        <v>635</v>
      </c>
      <c r="M39" s="76" t="s">
        <v>385</v>
      </c>
      <c r="N39" s="79" t="s">
        <v>385</v>
      </c>
      <c r="O39" s="79" t="s">
        <v>544</v>
      </c>
      <c r="P39" s="79" t="s">
        <v>419</v>
      </c>
      <c r="Q39" s="79" t="s">
        <v>419</v>
      </c>
      <c r="R39" s="79" t="s">
        <v>385</v>
      </c>
      <c r="S39" s="76" t="s">
        <v>70</v>
      </c>
      <c r="T39" s="76" t="s">
        <v>549</v>
      </c>
      <c r="U39" s="76" t="s">
        <v>640</v>
      </c>
      <c r="V39" s="80">
        <f t="shared" si="0"/>
        <v>849.99</v>
      </c>
      <c r="W39" s="61"/>
      <c r="X39" s="76" t="s">
        <v>636</v>
      </c>
      <c r="Y39" s="61" t="s">
        <v>641</v>
      </c>
      <c r="Z39" s="61" t="s">
        <v>579</v>
      </c>
      <c r="AA39" s="61" t="s">
        <v>522</v>
      </c>
      <c r="AB39" s="61" t="s">
        <v>636</v>
      </c>
      <c r="AC39" s="61" t="s">
        <v>536</v>
      </c>
      <c r="AD39" s="61" t="s">
        <v>608</v>
      </c>
      <c r="AE39" s="61" t="s">
        <v>557</v>
      </c>
      <c r="AF39" s="61" t="s">
        <v>573</v>
      </c>
      <c r="AG39" s="61">
        <v>1400</v>
      </c>
      <c r="AH39" s="61" t="s">
        <v>527</v>
      </c>
      <c r="AI39" s="61">
        <v>0</v>
      </c>
      <c r="AJ39" s="61" t="s">
        <v>528</v>
      </c>
      <c r="AK39" s="61" t="s">
        <v>527</v>
      </c>
      <c r="AL39" s="61" t="s">
        <v>527</v>
      </c>
      <c r="AM39" s="61" t="s">
        <v>527</v>
      </c>
      <c r="AN39" s="61" t="s">
        <v>527</v>
      </c>
    </row>
    <row r="40" spans="1:40" s="73" customFormat="1" ht="12" customHeight="1">
      <c r="A40" s="61"/>
      <c r="B40" s="73">
        <v>2</v>
      </c>
      <c r="C40" s="74">
        <v>24</v>
      </c>
      <c r="D40" s="75" t="s">
        <v>576</v>
      </c>
      <c r="E40" s="76" t="s">
        <v>633</v>
      </c>
      <c r="F40" s="77" t="s">
        <v>642</v>
      </c>
      <c r="G40" s="78">
        <v>819.99</v>
      </c>
      <c r="H40" s="76">
        <v>9</v>
      </c>
      <c r="I40" s="76" t="s">
        <v>514</v>
      </c>
      <c r="J40" s="76" t="s">
        <v>534</v>
      </c>
      <c r="K40" s="76" t="s">
        <v>516</v>
      </c>
      <c r="L40" s="79" t="s">
        <v>635</v>
      </c>
      <c r="M40" s="76" t="s">
        <v>385</v>
      </c>
      <c r="N40" s="79" t="s">
        <v>385</v>
      </c>
      <c r="O40" s="79" t="s">
        <v>387</v>
      </c>
      <c r="P40" s="79" t="s">
        <v>419</v>
      </c>
      <c r="Q40" s="79" t="s">
        <v>385</v>
      </c>
      <c r="R40" s="79" t="s">
        <v>385</v>
      </c>
      <c r="S40" s="76" t="s">
        <v>69</v>
      </c>
      <c r="T40" s="76" t="s">
        <v>633</v>
      </c>
      <c r="U40" s="77" t="s">
        <v>642</v>
      </c>
      <c r="V40" s="83">
        <f t="shared" si="0"/>
        <v>819.99</v>
      </c>
      <c r="W40" s="61"/>
      <c r="X40" s="76" t="s">
        <v>636</v>
      </c>
      <c r="Y40" s="61" t="s">
        <v>643</v>
      </c>
      <c r="Z40" s="61" t="s">
        <v>579</v>
      </c>
      <c r="AA40" s="61" t="s">
        <v>522</v>
      </c>
      <c r="AB40" s="61" t="s">
        <v>636</v>
      </c>
      <c r="AC40" s="61" t="s">
        <v>536</v>
      </c>
      <c r="AD40" s="61" t="s">
        <v>608</v>
      </c>
      <c r="AE40" s="61" t="s">
        <v>557</v>
      </c>
      <c r="AF40" s="61" t="s">
        <v>530</v>
      </c>
      <c r="AG40" s="61">
        <v>1400</v>
      </c>
      <c r="AH40" s="61" t="s">
        <v>527</v>
      </c>
      <c r="AI40" s="61">
        <v>0</v>
      </c>
      <c r="AJ40" s="61" t="s">
        <v>528</v>
      </c>
      <c r="AK40" s="61" t="s">
        <v>527</v>
      </c>
      <c r="AL40" s="61" t="s">
        <v>527</v>
      </c>
      <c r="AM40" s="61" t="s">
        <v>527</v>
      </c>
      <c r="AN40" s="61" t="s">
        <v>527</v>
      </c>
    </row>
    <row r="41" spans="1:40" s="73" customFormat="1" ht="12" customHeight="1">
      <c r="A41" s="61"/>
      <c r="B41" s="73">
        <v>2</v>
      </c>
      <c r="C41" s="74">
        <v>25</v>
      </c>
      <c r="D41" s="84" t="s">
        <v>576</v>
      </c>
      <c r="E41" s="76" t="s">
        <v>633</v>
      </c>
      <c r="F41" s="76" t="s">
        <v>644</v>
      </c>
      <c r="G41" s="85">
        <v>849.99</v>
      </c>
      <c r="H41" s="76">
        <v>12</v>
      </c>
      <c r="I41" s="76" t="s">
        <v>514</v>
      </c>
      <c r="J41" s="76" t="s">
        <v>515</v>
      </c>
      <c r="K41" s="76" t="s">
        <v>516</v>
      </c>
      <c r="L41" s="79" t="s">
        <v>635</v>
      </c>
      <c r="M41" s="76" t="s">
        <v>385</v>
      </c>
      <c r="N41" s="79" t="s">
        <v>385</v>
      </c>
      <c r="O41" s="79" t="s">
        <v>387</v>
      </c>
      <c r="P41" s="79" t="s">
        <v>419</v>
      </c>
      <c r="Q41" s="79" t="s">
        <v>544</v>
      </c>
      <c r="R41" s="79" t="s">
        <v>385</v>
      </c>
      <c r="S41" s="76" t="s">
        <v>70</v>
      </c>
      <c r="T41" s="76" t="s">
        <v>633</v>
      </c>
      <c r="U41" s="76" t="s">
        <v>644</v>
      </c>
      <c r="V41" s="80">
        <f t="shared" si="0"/>
        <v>849.99</v>
      </c>
      <c r="W41" s="61"/>
      <c r="X41" s="76" t="s">
        <v>554</v>
      </c>
      <c r="Y41" s="61" t="s">
        <v>645</v>
      </c>
      <c r="Z41" s="61" t="s">
        <v>579</v>
      </c>
      <c r="AA41" s="61" t="s">
        <v>522</v>
      </c>
      <c r="AB41" s="61" t="s">
        <v>554</v>
      </c>
      <c r="AC41" s="61" t="s">
        <v>523</v>
      </c>
      <c r="AD41" s="61" t="s">
        <v>580</v>
      </c>
      <c r="AE41" s="61" t="s">
        <v>557</v>
      </c>
      <c r="AF41" s="61" t="s">
        <v>530</v>
      </c>
      <c r="AG41" s="61">
        <v>1400</v>
      </c>
      <c r="AH41" s="61" t="s">
        <v>527</v>
      </c>
      <c r="AI41" s="61">
        <v>0</v>
      </c>
      <c r="AJ41" s="61" t="s">
        <v>527</v>
      </c>
      <c r="AK41" s="61" t="s">
        <v>528</v>
      </c>
      <c r="AL41" s="61" t="s">
        <v>527</v>
      </c>
      <c r="AM41" s="61" t="s">
        <v>527</v>
      </c>
      <c r="AN41" s="61" t="s">
        <v>528</v>
      </c>
    </row>
    <row r="42" spans="1:40" s="73" customFormat="1" ht="12" customHeight="1">
      <c r="B42" s="73">
        <v>2</v>
      </c>
      <c r="C42" s="74">
        <v>26</v>
      </c>
      <c r="D42" s="84" t="s">
        <v>576</v>
      </c>
      <c r="E42" s="76" t="s">
        <v>633</v>
      </c>
      <c r="F42" s="76" t="s">
        <v>646</v>
      </c>
      <c r="G42" s="85">
        <v>819.99</v>
      </c>
      <c r="H42" s="76">
        <v>12</v>
      </c>
      <c r="I42" s="76" t="s">
        <v>514</v>
      </c>
      <c r="J42" s="76" t="s">
        <v>515</v>
      </c>
      <c r="K42" s="76" t="s">
        <v>516</v>
      </c>
      <c r="L42" s="79" t="s">
        <v>635</v>
      </c>
      <c r="M42" s="76" t="s">
        <v>385</v>
      </c>
      <c r="N42" s="79" t="s">
        <v>385</v>
      </c>
      <c r="O42" s="79" t="s">
        <v>387</v>
      </c>
      <c r="P42" s="79" t="s">
        <v>419</v>
      </c>
      <c r="Q42" s="79" t="s">
        <v>544</v>
      </c>
      <c r="R42" s="79" t="s">
        <v>385</v>
      </c>
      <c r="S42" s="76" t="s">
        <v>69</v>
      </c>
      <c r="T42" s="76" t="s">
        <v>633</v>
      </c>
      <c r="U42" s="76" t="s">
        <v>646</v>
      </c>
      <c r="V42" s="80">
        <f t="shared" si="0"/>
        <v>819.99</v>
      </c>
      <c r="X42" s="76" t="s">
        <v>554</v>
      </c>
      <c r="Y42" s="73" t="s">
        <v>647</v>
      </c>
      <c r="Z42" s="73" t="s">
        <v>579</v>
      </c>
      <c r="AA42" s="73" t="s">
        <v>522</v>
      </c>
      <c r="AB42" s="73" t="s">
        <v>554</v>
      </c>
      <c r="AC42" s="73" t="s">
        <v>523</v>
      </c>
      <c r="AD42" s="73" t="s">
        <v>580</v>
      </c>
      <c r="AE42" s="73" t="s">
        <v>557</v>
      </c>
      <c r="AF42" s="73" t="s">
        <v>530</v>
      </c>
      <c r="AG42" s="73">
        <v>1400</v>
      </c>
      <c r="AH42" s="73" t="s">
        <v>527</v>
      </c>
      <c r="AI42" s="73">
        <v>0</v>
      </c>
      <c r="AJ42" s="73" t="s">
        <v>527</v>
      </c>
      <c r="AK42" s="73" t="s">
        <v>528</v>
      </c>
      <c r="AL42" s="73" t="s">
        <v>527</v>
      </c>
      <c r="AM42" s="73" t="s">
        <v>527</v>
      </c>
      <c r="AN42" s="73" t="s">
        <v>528</v>
      </c>
    </row>
    <row r="43" spans="1:40" s="73" customFormat="1" ht="12" customHeight="1">
      <c r="A43" s="61"/>
      <c r="B43" s="73">
        <v>2</v>
      </c>
      <c r="C43" s="74">
        <v>27</v>
      </c>
      <c r="D43" s="84" t="s">
        <v>576</v>
      </c>
      <c r="E43" s="76" t="s">
        <v>633</v>
      </c>
      <c r="F43" s="76" t="s">
        <v>648</v>
      </c>
      <c r="G43" s="85">
        <v>819.99</v>
      </c>
      <c r="H43" s="76">
        <v>10.5</v>
      </c>
      <c r="I43" s="76" t="s">
        <v>514</v>
      </c>
      <c r="J43" s="76" t="s">
        <v>534</v>
      </c>
      <c r="K43" s="76" t="s">
        <v>516</v>
      </c>
      <c r="L43" s="79" t="s">
        <v>635</v>
      </c>
      <c r="M43" s="76" t="s">
        <v>385</v>
      </c>
      <c r="N43" s="79" t="s">
        <v>385</v>
      </c>
      <c r="O43" s="79" t="s">
        <v>387</v>
      </c>
      <c r="P43" s="79" t="s">
        <v>419</v>
      </c>
      <c r="Q43" s="79" t="s">
        <v>544</v>
      </c>
      <c r="R43" s="79" t="s">
        <v>385</v>
      </c>
      <c r="S43" s="76" t="s">
        <v>70</v>
      </c>
      <c r="T43" s="76" t="s">
        <v>633</v>
      </c>
      <c r="U43" s="76" t="s">
        <v>648</v>
      </c>
      <c r="V43" s="80">
        <f t="shared" si="0"/>
        <v>819.99</v>
      </c>
      <c r="W43" s="61"/>
      <c r="X43" s="76" t="s">
        <v>554</v>
      </c>
      <c r="Y43" s="61" t="s">
        <v>649</v>
      </c>
      <c r="Z43" s="61" t="s">
        <v>579</v>
      </c>
      <c r="AA43" s="61" t="s">
        <v>522</v>
      </c>
      <c r="AB43" s="61" t="s">
        <v>554</v>
      </c>
      <c r="AC43" s="61" t="s">
        <v>536</v>
      </c>
      <c r="AD43" s="61" t="s">
        <v>585</v>
      </c>
      <c r="AE43" s="61" t="s">
        <v>557</v>
      </c>
      <c r="AF43" s="61" t="s">
        <v>558</v>
      </c>
      <c r="AG43" s="61">
        <v>1400</v>
      </c>
      <c r="AH43" s="61" t="s">
        <v>527</v>
      </c>
      <c r="AI43" s="61">
        <v>0</v>
      </c>
      <c r="AJ43" s="61" t="s">
        <v>527</v>
      </c>
      <c r="AK43" s="61" t="s">
        <v>528</v>
      </c>
      <c r="AL43" s="61" t="s">
        <v>527</v>
      </c>
      <c r="AM43" s="61" t="s">
        <v>527</v>
      </c>
      <c r="AN43" s="61" t="s">
        <v>528</v>
      </c>
    </row>
    <row r="44" spans="1:40" s="73" customFormat="1" ht="12" customHeight="1">
      <c r="A44" s="61"/>
      <c r="B44" s="73">
        <v>2</v>
      </c>
      <c r="C44" s="74">
        <v>28</v>
      </c>
      <c r="D44" s="84" t="s">
        <v>576</v>
      </c>
      <c r="E44" s="76" t="s">
        <v>633</v>
      </c>
      <c r="F44" s="76" t="s">
        <v>650</v>
      </c>
      <c r="G44" s="85">
        <v>789.99</v>
      </c>
      <c r="H44" s="76">
        <v>10.5</v>
      </c>
      <c r="I44" s="76" t="s">
        <v>514</v>
      </c>
      <c r="J44" s="76" t="s">
        <v>534</v>
      </c>
      <c r="K44" s="76" t="s">
        <v>516</v>
      </c>
      <c r="L44" s="79" t="s">
        <v>635</v>
      </c>
      <c r="M44" s="76" t="s">
        <v>385</v>
      </c>
      <c r="N44" s="79" t="s">
        <v>385</v>
      </c>
      <c r="O44" s="79" t="s">
        <v>387</v>
      </c>
      <c r="P44" s="79" t="s">
        <v>419</v>
      </c>
      <c r="Q44" s="79" t="s">
        <v>544</v>
      </c>
      <c r="R44" s="79" t="s">
        <v>385</v>
      </c>
      <c r="S44" s="76" t="s">
        <v>69</v>
      </c>
      <c r="T44" s="76" t="s">
        <v>633</v>
      </c>
      <c r="U44" s="76" t="s">
        <v>650</v>
      </c>
      <c r="V44" s="80">
        <f t="shared" si="0"/>
        <v>789.99</v>
      </c>
      <c r="W44" s="61"/>
      <c r="X44" s="76" t="s">
        <v>554</v>
      </c>
      <c r="Y44" s="61" t="s">
        <v>651</v>
      </c>
      <c r="Z44" s="61" t="s">
        <v>579</v>
      </c>
      <c r="AA44" s="61" t="s">
        <v>522</v>
      </c>
      <c r="AB44" s="61" t="s">
        <v>554</v>
      </c>
      <c r="AC44" s="61" t="s">
        <v>536</v>
      </c>
      <c r="AD44" s="61" t="s">
        <v>585</v>
      </c>
      <c r="AE44" s="61" t="s">
        <v>557</v>
      </c>
      <c r="AF44" s="61" t="s">
        <v>530</v>
      </c>
      <c r="AG44" s="61">
        <v>1400</v>
      </c>
      <c r="AH44" s="61" t="s">
        <v>527</v>
      </c>
      <c r="AI44" s="61">
        <v>0</v>
      </c>
      <c r="AJ44" s="61" t="s">
        <v>527</v>
      </c>
      <c r="AK44" s="61" t="s">
        <v>528</v>
      </c>
      <c r="AL44" s="61" t="s">
        <v>527</v>
      </c>
      <c r="AM44" s="61" t="s">
        <v>527</v>
      </c>
      <c r="AN44" s="61" t="s">
        <v>528</v>
      </c>
    </row>
    <row r="45" spans="1:40" s="73" customFormat="1" ht="12" customHeight="1">
      <c r="A45" s="61"/>
      <c r="B45" s="73">
        <v>2</v>
      </c>
      <c r="C45" s="74">
        <v>29</v>
      </c>
      <c r="D45" s="84" t="s">
        <v>576</v>
      </c>
      <c r="E45" s="76" t="s">
        <v>633</v>
      </c>
      <c r="F45" s="76" t="s">
        <v>652</v>
      </c>
      <c r="G45" s="85">
        <v>769.99</v>
      </c>
      <c r="H45" s="76">
        <v>9</v>
      </c>
      <c r="I45" s="76" t="s">
        <v>514</v>
      </c>
      <c r="J45" s="76" t="s">
        <v>534</v>
      </c>
      <c r="K45" s="76" t="s">
        <v>516</v>
      </c>
      <c r="L45" s="79" t="s">
        <v>635</v>
      </c>
      <c r="M45" s="76" t="s">
        <v>385</v>
      </c>
      <c r="N45" s="79" t="s">
        <v>385</v>
      </c>
      <c r="O45" s="79" t="s">
        <v>544</v>
      </c>
      <c r="P45" s="79" t="s">
        <v>419</v>
      </c>
      <c r="Q45" s="79" t="s">
        <v>544</v>
      </c>
      <c r="R45" s="79" t="s">
        <v>385</v>
      </c>
      <c r="S45" s="76" t="s">
        <v>70</v>
      </c>
      <c r="T45" s="76" t="s">
        <v>633</v>
      </c>
      <c r="U45" s="76" t="s">
        <v>652</v>
      </c>
      <c r="V45" s="80">
        <f t="shared" si="0"/>
        <v>769.99</v>
      </c>
      <c r="W45" s="61"/>
      <c r="X45" s="76" t="s">
        <v>554</v>
      </c>
      <c r="Y45" s="61" t="s">
        <v>653</v>
      </c>
      <c r="Z45" s="61" t="s">
        <v>579</v>
      </c>
      <c r="AA45" s="61" t="s">
        <v>522</v>
      </c>
      <c r="AB45" s="61" t="s">
        <v>554</v>
      </c>
      <c r="AC45" s="61" t="s">
        <v>536</v>
      </c>
      <c r="AD45" s="61" t="s">
        <v>608</v>
      </c>
      <c r="AE45" s="61" t="s">
        <v>557</v>
      </c>
      <c r="AF45" s="61" t="s">
        <v>558</v>
      </c>
      <c r="AG45" s="61">
        <v>1400</v>
      </c>
      <c r="AH45" s="61" t="s">
        <v>527</v>
      </c>
      <c r="AI45" s="61">
        <v>0</v>
      </c>
      <c r="AJ45" s="61" t="s">
        <v>527</v>
      </c>
      <c r="AK45" s="61" t="s">
        <v>527</v>
      </c>
      <c r="AL45" s="61" t="s">
        <v>527</v>
      </c>
      <c r="AM45" s="61" t="s">
        <v>527</v>
      </c>
      <c r="AN45" s="61" t="s">
        <v>527</v>
      </c>
    </row>
    <row r="46" spans="1:40" s="73" customFormat="1" ht="12" customHeight="1">
      <c r="A46" s="61"/>
      <c r="B46" s="73">
        <v>2</v>
      </c>
      <c r="C46" s="74">
        <v>30</v>
      </c>
      <c r="D46" s="84" t="s">
        <v>576</v>
      </c>
      <c r="E46" s="76" t="s">
        <v>633</v>
      </c>
      <c r="F46" s="76" t="s">
        <v>654</v>
      </c>
      <c r="G46" s="85">
        <v>739.99</v>
      </c>
      <c r="H46" s="76">
        <v>9</v>
      </c>
      <c r="I46" s="76" t="s">
        <v>514</v>
      </c>
      <c r="J46" s="76" t="s">
        <v>534</v>
      </c>
      <c r="K46" s="76" t="s">
        <v>516</v>
      </c>
      <c r="L46" s="79" t="s">
        <v>635</v>
      </c>
      <c r="M46" s="76" t="s">
        <v>385</v>
      </c>
      <c r="N46" s="79" t="s">
        <v>385</v>
      </c>
      <c r="O46" s="79" t="s">
        <v>387</v>
      </c>
      <c r="P46" s="79" t="s">
        <v>419</v>
      </c>
      <c r="Q46" s="79" t="s">
        <v>544</v>
      </c>
      <c r="R46" s="79" t="s">
        <v>385</v>
      </c>
      <c r="S46" s="76" t="s">
        <v>69</v>
      </c>
      <c r="T46" s="76" t="s">
        <v>633</v>
      </c>
      <c r="U46" s="76" t="s">
        <v>654</v>
      </c>
      <c r="V46" s="80">
        <f t="shared" si="0"/>
        <v>739.99</v>
      </c>
      <c r="W46" s="61"/>
      <c r="X46" s="76" t="s">
        <v>554</v>
      </c>
      <c r="Y46" s="61" t="s">
        <v>655</v>
      </c>
      <c r="Z46" s="61" t="s">
        <v>579</v>
      </c>
      <c r="AA46" s="61" t="s">
        <v>522</v>
      </c>
      <c r="AB46" s="61" t="s">
        <v>554</v>
      </c>
      <c r="AC46" s="61" t="s">
        <v>536</v>
      </c>
      <c r="AD46" s="61" t="s">
        <v>608</v>
      </c>
      <c r="AE46" s="61" t="s">
        <v>557</v>
      </c>
      <c r="AF46" s="61" t="s">
        <v>530</v>
      </c>
      <c r="AG46" s="61">
        <v>1400</v>
      </c>
      <c r="AH46" s="61" t="s">
        <v>527</v>
      </c>
      <c r="AI46" s="61">
        <v>0</v>
      </c>
      <c r="AJ46" s="61" t="s">
        <v>527</v>
      </c>
      <c r="AK46" s="61" t="s">
        <v>527</v>
      </c>
      <c r="AL46" s="61" t="s">
        <v>527</v>
      </c>
      <c r="AM46" s="61" t="s">
        <v>527</v>
      </c>
      <c r="AN46" s="61" t="s">
        <v>527</v>
      </c>
    </row>
    <row r="47" spans="1:40" s="73" customFormat="1" ht="12" customHeight="1">
      <c r="A47" s="61"/>
      <c r="B47" s="73">
        <v>2</v>
      </c>
      <c r="C47" s="74">
        <v>31</v>
      </c>
      <c r="D47" s="84" t="s">
        <v>576</v>
      </c>
      <c r="E47" s="76" t="s">
        <v>656</v>
      </c>
      <c r="F47" s="76" t="s">
        <v>657</v>
      </c>
      <c r="G47" s="85">
        <v>739.99</v>
      </c>
      <c r="H47" s="76">
        <v>10.5</v>
      </c>
      <c r="I47" s="76" t="s">
        <v>514</v>
      </c>
      <c r="J47" s="76" t="s">
        <v>534</v>
      </c>
      <c r="K47" s="76" t="s">
        <v>516</v>
      </c>
      <c r="L47" s="79" t="s">
        <v>635</v>
      </c>
      <c r="M47" s="76" t="s">
        <v>385</v>
      </c>
      <c r="N47" s="79" t="s">
        <v>385</v>
      </c>
      <c r="O47" s="79" t="s">
        <v>387</v>
      </c>
      <c r="P47" s="79" t="s">
        <v>419</v>
      </c>
      <c r="Q47" s="79" t="s">
        <v>544</v>
      </c>
      <c r="R47" s="79" t="s">
        <v>385</v>
      </c>
      <c r="S47" s="76" t="s">
        <v>70</v>
      </c>
      <c r="T47" s="76" t="s">
        <v>656</v>
      </c>
      <c r="U47" s="76" t="s">
        <v>657</v>
      </c>
      <c r="V47" s="80">
        <f t="shared" si="0"/>
        <v>739.99</v>
      </c>
      <c r="W47" s="61"/>
      <c r="X47" s="76" t="s">
        <v>554</v>
      </c>
      <c r="Y47" s="61" t="s">
        <v>658</v>
      </c>
      <c r="Z47" s="61" t="s">
        <v>579</v>
      </c>
      <c r="AA47" s="61" t="s">
        <v>522</v>
      </c>
      <c r="AB47" s="61" t="s">
        <v>554</v>
      </c>
      <c r="AC47" s="61" t="s">
        <v>536</v>
      </c>
      <c r="AD47" s="61" t="s">
        <v>585</v>
      </c>
      <c r="AE47" s="61" t="s">
        <v>557</v>
      </c>
      <c r="AF47" s="61" t="s">
        <v>530</v>
      </c>
      <c r="AG47" s="61">
        <v>1400</v>
      </c>
      <c r="AH47" s="61" t="s">
        <v>527</v>
      </c>
      <c r="AI47" s="61">
        <v>0</v>
      </c>
      <c r="AJ47" s="61" t="s">
        <v>527</v>
      </c>
      <c r="AK47" s="61" t="s">
        <v>528</v>
      </c>
      <c r="AL47" s="61" t="s">
        <v>527</v>
      </c>
      <c r="AM47" s="61" t="s">
        <v>527</v>
      </c>
      <c r="AN47" s="61" t="s">
        <v>528</v>
      </c>
    </row>
    <row r="48" spans="1:40" s="73" customFormat="1" ht="12" customHeight="1">
      <c r="A48" s="61"/>
      <c r="B48" s="73">
        <v>2</v>
      </c>
      <c r="C48" s="74">
        <v>32</v>
      </c>
      <c r="D48" s="84" t="s">
        <v>576</v>
      </c>
      <c r="E48" s="76" t="s">
        <v>656</v>
      </c>
      <c r="F48" s="76" t="s">
        <v>659</v>
      </c>
      <c r="G48" s="85">
        <v>709.99</v>
      </c>
      <c r="H48" s="76">
        <v>10.5</v>
      </c>
      <c r="I48" s="76" t="s">
        <v>514</v>
      </c>
      <c r="J48" s="76" t="s">
        <v>534</v>
      </c>
      <c r="K48" s="76" t="s">
        <v>516</v>
      </c>
      <c r="L48" s="79" t="s">
        <v>635</v>
      </c>
      <c r="M48" s="76" t="s">
        <v>385</v>
      </c>
      <c r="N48" s="79" t="s">
        <v>385</v>
      </c>
      <c r="O48" s="79" t="s">
        <v>387</v>
      </c>
      <c r="P48" s="79" t="s">
        <v>419</v>
      </c>
      <c r="Q48" s="79" t="s">
        <v>544</v>
      </c>
      <c r="R48" s="79" t="s">
        <v>385</v>
      </c>
      <c r="S48" s="76" t="s">
        <v>69</v>
      </c>
      <c r="T48" s="76" t="s">
        <v>656</v>
      </c>
      <c r="U48" s="76" t="s">
        <v>659</v>
      </c>
      <c r="V48" s="80">
        <f t="shared" si="0"/>
        <v>709.99</v>
      </c>
      <c r="W48" s="61"/>
      <c r="X48" s="76" t="s">
        <v>554</v>
      </c>
      <c r="Y48" s="61" t="s">
        <v>660</v>
      </c>
      <c r="Z48" s="61" t="s">
        <v>579</v>
      </c>
      <c r="AA48" s="61" t="s">
        <v>522</v>
      </c>
      <c r="AB48" s="61" t="s">
        <v>554</v>
      </c>
      <c r="AC48" s="61" t="s">
        <v>536</v>
      </c>
      <c r="AD48" s="61" t="s">
        <v>585</v>
      </c>
      <c r="AE48" s="61" t="s">
        <v>557</v>
      </c>
      <c r="AF48" s="61" t="s">
        <v>530</v>
      </c>
      <c r="AG48" s="61">
        <v>1400</v>
      </c>
      <c r="AH48" s="61" t="s">
        <v>527</v>
      </c>
      <c r="AI48" s="61">
        <v>0</v>
      </c>
      <c r="AJ48" s="61" t="s">
        <v>527</v>
      </c>
      <c r="AK48" s="61" t="s">
        <v>528</v>
      </c>
      <c r="AL48" s="61" t="s">
        <v>527</v>
      </c>
      <c r="AM48" s="61" t="s">
        <v>527</v>
      </c>
      <c r="AN48" s="61" t="s">
        <v>528</v>
      </c>
    </row>
    <row r="49" spans="1:40" s="73" customFormat="1" ht="12" customHeight="1">
      <c r="A49" s="61"/>
      <c r="B49" s="73">
        <v>2</v>
      </c>
      <c r="C49" s="74">
        <v>33</v>
      </c>
      <c r="D49" s="84" t="s">
        <v>576</v>
      </c>
      <c r="E49" s="76" t="s">
        <v>661</v>
      </c>
      <c r="F49" s="76" t="s">
        <v>662</v>
      </c>
      <c r="G49" s="85">
        <v>669.99</v>
      </c>
      <c r="H49" s="76">
        <v>9</v>
      </c>
      <c r="I49" s="76" t="s">
        <v>514</v>
      </c>
      <c r="J49" s="76" t="s">
        <v>534</v>
      </c>
      <c r="K49" s="76" t="s">
        <v>516</v>
      </c>
      <c r="L49" s="79" t="s">
        <v>635</v>
      </c>
      <c r="M49" s="76" t="s">
        <v>385</v>
      </c>
      <c r="N49" s="79" t="s">
        <v>385</v>
      </c>
      <c r="O49" s="79" t="s">
        <v>387</v>
      </c>
      <c r="P49" s="79" t="s">
        <v>419</v>
      </c>
      <c r="Q49" s="79" t="s">
        <v>544</v>
      </c>
      <c r="R49" s="79" t="s">
        <v>385</v>
      </c>
      <c r="S49" s="76" t="s">
        <v>70</v>
      </c>
      <c r="T49" s="76" t="s">
        <v>661</v>
      </c>
      <c r="U49" s="76" t="s">
        <v>662</v>
      </c>
      <c r="V49" s="80">
        <f t="shared" si="0"/>
        <v>669.99</v>
      </c>
      <c r="W49" s="61"/>
      <c r="X49" s="76" t="s">
        <v>554</v>
      </c>
      <c r="Y49" s="61" t="s">
        <v>663</v>
      </c>
      <c r="Z49" s="61" t="s">
        <v>579</v>
      </c>
      <c r="AA49" s="61" t="s">
        <v>522</v>
      </c>
      <c r="AB49" s="61" t="s">
        <v>554</v>
      </c>
      <c r="AC49" s="61" t="s">
        <v>536</v>
      </c>
      <c r="AD49" s="61" t="s">
        <v>608</v>
      </c>
      <c r="AE49" s="61" t="s">
        <v>557</v>
      </c>
      <c r="AF49" s="61" t="s">
        <v>530</v>
      </c>
      <c r="AG49" s="61">
        <v>1400</v>
      </c>
      <c r="AH49" s="61" t="s">
        <v>527</v>
      </c>
      <c r="AI49" s="61">
        <v>0</v>
      </c>
      <c r="AJ49" s="61" t="s">
        <v>527</v>
      </c>
      <c r="AK49" s="61" t="s">
        <v>527</v>
      </c>
      <c r="AL49" s="61" t="s">
        <v>527</v>
      </c>
      <c r="AM49" s="61" t="s">
        <v>527</v>
      </c>
      <c r="AN49" s="61" t="s">
        <v>527</v>
      </c>
    </row>
    <row r="50" spans="1:40" ht="12" customHeight="1">
      <c r="B50" s="73">
        <v>2</v>
      </c>
      <c r="C50" s="74">
        <v>34</v>
      </c>
      <c r="D50" s="84" t="s">
        <v>576</v>
      </c>
      <c r="E50" s="76" t="s">
        <v>656</v>
      </c>
      <c r="F50" s="76" t="s">
        <v>664</v>
      </c>
      <c r="G50" s="85">
        <v>629.99</v>
      </c>
      <c r="H50" s="76">
        <v>9</v>
      </c>
      <c r="I50" s="76" t="s">
        <v>514</v>
      </c>
      <c r="J50" s="76" t="s">
        <v>534</v>
      </c>
      <c r="K50" s="76" t="s">
        <v>516</v>
      </c>
      <c r="L50" s="79" t="s">
        <v>23</v>
      </c>
      <c r="M50" s="76" t="s">
        <v>385</v>
      </c>
      <c r="N50" s="79" t="s">
        <v>385</v>
      </c>
      <c r="O50" s="79" t="s">
        <v>387</v>
      </c>
      <c r="P50" s="79" t="s">
        <v>385</v>
      </c>
      <c r="Q50" s="79" t="s">
        <v>544</v>
      </c>
      <c r="R50" s="79" t="s">
        <v>385</v>
      </c>
      <c r="S50" s="76" t="s">
        <v>69</v>
      </c>
      <c r="T50" s="76" t="s">
        <v>656</v>
      </c>
      <c r="U50" s="76" t="s">
        <v>664</v>
      </c>
      <c r="V50" s="80">
        <f t="shared" si="0"/>
        <v>629.99</v>
      </c>
      <c r="X50" s="76" t="s">
        <v>554</v>
      </c>
      <c r="Y50" s="86" t="s">
        <v>665</v>
      </c>
      <c r="Z50" s="61" t="s">
        <v>579</v>
      </c>
      <c r="AA50" s="61" t="s">
        <v>522</v>
      </c>
      <c r="AB50" s="61" t="s">
        <v>554</v>
      </c>
      <c r="AC50" s="61" t="s">
        <v>536</v>
      </c>
      <c r="AD50" s="61" t="s">
        <v>608</v>
      </c>
      <c r="AE50" s="61" t="s">
        <v>557</v>
      </c>
      <c r="AF50" s="61" t="s">
        <v>530</v>
      </c>
      <c r="AG50" s="61">
        <v>1400</v>
      </c>
      <c r="AH50" s="61" t="s">
        <v>527</v>
      </c>
      <c r="AI50" s="61">
        <v>0</v>
      </c>
      <c r="AJ50" s="61" t="s">
        <v>527</v>
      </c>
      <c r="AK50" s="61" t="s">
        <v>527</v>
      </c>
      <c r="AL50" s="61" t="s">
        <v>527</v>
      </c>
      <c r="AM50" s="61" t="s">
        <v>527</v>
      </c>
      <c r="AN50" s="61" t="s">
        <v>527</v>
      </c>
    </row>
    <row r="51" spans="1:40" ht="12" customHeight="1">
      <c r="B51" s="73">
        <v>3</v>
      </c>
      <c r="C51" s="74">
        <v>35</v>
      </c>
      <c r="D51" s="84" t="s">
        <v>576</v>
      </c>
      <c r="E51" s="76" t="s">
        <v>666</v>
      </c>
      <c r="F51" s="76" t="s">
        <v>667</v>
      </c>
      <c r="G51" s="85">
        <v>679.99</v>
      </c>
      <c r="H51" s="76">
        <v>10.5</v>
      </c>
      <c r="I51" s="76" t="s">
        <v>514</v>
      </c>
      <c r="J51" s="76" t="s">
        <v>534</v>
      </c>
      <c r="K51" s="76" t="s">
        <v>516</v>
      </c>
      <c r="L51" s="79" t="s">
        <v>635</v>
      </c>
      <c r="M51" s="76" t="s">
        <v>385</v>
      </c>
      <c r="N51" s="79" t="s">
        <v>387</v>
      </c>
      <c r="O51" s="79" t="s">
        <v>387</v>
      </c>
      <c r="P51" s="79" t="s">
        <v>419</v>
      </c>
      <c r="Q51" s="79" t="s">
        <v>544</v>
      </c>
      <c r="R51" s="79" t="s">
        <v>387</v>
      </c>
      <c r="S51" s="76" t="s">
        <v>70</v>
      </c>
      <c r="T51" s="76" t="s">
        <v>666</v>
      </c>
      <c r="U51" s="76" t="s">
        <v>667</v>
      </c>
      <c r="V51" s="80">
        <f t="shared" si="0"/>
        <v>679.99</v>
      </c>
      <c r="X51" s="76" t="s">
        <v>668</v>
      </c>
      <c r="Y51" s="61" t="s">
        <v>669</v>
      </c>
      <c r="Z51" s="61" t="s">
        <v>579</v>
      </c>
      <c r="AA51" s="61" t="s">
        <v>522</v>
      </c>
      <c r="AB51" s="61" t="s">
        <v>668</v>
      </c>
      <c r="AC51" s="61" t="s">
        <v>536</v>
      </c>
      <c r="AD51" s="61" t="s">
        <v>585</v>
      </c>
      <c r="AE51" s="61" t="s">
        <v>557</v>
      </c>
      <c r="AF51" s="61" t="s">
        <v>558</v>
      </c>
      <c r="AG51" s="61">
        <v>1400</v>
      </c>
      <c r="AH51" s="61" t="s">
        <v>527</v>
      </c>
      <c r="AI51" s="61">
        <v>0</v>
      </c>
      <c r="AJ51" s="61" t="s">
        <v>527</v>
      </c>
      <c r="AK51" s="61" t="s">
        <v>528</v>
      </c>
      <c r="AL51" s="61" t="s">
        <v>527</v>
      </c>
      <c r="AM51" s="61" t="s">
        <v>527</v>
      </c>
      <c r="AN51" s="61" t="s">
        <v>528</v>
      </c>
    </row>
    <row r="52" spans="1:40" ht="12" customHeight="1">
      <c r="B52" s="73">
        <v>3</v>
      </c>
      <c r="C52" s="74">
        <v>36</v>
      </c>
      <c r="D52" s="84" t="s">
        <v>576</v>
      </c>
      <c r="E52" s="76" t="s">
        <v>666</v>
      </c>
      <c r="F52" s="76" t="s">
        <v>670</v>
      </c>
      <c r="G52" s="85">
        <v>649.99</v>
      </c>
      <c r="H52" s="76">
        <v>10.5</v>
      </c>
      <c r="I52" s="76" t="s">
        <v>514</v>
      </c>
      <c r="J52" s="76" t="s">
        <v>534</v>
      </c>
      <c r="K52" s="76" t="s">
        <v>516</v>
      </c>
      <c r="L52" s="79" t="s">
        <v>635</v>
      </c>
      <c r="M52" s="76" t="s">
        <v>385</v>
      </c>
      <c r="N52" s="79" t="s">
        <v>387</v>
      </c>
      <c r="O52" s="79" t="s">
        <v>387</v>
      </c>
      <c r="P52" s="79" t="s">
        <v>385</v>
      </c>
      <c r="Q52" s="79" t="s">
        <v>544</v>
      </c>
      <c r="R52" s="79" t="s">
        <v>387</v>
      </c>
      <c r="S52" s="76" t="s">
        <v>69</v>
      </c>
      <c r="T52" s="76" t="s">
        <v>666</v>
      </c>
      <c r="U52" s="76" t="s">
        <v>670</v>
      </c>
      <c r="V52" s="80">
        <f t="shared" si="0"/>
        <v>649.99</v>
      </c>
      <c r="X52" s="76" t="s">
        <v>668</v>
      </c>
      <c r="Y52" s="61" t="s">
        <v>671</v>
      </c>
      <c r="Z52" s="61" t="s">
        <v>579</v>
      </c>
      <c r="AA52" s="61" t="s">
        <v>522</v>
      </c>
      <c r="AB52" s="61" t="s">
        <v>668</v>
      </c>
      <c r="AC52" s="61" t="s">
        <v>536</v>
      </c>
      <c r="AD52" s="61" t="s">
        <v>585</v>
      </c>
      <c r="AE52" s="61" t="s">
        <v>557</v>
      </c>
      <c r="AF52" s="61" t="s">
        <v>530</v>
      </c>
      <c r="AG52" s="61">
        <v>1400</v>
      </c>
      <c r="AH52" s="61" t="s">
        <v>527</v>
      </c>
      <c r="AI52" s="61">
        <v>0</v>
      </c>
      <c r="AJ52" s="61" t="s">
        <v>527</v>
      </c>
      <c r="AK52" s="61" t="s">
        <v>528</v>
      </c>
      <c r="AL52" s="61" t="s">
        <v>527</v>
      </c>
      <c r="AM52" s="61" t="s">
        <v>527</v>
      </c>
      <c r="AN52" s="61" t="s">
        <v>528</v>
      </c>
    </row>
    <row r="53" spans="1:40" ht="12" customHeight="1">
      <c r="B53" s="73">
        <v>3</v>
      </c>
      <c r="C53" s="74">
        <v>37</v>
      </c>
      <c r="D53" s="84" t="s">
        <v>576</v>
      </c>
      <c r="E53" s="76" t="s">
        <v>672</v>
      </c>
      <c r="F53" s="76" t="s">
        <v>673</v>
      </c>
      <c r="G53" s="85">
        <v>629.99</v>
      </c>
      <c r="H53" s="76">
        <v>9</v>
      </c>
      <c r="I53" s="76" t="s">
        <v>514</v>
      </c>
      <c r="J53" s="76" t="s">
        <v>534</v>
      </c>
      <c r="K53" s="76" t="s">
        <v>516</v>
      </c>
      <c r="L53" s="76" t="s">
        <v>635</v>
      </c>
      <c r="M53" s="76" t="s">
        <v>385</v>
      </c>
      <c r="N53" s="76" t="s">
        <v>387</v>
      </c>
      <c r="O53" s="76" t="s">
        <v>387</v>
      </c>
      <c r="P53" s="76" t="s">
        <v>419</v>
      </c>
      <c r="Q53" s="76" t="s">
        <v>544</v>
      </c>
      <c r="R53" s="76" t="s">
        <v>387</v>
      </c>
      <c r="S53" s="76" t="s">
        <v>70</v>
      </c>
      <c r="T53" s="76" t="s">
        <v>672</v>
      </c>
      <c r="U53" s="76" t="s">
        <v>673</v>
      </c>
      <c r="V53" s="80">
        <f t="shared" si="0"/>
        <v>629.99</v>
      </c>
      <c r="X53" s="76" t="s">
        <v>668</v>
      </c>
      <c r="Y53" s="61" t="s">
        <v>674</v>
      </c>
      <c r="Z53" s="61" t="s">
        <v>579</v>
      </c>
      <c r="AA53" s="61" t="s">
        <v>522</v>
      </c>
      <c r="AB53" s="61" t="s">
        <v>668</v>
      </c>
      <c r="AC53" s="61" t="s">
        <v>536</v>
      </c>
      <c r="AD53" s="61" t="s">
        <v>608</v>
      </c>
      <c r="AE53" s="61" t="s">
        <v>557</v>
      </c>
      <c r="AF53" s="61" t="s">
        <v>558</v>
      </c>
      <c r="AG53" s="61">
        <v>1400</v>
      </c>
      <c r="AH53" s="61" t="s">
        <v>527</v>
      </c>
      <c r="AI53" s="61">
        <v>0</v>
      </c>
      <c r="AJ53" s="61" t="s">
        <v>527</v>
      </c>
      <c r="AK53" s="61" t="s">
        <v>527</v>
      </c>
      <c r="AL53" s="61" t="s">
        <v>527</v>
      </c>
      <c r="AM53" s="61" t="s">
        <v>527</v>
      </c>
      <c r="AN53" s="61" t="s">
        <v>527</v>
      </c>
    </row>
    <row r="54" spans="1:40" ht="12" customHeight="1">
      <c r="B54" s="73">
        <v>3</v>
      </c>
      <c r="C54" s="74">
        <v>38</v>
      </c>
      <c r="D54" s="84" t="s">
        <v>576</v>
      </c>
      <c r="E54" s="76" t="s">
        <v>666</v>
      </c>
      <c r="F54" s="76" t="s">
        <v>675</v>
      </c>
      <c r="G54" s="85">
        <v>599.99</v>
      </c>
      <c r="H54" s="76">
        <v>9</v>
      </c>
      <c r="I54" s="76" t="s">
        <v>514</v>
      </c>
      <c r="J54" s="76" t="s">
        <v>534</v>
      </c>
      <c r="K54" s="76" t="s">
        <v>516</v>
      </c>
      <c r="L54" s="79" t="s">
        <v>635</v>
      </c>
      <c r="M54" s="76" t="s">
        <v>385</v>
      </c>
      <c r="N54" s="79" t="s">
        <v>387</v>
      </c>
      <c r="O54" s="79" t="s">
        <v>387</v>
      </c>
      <c r="P54" s="79" t="s">
        <v>419</v>
      </c>
      <c r="Q54" s="79" t="s">
        <v>544</v>
      </c>
      <c r="R54" s="79" t="s">
        <v>387</v>
      </c>
      <c r="S54" s="76" t="s">
        <v>69</v>
      </c>
      <c r="T54" s="76" t="s">
        <v>666</v>
      </c>
      <c r="U54" s="76" t="s">
        <v>675</v>
      </c>
      <c r="V54" s="80">
        <f t="shared" si="0"/>
        <v>599.99</v>
      </c>
      <c r="X54" s="76" t="s">
        <v>668</v>
      </c>
      <c r="Y54" s="61" t="s">
        <v>676</v>
      </c>
      <c r="Z54" s="61" t="s">
        <v>579</v>
      </c>
      <c r="AA54" s="61" t="s">
        <v>522</v>
      </c>
      <c r="AB54" s="61" t="s">
        <v>668</v>
      </c>
      <c r="AC54" s="61" t="s">
        <v>536</v>
      </c>
      <c r="AD54" s="61" t="s">
        <v>608</v>
      </c>
      <c r="AE54" s="61" t="s">
        <v>557</v>
      </c>
      <c r="AF54" s="61" t="s">
        <v>530</v>
      </c>
      <c r="AG54" s="61">
        <v>1400</v>
      </c>
      <c r="AH54" s="61" t="s">
        <v>527</v>
      </c>
      <c r="AI54" s="61">
        <v>0</v>
      </c>
      <c r="AJ54" s="61" t="s">
        <v>527</v>
      </c>
      <c r="AK54" s="61" t="s">
        <v>527</v>
      </c>
      <c r="AL54" s="61" t="s">
        <v>527</v>
      </c>
      <c r="AM54" s="61" t="s">
        <v>527</v>
      </c>
      <c r="AN54" s="61" t="s">
        <v>527</v>
      </c>
    </row>
    <row r="55" spans="1:40" ht="12" customHeight="1">
      <c r="B55" s="73">
        <v>3</v>
      </c>
      <c r="C55" s="74">
        <v>39</v>
      </c>
      <c r="D55" s="84" t="s">
        <v>576</v>
      </c>
      <c r="E55" s="76" t="s">
        <v>666</v>
      </c>
      <c r="F55" s="76" t="s">
        <v>677</v>
      </c>
      <c r="G55" s="85">
        <v>659.99</v>
      </c>
      <c r="H55" s="76">
        <v>10.5</v>
      </c>
      <c r="I55" s="76" t="s">
        <v>514</v>
      </c>
      <c r="J55" s="76" t="s">
        <v>534</v>
      </c>
      <c r="K55" s="76" t="s">
        <v>516</v>
      </c>
      <c r="L55" s="79" t="s">
        <v>635</v>
      </c>
      <c r="M55" s="76" t="s">
        <v>385</v>
      </c>
      <c r="N55" s="79" t="s">
        <v>387</v>
      </c>
      <c r="O55" s="79" t="s">
        <v>387</v>
      </c>
      <c r="P55" s="79" t="s">
        <v>544</v>
      </c>
      <c r="Q55" s="79" t="s">
        <v>544</v>
      </c>
      <c r="R55" s="79" t="s">
        <v>387</v>
      </c>
      <c r="S55" s="76" t="s">
        <v>70</v>
      </c>
      <c r="T55" s="76" t="s">
        <v>666</v>
      </c>
      <c r="U55" s="76" t="s">
        <v>677</v>
      </c>
      <c r="V55" s="80">
        <f t="shared" si="0"/>
        <v>659.99</v>
      </c>
      <c r="X55" s="76" t="s">
        <v>668</v>
      </c>
      <c r="Y55" s="61" t="s">
        <v>678</v>
      </c>
      <c r="Z55" s="61" t="s">
        <v>579</v>
      </c>
      <c r="AA55" s="61" t="s">
        <v>522</v>
      </c>
      <c r="AB55" s="61" t="s">
        <v>668</v>
      </c>
      <c r="AC55" s="61" t="s">
        <v>536</v>
      </c>
      <c r="AD55" s="61" t="s">
        <v>585</v>
      </c>
      <c r="AE55" s="61" t="s">
        <v>527</v>
      </c>
      <c r="AF55" s="61" t="s">
        <v>558</v>
      </c>
      <c r="AG55" s="61">
        <v>1400</v>
      </c>
      <c r="AH55" s="61" t="s">
        <v>527</v>
      </c>
      <c r="AI55" s="61">
        <v>0</v>
      </c>
      <c r="AJ55" s="61" t="s">
        <v>527</v>
      </c>
      <c r="AK55" s="61" t="s">
        <v>528</v>
      </c>
      <c r="AL55" s="61" t="s">
        <v>527</v>
      </c>
      <c r="AM55" s="61" t="s">
        <v>527</v>
      </c>
      <c r="AN55" s="61" t="s">
        <v>528</v>
      </c>
    </row>
    <row r="56" spans="1:40" ht="12" customHeight="1">
      <c r="B56" s="73">
        <v>3</v>
      </c>
      <c r="C56" s="74">
        <v>40</v>
      </c>
      <c r="D56" s="84" t="s">
        <v>576</v>
      </c>
      <c r="E56" s="76" t="s">
        <v>666</v>
      </c>
      <c r="F56" s="76" t="s">
        <v>679</v>
      </c>
      <c r="G56" s="85">
        <v>659.99</v>
      </c>
      <c r="H56" s="76">
        <v>10.5</v>
      </c>
      <c r="I56" s="76" t="s">
        <v>514</v>
      </c>
      <c r="J56" s="76" t="s">
        <v>534</v>
      </c>
      <c r="K56" s="76" t="s">
        <v>516</v>
      </c>
      <c r="L56" s="79" t="s">
        <v>635</v>
      </c>
      <c r="M56" s="76" t="s">
        <v>385</v>
      </c>
      <c r="N56" s="79" t="s">
        <v>387</v>
      </c>
      <c r="O56" s="79" t="s">
        <v>387</v>
      </c>
      <c r="P56" s="79" t="s">
        <v>544</v>
      </c>
      <c r="Q56" s="79" t="s">
        <v>544</v>
      </c>
      <c r="R56" s="79" t="s">
        <v>387</v>
      </c>
      <c r="S56" s="76" t="s">
        <v>70</v>
      </c>
      <c r="T56" s="76" t="s">
        <v>666</v>
      </c>
      <c r="U56" s="76" t="s">
        <v>679</v>
      </c>
      <c r="V56" s="80">
        <f t="shared" si="0"/>
        <v>659.99</v>
      </c>
      <c r="X56" s="76" t="s">
        <v>668</v>
      </c>
      <c r="Y56" s="61" t="s">
        <v>680</v>
      </c>
      <c r="Z56" s="61" t="s">
        <v>579</v>
      </c>
      <c r="AA56" s="61" t="s">
        <v>522</v>
      </c>
      <c r="AB56" s="61" t="s">
        <v>668</v>
      </c>
      <c r="AC56" s="61" t="s">
        <v>536</v>
      </c>
      <c r="AD56" s="61" t="s">
        <v>585</v>
      </c>
      <c r="AE56" s="61" t="s">
        <v>527</v>
      </c>
      <c r="AF56" s="61" t="s">
        <v>530</v>
      </c>
      <c r="AG56" s="61">
        <v>1400</v>
      </c>
      <c r="AH56" s="61" t="s">
        <v>527</v>
      </c>
      <c r="AI56" s="61">
        <v>0</v>
      </c>
      <c r="AJ56" s="61" t="s">
        <v>527</v>
      </c>
      <c r="AK56" s="61" t="s">
        <v>528</v>
      </c>
      <c r="AL56" s="61" t="s">
        <v>527</v>
      </c>
      <c r="AM56" s="61" t="s">
        <v>527</v>
      </c>
      <c r="AN56" s="61" t="s">
        <v>528</v>
      </c>
    </row>
    <row r="57" spans="1:40" ht="12" customHeight="1">
      <c r="B57" s="73">
        <v>3</v>
      </c>
      <c r="C57" s="74">
        <v>41</v>
      </c>
      <c r="D57" s="84" t="s">
        <v>576</v>
      </c>
      <c r="E57" s="76" t="s">
        <v>666</v>
      </c>
      <c r="F57" s="76" t="s">
        <v>681</v>
      </c>
      <c r="G57" s="85">
        <v>629.99</v>
      </c>
      <c r="H57" s="76">
        <v>10.5</v>
      </c>
      <c r="I57" s="76" t="s">
        <v>514</v>
      </c>
      <c r="J57" s="76" t="s">
        <v>534</v>
      </c>
      <c r="K57" s="76" t="s">
        <v>516</v>
      </c>
      <c r="L57" s="79" t="s">
        <v>635</v>
      </c>
      <c r="M57" s="76" t="s">
        <v>385</v>
      </c>
      <c r="N57" s="79" t="s">
        <v>387</v>
      </c>
      <c r="O57" s="79" t="s">
        <v>387</v>
      </c>
      <c r="P57" s="79" t="s">
        <v>387</v>
      </c>
      <c r="Q57" s="79" t="s">
        <v>544</v>
      </c>
      <c r="R57" s="79" t="s">
        <v>387</v>
      </c>
      <c r="S57" s="76" t="s">
        <v>69</v>
      </c>
      <c r="T57" s="76" t="s">
        <v>666</v>
      </c>
      <c r="U57" s="76" t="s">
        <v>681</v>
      </c>
      <c r="V57" s="80">
        <f t="shared" si="0"/>
        <v>629.99</v>
      </c>
      <c r="X57" s="76" t="s">
        <v>668</v>
      </c>
      <c r="Y57" s="61" t="s">
        <v>682</v>
      </c>
      <c r="Z57" s="61" t="s">
        <v>579</v>
      </c>
      <c r="AA57" s="61" t="s">
        <v>522</v>
      </c>
      <c r="AB57" s="61" t="s">
        <v>668</v>
      </c>
      <c r="AC57" s="61" t="s">
        <v>536</v>
      </c>
      <c r="AD57" s="61" t="s">
        <v>585</v>
      </c>
      <c r="AE57" s="61" t="s">
        <v>527</v>
      </c>
      <c r="AF57" s="61" t="s">
        <v>530</v>
      </c>
      <c r="AG57" s="61">
        <v>1400</v>
      </c>
      <c r="AH57" s="61" t="s">
        <v>527</v>
      </c>
      <c r="AI57" s="61">
        <v>0</v>
      </c>
      <c r="AJ57" s="61" t="s">
        <v>527</v>
      </c>
      <c r="AK57" s="61" t="s">
        <v>528</v>
      </c>
      <c r="AL57" s="61" t="s">
        <v>527</v>
      </c>
      <c r="AM57" s="61" t="s">
        <v>527</v>
      </c>
      <c r="AN57" s="61" t="s">
        <v>528</v>
      </c>
    </row>
    <row r="58" spans="1:40" ht="12" customHeight="1">
      <c r="B58" s="73">
        <v>3</v>
      </c>
      <c r="C58" s="74">
        <v>42</v>
      </c>
      <c r="D58" s="84" t="s">
        <v>576</v>
      </c>
      <c r="E58" s="76" t="s">
        <v>666</v>
      </c>
      <c r="F58" s="76" t="s">
        <v>683</v>
      </c>
      <c r="G58" s="85">
        <v>629.99</v>
      </c>
      <c r="H58" s="76">
        <v>10.5</v>
      </c>
      <c r="I58" s="76" t="s">
        <v>514</v>
      </c>
      <c r="J58" s="76" t="s">
        <v>534</v>
      </c>
      <c r="K58" s="76" t="s">
        <v>516</v>
      </c>
      <c r="L58" s="79" t="s">
        <v>635</v>
      </c>
      <c r="M58" s="76" t="s">
        <v>385</v>
      </c>
      <c r="N58" s="79" t="s">
        <v>387</v>
      </c>
      <c r="O58" s="79" t="s">
        <v>387</v>
      </c>
      <c r="P58" s="79" t="s">
        <v>544</v>
      </c>
      <c r="Q58" s="79" t="s">
        <v>544</v>
      </c>
      <c r="R58" s="79" t="s">
        <v>387</v>
      </c>
      <c r="S58" s="76" t="s">
        <v>69</v>
      </c>
      <c r="T58" s="76" t="s">
        <v>666</v>
      </c>
      <c r="U58" s="76" t="s">
        <v>683</v>
      </c>
      <c r="V58" s="80">
        <f t="shared" si="0"/>
        <v>629.99</v>
      </c>
      <c r="X58" s="76" t="s">
        <v>668</v>
      </c>
      <c r="Y58" s="61" t="s">
        <v>684</v>
      </c>
      <c r="Z58" s="61" t="s">
        <v>579</v>
      </c>
      <c r="AA58" s="61" t="s">
        <v>522</v>
      </c>
      <c r="AB58" s="61" t="s">
        <v>668</v>
      </c>
      <c r="AC58" s="61" t="s">
        <v>536</v>
      </c>
      <c r="AD58" s="61" t="s">
        <v>585</v>
      </c>
      <c r="AE58" s="61" t="s">
        <v>527</v>
      </c>
      <c r="AF58" s="61" t="s">
        <v>530</v>
      </c>
      <c r="AG58" s="61">
        <v>1400</v>
      </c>
      <c r="AH58" s="61" t="s">
        <v>527</v>
      </c>
      <c r="AI58" s="61">
        <v>0</v>
      </c>
      <c r="AJ58" s="61" t="s">
        <v>527</v>
      </c>
      <c r="AK58" s="61" t="s">
        <v>528</v>
      </c>
      <c r="AL58" s="61" t="s">
        <v>527</v>
      </c>
      <c r="AM58" s="61" t="s">
        <v>527</v>
      </c>
      <c r="AN58" s="61" t="s">
        <v>528</v>
      </c>
    </row>
    <row r="59" spans="1:40" ht="12" customHeight="1">
      <c r="B59" s="73">
        <v>3</v>
      </c>
      <c r="C59" s="74">
        <v>43</v>
      </c>
      <c r="D59" s="84" t="s">
        <v>576</v>
      </c>
      <c r="E59" s="76" t="s">
        <v>672</v>
      </c>
      <c r="F59" s="76" t="s">
        <v>685</v>
      </c>
      <c r="G59" s="85">
        <v>579.99</v>
      </c>
      <c r="H59" s="76">
        <v>9</v>
      </c>
      <c r="I59" s="76" t="s">
        <v>514</v>
      </c>
      <c r="J59" s="76" t="s">
        <v>534</v>
      </c>
      <c r="K59" s="76" t="s">
        <v>516</v>
      </c>
      <c r="L59" s="76" t="s">
        <v>22</v>
      </c>
      <c r="M59" s="76" t="s">
        <v>385</v>
      </c>
      <c r="N59" s="76" t="s">
        <v>387</v>
      </c>
      <c r="O59" s="76" t="s">
        <v>387</v>
      </c>
      <c r="P59" s="76" t="s">
        <v>544</v>
      </c>
      <c r="Q59" s="76" t="s">
        <v>544</v>
      </c>
      <c r="R59" s="76" t="s">
        <v>387</v>
      </c>
      <c r="S59" s="76" t="s">
        <v>70</v>
      </c>
      <c r="T59" s="76" t="s">
        <v>672</v>
      </c>
      <c r="U59" s="76" t="s">
        <v>685</v>
      </c>
      <c r="V59" s="80">
        <f t="shared" si="0"/>
        <v>579.99</v>
      </c>
      <c r="X59" s="76" t="s">
        <v>668</v>
      </c>
      <c r="Y59" s="61" t="s">
        <v>686</v>
      </c>
      <c r="Z59" s="61" t="s">
        <v>579</v>
      </c>
      <c r="AA59" s="61" t="s">
        <v>522</v>
      </c>
      <c r="AB59" s="61" t="s">
        <v>668</v>
      </c>
      <c r="AC59" s="61" t="s">
        <v>536</v>
      </c>
      <c r="AD59" s="61" t="s">
        <v>608</v>
      </c>
      <c r="AE59" s="61" t="s">
        <v>527</v>
      </c>
      <c r="AF59" s="61" t="s">
        <v>558</v>
      </c>
      <c r="AG59" s="61">
        <v>1400</v>
      </c>
      <c r="AH59" s="61" t="s">
        <v>527</v>
      </c>
      <c r="AI59" s="61">
        <v>0</v>
      </c>
      <c r="AJ59" s="61" t="s">
        <v>527</v>
      </c>
      <c r="AK59" s="61" t="s">
        <v>527</v>
      </c>
      <c r="AL59" s="61" t="s">
        <v>527</v>
      </c>
      <c r="AM59" s="61" t="s">
        <v>527</v>
      </c>
      <c r="AN59" s="61" t="s">
        <v>527</v>
      </c>
    </row>
    <row r="60" spans="1:40" ht="12" customHeight="1">
      <c r="A60" s="73"/>
      <c r="B60" s="73">
        <v>3</v>
      </c>
      <c r="C60" s="74">
        <v>44</v>
      </c>
      <c r="D60" s="84" t="s">
        <v>576</v>
      </c>
      <c r="E60" s="76" t="s">
        <v>672</v>
      </c>
      <c r="F60" s="76" t="s">
        <v>687</v>
      </c>
      <c r="G60" s="85">
        <v>579.99</v>
      </c>
      <c r="H60" s="76">
        <v>9</v>
      </c>
      <c r="I60" s="76" t="s">
        <v>514</v>
      </c>
      <c r="J60" s="76" t="s">
        <v>534</v>
      </c>
      <c r="K60" s="76" t="s">
        <v>516</v>
      </c>
      <c r="L60" s="79" t="s">
        <v>635</v>
      </c>
      <c r="M60" s="76" t="s">
        <v>385</v>
      </c>
      <c r="N60" s="79" t="s">
        <v>387</v>
      </c>
      <c r="O60" s="79" t="s">
        <v>387</v>
      </c>
      <c r="P60" s="79" t="s">
        <v>544</v>
      </c>
      <c r="Q60" s="79" t="s">
        <v>544</v>
      </c>
      <c r="R60" s="79" t="s">
        <v>387</v>
      </c>
      <c r="S60" s="76" t="s">
        <v>70</v>
      </c>
      <c r="T60" s="76" t="s">
        <v>672</v>
      </c>
      <c r="U60" s="76" t="s">
        <v>687</v>
      </c>
      <c r="V60" s="80">
        <f t="shared" si="0"/>
        <v>579.99</v>
      </c>
      <c r="W60" s="73"/>
      <c r="X60" s="76" t="s">
        <v>668</v>
      </c>
      <c r="Y60" s="73" t="s">
        <v>688</v>
      </c>
      <c r="Z60" s="73" t="s">
        <v>579</v>
      </c>
      <c r="AA60" s="73" t="s">
        <v>522</v>
      </c>
      <c r="AB60" s="73" t="s">
        <v>668</v>
      </c>
      <c r="AC60" s="73" t="s">
        <v>536</v>
      </c>
      <c r="AD60" s="73" t="s">
        <v>608</v>
      </c>
      <c r="AE60" s="73" t="s">
        <v>527</v>
      </c>
      <c r="AF60" s="73" t="s">
        <v>530</v>
      </c>
      <c r="AG60" s="73">
        <v>1400</v>
      </c>
      <c r="AH60" s="73" t="s">
        <v>527</v>
      </c>
      <c r="AI60" s="73">
        <v>0</v>
      </c>
      <c r="AJ60" s="73" t="s">
        <v>527</v>
      </c>
      <c r="AK60" s="73" t="s">
        <v>527</v>
      </c>
      <c r="AL60" s="73" t="s">
        <v>527</v>
      </c>
      <c r="AM60" s="73" t="s">
        <v>527</v>
      </c>
      <c r="AN60" s="73" t="s">
        <v>527</v>
      </c>
    </row>
    <row r="61" spans="1:40" ht="12" customHeight="1">
      <c r="B61" s="73">
        <v>3</v>
      </c>
      <c r="C61" s="74">
        <v>45</v>
      </c>
      <c r="D61" s="84" t="s">
        <v>576</v>
      </c>
      <c r="E61" s="76" t="s">
        <v>666</v>
      </c>
      <c r="F61" s="76" t="s">
        <v>689</v>
      </c>
      <c r="G61" s="85">
        <v>549.99</v>
      </c>
      <c r="H61" s="76">
        <v>9</v>
      </c>
      <c r="I61" s="76" t="s">
        <v>514</v>
      </c>
      <c r="J61" s="76" t="s">
        <v>534</v>
      </c>
      <c r="K61" s="76" t="s">
        <v>516</v>
      </c>
      <c r="L61" s="76" t="s">
        <v>635</v>
      </c>
      <c r="M61" s="76" t="s">
        <v>385</v>
      </c>
      <c r="N61" s="76" t="s">
        <v>387</v>
      </c>
      <c r="O61" s="76" t="s">
        <v>387</v>
      </c>
      <c r="P61" s="76" t="s">
        <v>544</v>
      </c>
      <c r="Q61" s="76" t="s">
        <v>544</v>
      </c>
      <c r="R61" s="76" t="s">
        <v>387</v>
      </c>
      <c r="S61" s="76" t="s">
        <v>530</v>
      </c>
      <c r="T61" s="76" t="s">
        <v>666</v>
      </c>
      <c r="U61" s="76" t="s">
        <v>689</v>
      </c>
      <c r="V61" s="80">
        <f t="shared" si="0"/>
        <v>549.99</v>
      </c>
      <c r="X61" s="76" t="s">
        <v>668</v>
      </c>
      <c r="Y61" s="61" t="s">
        <v>690</v>
      </c>
      <c r="Z61" s="61" t="s">
        <v>579</v>
      </c>
      <c r="AA61" s="61" t="s">
        <v>522</v>
      </c>
      <c r="AB61" s="61" t="s">
        <v>668</v>
      </c>
      <c r="AC61" s="61" t="s">
        <v>536</v>
      </c>
      <c r="AD61" s="61" t="s">
        <v>608</v>
      </c>
      <c r="AE61" s="61" t="s">
        <v>527</v>
      </c>
      <c r="AF61" s="61" t="s">
        <v>530</v>
      </c>
      <c r="AG61" s="61">
        <v>1400</v>
      </c>
      <c r="AH61" s="61" t="s">
        <v>527</v>
      </c>
      <c r="AI61" s="61">
        <v>0</v>
      </c>
      <c r="AJ61" s="61" t="s">
        <v>527</v>
      </c>
      <c r="AK61" s="61" t="s">
        <v>527</v>
      </c>
      <c r="AL61" s="61" t="s">
        <v>527</v>
      </c>
      <c r="AM61" s="61" t="s">
        <v>527</v>
      </c>
      <c r="AN61" s="61" t="s">
        <v>527</v>
      </c>
    </row>
    <row r="62" spans="1:40" ht="12" customHeight="1">
      <c r="B62" s="73">
        <v>3</v>
      </c>
      <c r="C62" s="74">
        <v>46</v>
      </c>
      <c r="D62" s="84" t="s">
        <v>576</v>
      </c>
      <c r="E62" s="76" t="s">
        <v>666</v>
      </c>
      <c r="F62" s="76" t="s">
        <v>691</v>
      </c>
      <c r="G62" s="85">
        <v>549.99</v>
      </c>
      <c r="H62" s="76">
        <v>9</v>
      </c>
      <c r="I62" s="76" t="s">
        <v>514</v>
      </c>
      <c r="J62" s="76" t="s">
        <v>534</v>
      </c>
      <c r="K62" s="76" t="s">
        <v>516</v>
      </c>
      <c r="L62" s="79" t="s">
        <v>635</v>
      </c>
      <c r="M62" s="76" t="s">
        <v>385</v>
      </c>
      <c r="N62" s="79" t="s">
        <v>387</v>
      </c>
      <c r="O62" s="79" t="s">
        <v>387</v>
      </c>
      <c r="P62" s="79" t="s">
        <v>387</v>
      </c>
      <c r="Q62" s="79" t="s">
        <v>544</v>
      </c>
      <c r="R62" s="79" t="s">
        <v>387</v>
      </c>
      <c r="S62" s="76" t="s">
        <v>69</v>
      </c>
      <c r="T62" s="76" t="s">
        <v>666</v>
      </c>
      <c r="U62" s="76" t="s">
        <v>691</v>
      </c>
      <c r="V62" s="80">
        <f t="shared" si="0"/>
        <v>549.99</v>
      </c>
      <c r="X62" s="76" t="s">
        <v>668</v>
      </c>
      <c r="Y62" s="61" t="s">
        <v>692</v>
      </c>
      <c r="Z62" s="61" t="s">
        <v>579</v>
      </c>
      <c r="AA62" s="61" t="s">
        <v>522</v>
      </c>
      <c r="AB62" s="61" t="s">
        <v>668</v>
      </c>
      <c r="AC62" s="61" t="s">
        <v>536</v>
      </c>
      <c r="AD62" s="61" t="s">
        <v>608</v>
      </c>
      <c r="AE62" s="61" t="s">
        <v>527</v>
      </c>
      <c r="AF62" s="61" t="s">
        <v>530</v>
      </c>
      <c r="AG62" s="61">
        <v>1400</v>
      </c>
      <c r="AH62" s="61" t="s">
        <v>527</v>
      </c>
      <c r="AI62" s="61">
        <v>0</v>
      </c>
      <c r="AJ62" s="61" t="s">
        <v>527</v>
      </c>
      <c r="AK62" s="61" t="s">
        <v>527</v>
      </c>
      <c r="AL62" s="61" t="s">
        <v>527</v>
      </c>
      <c r="AM62" s="61" t="s">
        <v>527</v>
      </c>
      <c r="AN62" s="61" t="s">
        <v>527</v>
      </c>
    </row>
    <row r="63" spans="1:40" ht="12" customHeight="1">
      <c r="B63" s="73">
        <v>3</v>
      </c>
      <c r="C63" s="74">
        <v>47</v>
      </c>
      <c r="D63" s="75" t="s">
        <v>576</v>
      </c>
      <c r="E63" s="76" t="s">
        <v>666</v>
      </c>
      <c r="F63" s="77" t="s">
        <v>693</v>
      </c>
      <c r="G63" s="78">
        <v>549.99</v>
      </c>
      <c r="H63" s="77">
        <v>9</v>
      </c>
      <c r="I63" s="76" t="s">
        <v>514</v>
      </c>
      <c r="J63" s="76" t="s">
        <v>534</v>
      </c>
      <c r="K63" s="76" t="s">
        <v>516</v>
      </c>
      <c r="L63" s="79" t="s">
        <v>635</v>
      </c>
      <c r="M63" s="76" t="s">
        <v>385</v>
      </c>
      <c r="N63" s="79" t="s">
        <v>387</v>
      </c>
      <c r="O63" s="79" t="s">
        <v>387</v>
      </c>
      <c r="P63" s="79" t="s">
        <v>544</v>
      </c>
      <c r="Q63" s="79" t="s">
        <v>544</v>
      </c>
      <c r="R63" s="79" t="s">
        <v>387</v>
      </c>
      <c r="S63" s="77" t="s">
        <v>530</v>
      </c>
      <c r="T63" s="76" t="s">
        <v>666</v>
      </c>
      <c r="U63" s="77" t="s">
        <v>693</v>
      </c>
      <c r="V63" s="83">
        <f t="shared" si="0"/>
        <v>549.99</v>
      </c>
      <c r="X63" s="76" t="s">
        <v>668</v>
      </c>
      <c r="Y63" s="61" t="s">
        <v>694</v>
      </c>
      <c r="Z63" s="61" t="s">
        <v>579</v>
      </c>
      <c r="AA63" s="61" t="s">
        <v>522</v>
      </c>
      <c r="AB63" s="61" t="s">
        <v>668</v>
      </c>
      <c r="AC63" s="61" t="s">
        <v>536</v>
      </c>
      <c r="AD63" s="61" t="s">
        <v>608</v>
      </c>
      <c r="AE63" s="61" t="s">
        <v>527</v>
      </c>
      <c r="AF63" s="61" t="s">
        <v>530</v>
      </c>
      <c r="AG63" s="61">
        <v>1400</v>
      </c>
      <c r="AH63" s="61" t="s">
        <v>527</v>
      </c>
      <c r="AI63" s="61">
        <v>0</v>
      </c>
      <c r="AJ63" s="61" t="s">
        <v>527</v>
      </c>
      <c r="AK63" s="61" t="s">
        <v>527</v>
      </c>
      <c r="AL63" s="61" t="s">
        <v>527</v>
      </c>
      <c r="AM63" s="61" t="s">
        <v>527</v>
      </c>
      <c r="AN63" s="61" t="s">
        <v>527</v>
      </c>
    </row>
    <row r="64" spans="1:40" ht="12" customHeight="1">
      <c r="B64" s="73">
        <v>3</v>
      </c>
      <c r="C64" s="74">
        <v>48</v>
      </c>
      <c r="D64" s="75" t="s">
        <v>576</v>
      </c>
      <c r="E64" s="76" t="s">
        <v>672</v>
      </c>
      <c r="F64" s="77" t="s">
        <v>695</v>
      </c>
      <c r="G64" s="77">
        <v>519.99</v>
      </c>
      <c r="H64" s="77">
        <v>8</v>
      </c>
      <c r="I64" s="76" t="s">
        <v>514</v>
      </c>
      <c r="J64" s="76" t="s">
        <v>534</v>
      </c>
      <c r="K64" s="76" t="s">
        <v>516</v>
      </c>
      <c r="L64" s="76" t="s">
        <v>458</v>
      </c>
      <c r="M64" s="76" t="s">
        <v>385</v>
      </c>
      <c r="N64" s="76" t="s">
        <v>387</v>
      </c>
      <c r="O64" s="76" t="s">
        <v>387</v>
      </c>
      <c r="P64" s="76" t="s">
        <v>544</v>
      </c>
      <c r="Q64" s="76" t="s">
        <v>544</v>
      </c>
      <c r="R64" s="76" t="s">
        <v>387</v>
      </c>
      <c r="S64" s="77" t="s">
        <v>530</v>
      </c>
      <c r="T64" s="76" t="s">
        <v>672</v>
      </c>
      <c r="U64" s="77" t="s">
        <v>695</v>
      </c>
      <c r="V64" s="83">
        <f t="shared" si="0"/>
        <v>519.99</v>
      </c>
      <c r="X64" s="82" t="s">
        <v>668</v>
      </c>
      <c r="Y64" s="61" t="s">
        <v>696</v>
      </c>
      <c r="Z64" s="61" t="s">
        <v>579</v>
      </c>
      <c r="AA64" s="61" t="s">
        <v>522</v>
      </c>
      <c r="AB64" s="61" t="s">
        <v>668</v>
      </c>
      <c r="AC64" s="61" t="s">
        <v>536</v>
      </c>
      <c r="AD64" s="61" t="s">
        <v>697</v>
      </c>
      <c r="AE64" s="61" t="s">
        <v>527</v>
      </c>
      <c r="AF64" s="61" t="s">
        <v>530</v>
      </c>
      <c r="AG64" s="61">
        <v>1400</v>
      </c>
      <c r="AH64" s="61" t="s">
        <v>527</v>
      </c>
      <c r="AI64" s="61">
        <v>0</v>
      </c>
      <c r="AJ64" s="61" t="s">
        <v>527</v>
      </c>
      <c r="AK64" s="61" t="s">
        <v>527</v>
      </c>
      <c r="AL64" s="61" t="s">
        <v>527</v>
      </c>
      <c r="AM64" s="61" t="s">
        <v>527</v>
      </c>
      <c r="AN64" s="61" t="s">
        <v>527</v>
      </c>
    </row>
    <row r="65" spans="2:40" ht="12" customHeight="1">
      <c r="B65" s="73">
        <v>3</v>
      </c>
      <c r="C65" s="74">
        <v>49</v>
      </c>
      <c r="D65" s="87" t="s">
        <v>576</v>
      </c>
      <c r="E65" s="82" t="s">
        <v>698</v>
      </c>
      <c r="F65" s="88" t="s">
        <v>699</v>
      </c>
      <c r="G65" s="88">
        <v>449.99</v>
      </c>
      <c r="H65" s="88">
        <v>8</v>
      </c>
      <c r="I65" s="88" t="s">
        <v>514</v>
      </c>
      <c r="J65" s="88" t="s">
        <v>700</v>
      </c>
      <c r="K65" s="88" t="s">
        <v>516</v>
      </c>
      <c r="L65" s="82" t="s">
        <v>23</v>
      </c>
      <c r="M65" s="88" t="s">
        <v>387</v>
      </c>
      <c r="N65" s="88" t="s">
        <v>387</v>
      </c>
      <c r="O65" s="88" t="s">
        <v>387</v>
      </c>
      <c r="P65" s="88" t="s">
        <v>544</v>
      </c>
      <c r="Q65" s="88" t="s">
        <v>544</v>
      </c>
      <c r="R65" s="88" t="s">
        <v>387</v>
      </c>
      <c r="S65" s="88" t="s">
        <v>69</v>
      </c>
      <c r="T65" s="82" t="s">
        <v>698</v>
      </c>
      <c r="U65" s="88" t="s">
        <v>699</v>
      </c>
      <c r="V65" s="89">
        <f t="shared" si="0"/>
        <v>449.99</v>
      </c>
      <c r="W65" s="90" t="s">
        <v>701</v>
      </c>
      <c r="X65" s="82" t="s">
        <v>702</v>
      </c>
      <c r="Y65" s="61" t="s">
        <v>703</v>
      </c>
      <c r="Z65" s="61" t="s">
        <v>579</v>
      </c>
      <c r="AA65" s="61" t="s">
        <v>704</v>
      </c>
      <c r="AB65" s="61" t="s">
        <v>702</v>
      </c>
      <c r="AC65" s="61" t="s">
        <v>705</v>
      </c>
      <c r="AD65" s="61" t="s">
        <v>697</v>
      </c>
      <c r="AE65" s="61" t="s">
        <v>527</v>
      </c>
      <c r="AF65" s="61" t="s">
        <v>530</v>
      </c>
      <c r="AG65" s="61">
        <v>1400</v>
      </c>
      <c r="AH65" s="61" t="s">
        <v>527</v>
      </c>
      <c r="AI65" s="61">
        <v>0</v>
      </c>
      <c r="AJ65" s="61" t="s">
        <v>527</v>
      </c>
      <c r="AK65" s="61" t="s">
        <v>527</v>
      </c>
      <c r="AL65" s="61" t="s">
        <v>527</v>
      </c>
      <c r="AM65" s="61" t="s">
        <v>527</v>
      </c>
      <c r="AN65" s="61" t="s">
        <v>527</v>
      </c>
    </row>
    <row r="66" spans="2:40" ht="12" customHeight="1">
      <c r="B66" s="74"/>
      <c r="C66" s="74"/>
    </row>
  </sheetData>
  <autoFilter ref="A4:AN66" xr:uid="{00000000-0009-0000-0000-000006000000}">
    <sortState xmlns:xlrd2="http://schemas.microsoft.com/office/spreadsheetml/2017/richdata2" ref="A5:AN16">
      <sortCondition ref="C4:C66"/>
    </sortState>
  </autoFilter>
  <mergeCells count="11">
    <mergeCell ref="L2:L3"/>
    <mergeCell ref="D2:D3"/>
    <mergeCell ref="E2:F3"/>
    <mergeCell ref="G2:G3"/>
    <mergeCell ref="H2:H3"/>
    <mergeCell ref="I2:K2"/>
    <mergeCell ref="M2:P2"/>
    <mergeCell ref="Q2:R2"/>
    <mergeCell ref="S2:S3"/>
    <mergeCell ref="T2:U3"/>
    <mergeCell ref="V2:V3"/>
  </mergeCells>
  <phoneticPr fontId="1" type="noConversion"/>
  <conditionalFormatting sqref="U4">
    <cfRule type="duplicateValues" dxfId="4" priority="2"/>
  </conditionalFormatting>
  <conditionalFormatting sqref="F4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C1:AJ141"/>
  <sheetViews>
    <sheetView showGridLines="0" zoomScale="70" zoomScaleNormal="70" workbookViewId="0">
      <pane xSplit="6" ySplit="4" topLeftCell="G5" activePane="bottomRight" state="frozen"/>
      <selection pane="topRight" activeCell="E1" sqref="E1"/>
      <selection pane="bottomLeft" activeCell="A5" sqref="A5"/>
      <selection pane="bottomRight" activeCell="G7" sqref="G7"/>
    </sheetView>
  </sheetViews>
  <sheetFormatPr defaultColWidth="9.125" defaultRowHeight="13.5" outlineLevelCol="1"/>
  <cols>
    <col min="1" max="2" width="6.125" style="91" customWidth="1"/>
    <col min="3" max="4" width="14.25" style="91" customWidth="1"/>
    <col min="5" max="5" width="19.125" style="92" customWidth="1" outlineLevel="1"/>
    <col min="6" max="6" width="22.75" style="93" customWidth="1"/>
    <col min="7" max="7" width="26.25" style="93" customWidth="1"/>
    <col min="8" max="8" width="24" style="92" customWidth="1" outlineLevel="1"/>
    <col min="9" max="9" width="11.625" style="92" customWidth="1" outlineLevel="1"/>
    <col min="10" max="10" width="14" style="92" customWidth="1" outlineLevel="1"/>
    <col min="11" max="11" width="14.125" style="92" customWidth="1" outlineLevel="1"/>
    <col min="12" max="12" width="15.75" style="92" customWidth="1" outlineLevel="1"/>
    <col min="13" max="13" width="35.125" style="92" bestFit="1" customWidth="1" outlineLevel="1"/>
    <col min="14" max="14" width="15.25" style="92" customWidth="1" outlineLevel="1"/>
    <col min="15" max="15" width="22.375" style="92" bestFit="1" customWidth="1" outlineLevel="1"/>
    <col min="16" max="16" width="20.25" style="92" customWidth="1" outlineLevel="1"/>
    <col min="17" max="17" width="14.875" style="92" customWidth="1" outlineLevel="1"/>
    <col min="18" max="18" width="27.75" style="92" customWidth="1" outlineLevel="1"/>
    <col min="19" max="19" width="35.625" style="92" customWidth="1" outlineLevel="1"/>
    <col min="20" max="20" width="11.625" style="92" customWidth="1" outlineLevel="1"/>
    <col min="21" max="21" width="13" style="92" customWidth="1" outlineLevel="1"/>
    <col min="22" max="24" width="14" style="92" customWidth="1" outlineLevel="1"/>
    <col min="25" max="25" width="26.125" style="92" customWidth="1" outlineLevel="1"/>
    <col min="26" max="26" width="22.125" style="92" customWidth="1" outlineLevel="1"/>
    <col min="27" max="27" width="24" style="92" customWidth="1" outlineLevel="1"/>
    <col min="28" max="28" width="39.75" style="92" customWidth="1" outlineLevel="1"/>
    <col min="29" max="29" width="15.75" style="92" customWidth="1" outlineLevel="1"/>
    <col min="30" max="30" width="21" style="92" customWidth="1" outlineLevel="1"/>
    <col min="31" max="31" width="24.375" style="92" customWidth="1" outlineLevel="1"/>
    <col min="32" max="32" width="23.75" style="92" customWidth="1" outlineLevel="1"/>
    <col min="33" max="33" width="17" style="92" customWidth="1" outlineLevel="1"/>
    <col min="34" max="34" width="21.75" style="93" customWidth="1"/>
    <col min="35" max="35" width="11.125" style="94" customWidth="1"/>
    <col min="36" max="36" width="24.625" style="91" customWidth="1"/>
    <col min="37" max="16384" width="9.125" style="91"/>
  </cols>
  <sheetData>
    <row r="1" spans="3:36" ht="14.25" thickBot="1"/>
    <row r="2" spans="3:36" ht="18" customHeight="1" thickBot="1">
      <c r="E2" s="299" t="s">
        <v>336</v>
      </c>
      <c r="F2" s="301"/>
      <c r="G2" s="313" t="s">
        <v>337</v>
      </c>
      <c r="H2" s="313" t="s">
        <v>338</v>
      </c>
      <c r="I2" s="299" t="s">
        <v>339</v>
      </c>
      <c r="J2" s="300"/>
      <c r="K2" s="301"/>
      <c r="L2" s="299" t="s">
        <v>340</v>
      </c>
      <c r="M2" s="300"/>
      <c r="N2" s="301"/>
      <c r="O2" s="299" t="s">
        <v>341</v>
      </c>
      <c r="P2" s="300"/>
      <c r="Q2" s="300"/>
      <c r="R2" s="300"/>
      <c r="S2" s="300"/>
      <c r="T2" s="300"/>
      <c r="U2" s="300"/>
      <c r="V2" s="300"/>
      <c r="W2" s="300"/>
      <c r="X2" s="301"/>
      <c r="Y2" s="308" t="s">
        <v>342</v>
      </c>
      <c r="Z2" s="309"/>
      <c r="AA2" s="309"/>
      <c r="AB2" s="309"/>
      <c r="AC2" s="310"/>
      <c r="AD2" s="299" t="s">
        <v>343</v>
      </c>
      <c r="AE2" s="300"/>
      <c r="AF2" s="301"/>
      <c r="AG2" s="299" t="s">
        <v>336</v>
      </c>
      <c r="AH2" s="301"/>
      <c r="AI2" s="311" t="s">
        <v>344</v>
      </c>
    </row>
    <row r="3" spans="3:36" ht="59.45" customHeight="1" thickBot="1">
      <c r="C3" s="63" t="s">
        <v>345</v>
      </c>
      <c r="D3" s="95" t="s">
        <v>345</v>
      </c>
      <c r="E3" s="302"/>
      <c r="F3" s="304"/>
      <c r="G3" s="314"/>
      <c r="H3" s="314"/>
      <c r="I3" s="302"/>
      <c r="J3" s="303"/>
      <c r="K3" s="304"/>
      <c r="L3" s="302"/>
      <c r="M3" s="303"/>
      <c r="N3" s="304"/>
      <c r="O3" s="308" t="s">
        <v>346</v>
      </c>
      <c r="P3" s="309"/>
      <c r="Q3" s="309"/>
      <c r="R3" s="309"/>
      <c r="S3" s="309"/>
      <c r="T3" s="310"/>
      <c r="U3" s="96" t="s">
        <v>347</v>
      </c>
      <c r="V3" s="305" t="s">
        <v>348</v>
      </c>
      <c r="W3" s="306"/>
      <c r="X3" s="307"/>
      <c r="Y3" s="97" t="s">
        <v>349</v>
      </c>
      <c r="Z3" s="97" t="s">
        <v>35</v>
      </c>
      <c r="AA3" s="97" t="s">
        <v>350</v>
      </c>
      <c r="AB3" s="97" t="s">
        <v>351</v>
      </c>
      <c r="AC3" s="98" t="s">
        <v>352</v>
      </c>
      <c r="AD3" s="302"/>
      <c r="AE3" s="303"/>
      <c r="AF3" s="304"/>
      <c r="AG3" s="302"/>
      <c r="AH3" s="304"/>
      <c r="AI3" s="312"/>
      <c r="AJ3" s="91" t="s">
        <v>353</v>
      </c>
    </row>
    <row r="4" spans="3:36" s="99" customFormat="1" ht="75" customHeight="1">
      <c r="E4" s="106" t="s">
        <v>354</v>
      </c>
      <c r="F4" s="107" t="s">
        <v>355</v>
      </c>
      <c r="G4" s="178" t="s">
        <v>46</v>
      </c>
      <c r="H4" s="102" t="s">
        <v>50</v>
      </c>
      <c r="I4" s="102" t="s">
        <v>12</v>
      </c>
      <c r="J4" s="102" t="s">
        <v>8</v>
      </c>
      <c r="K4" s="102" t="s">
        <v>14</v>
      </c>
      <c r="L4" s="103" t="s">
        <v>356</v>
      </c>
      <c r="M4" s="104" t="s">
        <v>357</v>
      </c>
      <c r="N4" s="102" t="s">
        <v>358</v>
      </c>
      <c r="O4" s="102" t="s">
        <v>359</v>
      </c>
      <c r="P4" s="102" t="s">
        <v>360</v>
      </c>
      <c r="Q4" s="102" t="s">
        <v>361</v>
      </c>
      <c r="R4" s="102" t="s">
        <v>362</v>
      </c>
      <c r="S4" s="103" t="s">
        <v>363</v>
      </c>
      <c r="T4" s="102" t="s">
        <v>364</v>
      </c>
      <c r="U4" s="102" t="s">
        <v>365</v>
      </c>
      <c r="V4" s="104" t="s">
        <v>366</v>
      </c>
      <c r="W4" s="104" t="s">
        <v>367</v>
      </c>
      <c r="X4" s="102" t="s">
        <v>20</v>
      </c>
      <c r="Y4" s="102" t="s">
        <v>368</v>
      </c>
      <c r="Z4" s="102" t="s">
        <v>369</v>
      </c>
      <c r="AA4" s="103" t="s">
        <v>370</v>
      </c>
      <c r="AB4" s="103" t="s">
        <v>371</v>
      </c>
      <c r="AC4" s="105" t="s">
        <v>372</v>
      </c>
      <c r="AD4" s="102" t="s">
        <v>373</v>
      </c>
      <c r="AE4" s="102" t="s">
        <v>374</v>
      </c>
      <c r="AF4" s="105" t="s">
        <v>375</v>
      </c>
      <c r="AG4" s="106" t="s">
        <v>354</v>
      </c>
      <c r="AH4" s="107" t="s">
        <v>355</v>
      </c>
      <c r="AI4" s="108" t="s">
        <v>376</v>
      </c>
    </row>
    <row r="5" spans="3:36" ht="55.9" customHeight="1">
      <c r="E5" s="179" t="s">
        <v>725</v>
      </c>
      <c r="F5" s="180" t="s">
        <v>726</v>
      </c>
      <c r="G5" s="179" t="s">
        <v>727</v>
      </c>
      <c r="H5" s="119" t="s">
        <v>728</v>
      </c>
      <c r="I5" s="143" t="s">
        <v>729</v>
      </c>
      <c r="J5" s="119" t="s">
        <v>730</v>
      </c>
      <c r="K5" s="119" t="s">
        <v>731</v>
      </c>
      <c r="L5" s="181"/>
      <c r="M5" s="182" t="s">
        <v>384</v>
      </c>
      <c r="N5" s="142" t="s">
        <v>385</v>
      </c>
      <c r="O5" s="119" t="s">
        <v>385</v>
      </c>
      <c r="P5" s="128" t="s">
        <v>385</v>
      </c>
      <c r="Q5" s="128" t="s">
        <v>385</v>
      </c>
      <c r="R5" s="163" t="s">
        <v>732</v>
      </c>
      <c r="S5" s="163" t="s">
        <v>733</v>
      </c>
      <c r="T5" s="183" t="s">
        <v>732</v>
      </c>
      <c r="U5" s="163" t="s">
        <v>385</v>
      </c>
      <c r="V5" s="143" t="s">
        <v>732</v>
      </c>
      <c r="W5" s="147" t="s">
        <v>385</v>
      </c>
      <c r="X5" s="184" t="s">
        <v>734</v>
      </c>
      <c r="Y5" s="146" t="s">
        <v>735</v>
      </c>
      <c r="Z5" s="142" t="s">
        <v>385</v>
      </c>
      <c r="AA5" s="185" t="s">
        <v>736</v>
      </c>
      <c r="AB5" s="186" t="s">
        <v>737</v>
      </c>
      <c r="AC5" s="142" t="s">
        <v>385</v>
      </c>
      <c r="AD5" s="143"/>
      <c r="AE5" s="143"/>
      <c r="AF5" s="143" t="s">
        <v>738</v>
      </c>
      <c r="AG5" s="179" t="s">
        <v>725</v>
      </c>
      <c r="AH5" s="179" t="s">
        <v>739</v>
      </c>
      <c r="AI5" s="187"/>
    </row>
    <row r="6" spans="3:36">
      <c r="E6" s="188" t="s">
        <v>725</v>
      </c>
      <c r="F6" s="189" t="s">
        <v>740</v>
      </c>
      <c r="G6" s="188" t="s">
        <v>727</v>
      </c>
      <c r="H6" s="190"/>
      <c r="I6" s="190"/>
      <c r="J6" s="190"/>
      <c r="K6" s="190"/>
      <c r="L6" s="181"/>
      <c r="M6" s="191"/>
      <c r="N6" s="190"/>
      <c r="O6" s="190"/>
      <c r="P6" s="192"/>
      <c r="Q6" s="192"/>
      <c r="R6" s="192"/>
      <c r="S6" s="192"/>
      <c r="T6" s="193"/>
      <c r="U6" s="192"/>
      <c r="V6" s="190"/>
      <c r="W6" s="190"/>
      <c r="X6" s="194" t="s">
        <v>734</v>
      </c>
      <c r="Y6" s="195"/>
      <c r="Z6" s="190"/>
      <c r="AA6" s="196"/>
      <c r="AB6" s="192"/>
      <c r="AC6" s="197"/>
      <c r="AD6" s="190"/>
      <c r="AE6" s="190"/>
      <c r="AF6" s="190"/>
      <c r="AG6" s="188" t="s">
        <v>725</v>
      </c>
      <c r="AH6" s="188" t="s">
        <v>740</v>
      </c>
      <c r="AI6" s="198"/>
    </row>
    <row r="7" spans="3:36" ht="97.15" customHeight="1">
      <c r="E7" s="179" t="s">
        <v>725</v>
      </c>
      <c r="F7" s="199" t="s">
        <v>741</v>
      </c>
      <c r="G7" s="179" t="s">
        <v>727</v>
      </c>
      <c r="H7" s="119" t="s">
        <v>728</v>
      </c>
      <c r="I7" s="119" t="s">
        <v>729</v>
      </c>
      <c r="J7" s="119" t="s">
        <v>730</v>
      </c>
      <c r="K7" s="119" t="s">
        <v>731</v>
      </c>
      <c r="L7" s="181"/>
      <c r="M7" s="182" t="s">
        <v>384</v>
      </c>
      <c r="N7" s="119" t="s">
        <v>742</v>
      </c>
      <c r="O7" s="119" t="s">
        <v>385</v>
      </c>
      <c r="P7" s="128" t="s">
        <v>385</v>
      </c>
      <c r="Q7" s="128" t="s">
        <v>385</v>
      </c>
      <c r="R7" s="163" t="s">
        <v>732</v>
      </c>
      <c r="S7" s="163" t="s">
        <v>733</v>
      </c>
      <c r="T7" s="183" t="s">
        <v>732</v>
      </c>
      <c r="U7" s="163" t="s">
        <v>742</v>
      </c>
      <c r="V7" s="143" t="s">
        <v>732</v>
      </c>
      <c r="W7" s="143" t="s">
        <v>742</v>
      </c>
      <c r="X7" s="200" t="s">
        <v>734</v>
      </c>
      <c r="Y7" s="128" t="s">
        <v>732</v>
      </c>
      <c r="Z7" s="142" t="s">
        <v>742</v>
      </c>
      <c r="AA7" s="185" t="s">
        <v>732</v>
      </c>
      <c r="AB7" s="186" t="s">
        <v>737</v>
      </c>
      <c r="AC7" s="142" t="s">
        <v>742</v>
      </c>
      <c r="AD7" s="143"/>
      <c r="AE7" s="183"/>
      <c r="AF7" s="143" t="s">
        <v>743</v>
      </c>
      <c r="AG7" s="179" t="s">
        <v>725</v>
      </c>
      <c r="AH7" s="179" t="s">
        <v>744</v>
      </c>
      <c r="AI7" s="201"/>
    </row>
    <row r="8" spans="3:36">
      <c r="E8" s="188" t="s">
        <v>725</v>
      </c>
      <c r="F8" s="189" t="s">
        <v>745</v>
      </c>
      <c r="G8" s="188" t="s">
        <v>727</v>
      </c>
      <c r="H8" s="190"/>
      <c r="I8" s="190"/>
      <c r="J8" s="190"/>
      <c r="K8" s="190"/>
      <c r="L8" s="181"/>
      <c r="M8" s="191"/>
      <c r="N8" s="190"/>
      <c r="O8" s="190"/>
      <c r="P8" s="192"/>
      <c r="Q8" s="192"/>
      <c r="R8" s="192"/>
      <c r="S8" s="191"/>
      <c r="T8" s="193"/>
      <c r="U8" s="190"/>
      <c r="V8" s="190"/>
      <c r="W8" s="190"/>
      <c r="X8" s="194" t="s">
        <v>746</v>
      </c>
      <c r="Y8" s="192"/>
      <c r="Z8" s="197"/>
      <c r="AA8" s="196"/>
      <c r="AB8" s="190"/>
      <c r="AC8" s="197"/>
      <c r="AD8" s="190"/>
      <c r="AE8" s="190"/>
      <c r="AF8" s="190"/>
      <c r="AG8" s="179" t="s">
        <v>725</v>
      </c>
      <c r="AH8" s="179" t="s">
        <v>747</v>
      </c>
      <c r="AI8" s="201"/>
    </row>
    <row r="9" spans="3:36">
      <c r="E9" s="188" t="s">
        <v>748</v>
      </c>
      <c r="F9" s="189" t="s">
        <v>749</v>
      </c>
      <c r="G9" s="188" t="s">
        <v>727</v>
      </c>
      <c r="H9" s="190"/>
      <c r="I9" s="190"/>
      <c r="J9" s="190"/>
      <c r="K9" s="190"/>
      <c r="L9" s="202"/>
      <c r="M9" s="192"/>
      <c r="N9" s="190"/>
      <c r="O9" s="197"/>
      <c r="P9" s="192"/>
      <c r="Q9" s="192"/>
      <c r="R9" s="192"/>
      <c r="S9" s="192"/>
      <c r="T9" s="190"/>
      <c r="U9" s="190"/>
      <c r="V9" s="190"/>
      <c r="W9" s="190"/>
      <c r="X9" s="194" t="s">
        <v>750</v>
      </c>
      <c r="Y9" s="192"/>
      <c r="Z9" s="197"/>
      <c r="AA9" s="197"/>
      <c r="AB9" s="190"/>
      <c r="AC9" s="197"/>
      <c r="AD9" s="190"/>
      <c r="AE9" s="190"/>
      <c r="AF9" s="190"/>
      <c r="AG9" s="179" t="s">
        <v>748</v>
      </c>
      <c r="AH9" s="179" t="s">
        <v>751</v>
      </c>
      <c r="AI9" s="201"/>
    </row>
    <row r="10" spans="3:36">
      <c r="E10" s="179" t="s">
        <v>752</v>
      </c>
      <c r="F10" s="180" t="s">
        <v>753</v>
      </c>
      <c r="G10" s="179" t="s">
        <v>727</v>
      </c>
      <c r="H10" s="119" t="s">
        <v>754</v>
      </c>
      <c r="I10" s="119" t="s">
        <v>755</v>
      </c>
      <c r="J10" s="119" t="s">
        <v>756</v>
      </c>
      <c r="K10" s="119" t="s">
        <v>400</v>
      </c>
      <c r="L10" s="202"/>
      <c r="M10" s="182" t="s">
        <v>384</v>
      </c>
      <c r="N10" s="119" t="s">
        <v>387</v>
      </c>
      <c r="O10" s="147" t="s">
        <v>732</v>
      </c>
      <c r="P10" s="128" t="s">
        <v>385</v>
      </c>
      <c r="Q10" s="128" t="s">
        <v>385</v>
      </c>
      <c r="R10" s="163" t="s">
        <v>385</v>
      </c>
      <c r="S10" s="163" t="s">
        <v>757</v>
      </c>
      <c r="T10" s="143" t="s">
        <v>387</v>
      </c>
      <c r="U10" s="119" t="s">
        <v>385</v>
      </c>
      <c r="V10" s="143" t="s">
        <v>387</v>
      </c>
      <c r="W10" s="119" t="s">
        <v>385</v>
      </c>
      <c r="X10" s="184" t="s">
        <v>758</v>
      </c>
      <c r="Y10" s="128" t="s">
        <v>735</v>
      </c>
      <c r="Z10" s="142" t="s">
        <v>419</v>
      </c>
      <c r="AA10" s="147" t="s">
        <v>732</v>
      </c>
      <c r="AB10" s="186" t="s">
        <v>737</v>
      </c>
      <c r="AC10" s="142" t="s">
        <v>385</v>
      </c>
      <c r="AD10" s="143"/>
      <c r="AE10" s="143"/>
      <c r="AF10" s="143" t="s">
        <v>738</v>
      </c>
      <c r="AG10" s="179" t="s">
        <v>752</v>
      </c>
      <c r="AH10" s="179" t="s">
        <v>759</v>
      </c>
      <c r="AI10" s="201"/>
    </row>
    <row r="11" spans="3:36">
      <c r="E11" s="179" t="s">
        <v>752</v>
      </c>
      <c r="F11" s="199" t="s">
        <v>760</v>
      </c>
      <c r="G11" s="179" t="s">
        <v>727</v>
      </c>
      <c r="H11" s="119" t="s">
        <v>761</v>
      </c>
      <c r="I11" s="119" t="s">
        <v>755</v>
      </c>
      <c r="J11" s="119" t="s">
        <v>399</v>
      </c>
      <c r="K11" s="119" t="s">
        <v>400</v>
      </c>
      <c r="L11" s="202"/>
      <c r="M11" s="163" t="s">
        <v>732</v>
      </c>
      <c r="N11" s="119" t="s">
        <v>387</v>
      </c>
      <c r="O11" s="142" t="s">
        <v>732</v>
      </c>
      <c r="P11" s="128" t="s">
        <v>385</v>
      </c>
      <c r="Q11" s="128" t="s">
        <v>385</v>
      </c>
      <c r="R11" s="163" t="s">
        <v>742</v>
      </c>
      <c r="S11" s="163" t="s">
        <v>732</v>
      </c>
      <c r="T11" s="143" t="s">
        <v>732</v>
      </c>
      <c r="U11" s="142" t="s">
        <v>385</v>
      </c>
      <c r="V11" s="147" t="s">
        <v>732</v>
      </c>
      <c r="W11" s="142" t="s">
        <v>742</v>
      </c>
      <c r="X11" s="184" t="s">
        <v>758</v>
      </c>
      <c r="Y11" s="128" t="s">
        <v>735</v>
      </c>
      <c r="Z11" s="142" t="s">
        <v>385</v>
      </c>
      <c r="AA11" s="147" t="s">
        <v>732</v>
      </c>
      <c r="AB11" s="186" t="s">
        <v>737</v>
      </c>
      <c r="AC11" s="142" t="s">
        <v>385</v>
      </c>
      <c r="AD11" s="143"/>
      <c r="AE11" s="143"/>
      <c r="AF11" s="143" t="s">
        <v>738</v>
      </c>
      <c r="AG11" s="179" t="s">
        <v>752</v>
      </c>
      <c r="AH11" s="179" t="s">
        <v>762</v>
      </c>
      <c r="AI11" s="201"/>
    </row>
    <row r="12" spans="3:36">
      <c r="E12" s="188" t="s">
        <v>752</v>
      </c>
      <c r="F12" s="189" t="s">
        <v>763</v>
      </c>
      <c r="G12" s="188" t="s">
        <v>727</v>
      </c>
      <c r="H12" s="190"/>
      <c r="I12" s="190"/>
      <c r="J12" s="190"/>
      <c r="K12" s="190"/>
      <c r="L12" s="202"/>
      <c r="M12" s="197"/>
      <c r="N12" s="190"/>
      <c r="O12" s="197"/>
      <c r="P12" s="192"/>
      <c r="Q12" s="192"/>
      <c r="R12" s="192"/>
      <c r="S12" s="192"/>
      <c r="T12" s="190"/>
      <c r="U12" s="197"/>
      <c r="V12" s="197"/>
      <c r="W12" s="197"/>
      <c r="X12" s="194"/>
      <c r="Y12" s="192"/>
      <c r="Z12" s="197"/>
      <c r="AA12" s="197"/>
      <c r="AB12" s="190"/>
      <c r="AC12" s="197"/>
      <c r="AD12" s="190"/>
      <c r="AE12" s="190"/>
      <c r="AF12" s="190"/>
      <c r="AG12" s="179" t="s">
        <v>752</v>
      </c>
      <c r="AH12" s="179" t="s">
        <v>764</v>
      </c>
      <c r="AI12" s="201"/>
    </row>
    <row r="13" spans="3:36">
      <c r="E13" s="179" t="s">
        <v>752</v>
      </c>
      <c r="F13" s="199" t="s">
        <v>765</v>
      </c>
      <c r="G13" s="179" t="s">
        <v>727</v>
      </c>
      <c r="H13" s="119" t="s">
        <v>754</v>
      </c>
      <c r="I13" s="119" t="s">
        <v>766</v>
      </c>
      <c r="J13" s="119" t="s">
        <v>767</v>
      </c>
      <c r="K13" s="119" t="s">
        <v>768</v>
      </c>
      <c r="L13" s="202"/>
      <c r="M13" s="147" t="s">
        <v>732</v>
      </c>
      <c r="N13" s="119" t="s">
        <v>387</v>
      </c>
      <c r="O13" s="142" t="s">
        <v>385</v>
      </c>
      <c r="P13" s="128" t="s">
        <v>385</v>
      </c>
      <c r="Q13" s="128" t="s">
        <v>385</v>
      </c>
      <c r="R13" s="163" t="s">
        <v>742</v>
      </c>
      <c r="S13" s="163" t="s">
        <v>757</v>
      </c>
      <c r="T13" s="147" t="s">
        <v>732</v>
      </c>
      <c r="U13" s="142" t="s">
        <v>742</v>
      </c>
      <c r="V13" s="147" t="s">
        <v>732</v>
      </c>
      <c r="W13" s="142" t="s">
        <v>742</v>
      </c>
      <c r="X13" s="184" t="s">
        <v>746</v>
      </c>
      <c r="Y13" s="128" t="s">
        <v>769</v>
      </c>
      <c r="Z13" s="142" t="s">
        <v>419</v>
      </c>
      <c r="AA13" s="147" t="s">
        <v>732</v>
      </c>
      <c r="AB13" s="186" t="s">
        <v>737</v>
      </c>
      <c r="AC13" s="142" t="s">
        <v>385</v>
      </c>
      <c r="AD13" s="143"/>
      <c r="AE13" s="143"/>
      <c r="AF13" s="147" t="s">
        <v>738</v>
      </c>
      <c r="AG13" s="179" t="s">
        <v>752</v>
      </c>
      <c r="AH13" s="179" t="s">
        <v>770</v>
      </c>
      <c r="AI13" s="203"/>
    </row>
    <row r="14" spans="3:36">
      <c r="E14" s="188" t="s">
        <v>752</v>
      </c>
      <c r="F14" s="204" t="s">
        <v>771</v>
      </c>
      <c r="G14" s="188" t="s">
        <v>727</v>
      </c>
      <c r="H14" s="190"/>
      <c r="I14" s="190"/>
      <c r="J14" s="190"/>
      <c r="K14" s="190"/>
      <c r="L14" s="202"/>
      <c r="M14" s="197"/>
      <c r="N14" s="190"/>
      <c r="O14" s="197"/>
      <c r="P14" s="197"/>
      <c r="Q14" s="197"/>
      <c r="R14" s="197"/>
      <c r="S14" s="197"/>
      <c r="T14" s="190"/>
      <c r="U14" s="197"/>
      <c r="V14" s="197"/>
      <c r="W14" s="197"/>
      <c r="X14" s="194"/>
      <c r="Y14" s="192"/>
      <c r="Z14" s="197"/>
      <c r="AA14" s="197"/>
      <c r="AB14" s="190"/>
      <c r="AC14" s="197"/>
      <c r="AD14" s="190"/>
      <c r="AE14" s="190"/>
      <c r="AF14" s="190"/>
      <c r="AG14" s="179" t="s">
        <v>752</v>
      </c>
      <c r="AH14" s="179" t="s">
        <v>771</v>
      </c>
      <c r="AI14" s="203"/>
    </row>
    <row r="15" spans="3:36">
      <c r="E15" s="179" t="s">
        <v>752</v>
      </c>
      <c r="F15" s="199" t="s">
        <v>772</v>
      </c>
      <c r="G15" s="179" t="s">
        <v>727</v>
      </c>
      <c r="H15" s="119" t="s">
        <v>754</v>
      </c>
      <c r="I15" s="119" t="s">
        <v>755</v>
      </c>
      <c r="J15" s="119" t="s">
        <v>399</v>
      </c>
      <c r="K15" s="119" t="s">
        <v>400</v>
      </c>
      <c r="L15" s="202"/>
      <c r="M15" s="147" t="s">
        <v>773</v>
      </c>
      <c r="N15" s="119" t="s">
        <v>732</v>
      </c>
      <c r="O15" s="142" t="s">
        <v>732</v>
      </c>
      <c r="P15" s="142" t="s">
        <v>742</v>
      </c>
      <c r="Q15" s="142" t="s">
        <v>742</v>
      </c>
      <c r="R15" s="147" t="s">
        <v>742</v>
      </c>
      <c r="S15" s="147" t="s">
        <v>732</v>
      </c>
      <c r="T15" s="143" t="s">
        <v>732</v>
      </c>
      <c r="U15" s="142" t="s">
        <v>742</v>
      </c>
      <c r="V15" s="147" t="s">
        <v>732</v>
      </c>
      <c r="W15" s="142" t="s">
        <v>742</v>
      </c>
      <c r="X15" s="184" t="s">
        <v>746</v>
      </c>
      <c r="Y15" s="128" t="s">
        <v>732</v>
      </c>
      <c r="Z15" s="142" t="s">
        <v>732</v>
      </c>
      <c r="AA15" s="147" t="s">
        <v>732</v>
      </c>
      <c r="AB15" s="186" t="s">
        <v>737</v>
      </c>
      <c r="AC15" s="142" t="s">
        <v>742</v>
      </c>
      <c r="AD15" s="143"/>
      <c r="AE15" s="143"/>
      <c r="AF15" s="147" t="s">
        <v>774</v>
      </c>
      <c r="AG15" s="179" t="s">
        <v>752</v>
      </c>
      <c r="AH15" s="179" t="s">
        <v>775</v>
      </c>
      <c r="AI15" s="203"/>
    </row>
    <row r="16" spans="3:36">
      <c r="E16" s="179" t="s">
        <v>752</v>
      </c>
      <c r="F16" s="199" t="s">
        <v>776</v>
      </c>
      <c r="G16" s="179" t="s">
        <v>727</v>
      </c>
      <c r="H16" s="119" t="s">
        <v>754</v>
      </c>
      <c r="I16" s="119" t="s">
        <v>766</v>
      </c>
      <c r="J16" s="119" t="s">
        <v>777</v>
      </c>
      <c r="K16" s="119" t="s">
        <v>768</v>
      </c>
      <c r="L16" s="202"/>
      <c r="M16" s="147" t="s">
        <v>773</v>
      </c>
      <c r="N16" s="119" t="s">
        <v>742</v>
      </c>
      <c r="O16" s="142" t="s">
        <v>742</v>
      </c>
      <c r="P16" s="142" t="s">
        <v>742</v>
      </c>
      <c r="Q16" s="142" t="s">
        <v>742</v>
      </c>
      <c r="R16" s="147" t="s">
        <v>742</v>
      </c>
      <c r="S16" s="163" t="s">
        <v>757</v>
      </c>
      <c r="T16" s="143" t="s">
        <v>732</v>
      </c>
      <c r="U16" s="142" t="s">
        <v>742</v>
      </c>
      <c r="V16" s="147" t="s">
        <v>732</v>
      </c>
      <c r="W16" s="142" t="s">
        <v>742</v>
      </c>
      <c r="X16" s="184" t="s">
        <v>734</v>
      </c>
      <c r="Y16" s="128" t="s">
        <v>732</v>
      </c>
      <c r="Z16" s="142" t="s">
        <v>732</v>
      </c>
      <c r="AA16" s="147" t="s">
        <v>732</v>
      </c>
      <c r="AB16" s="186" t="s">
        <v>737</v>
      </c>
      <c r="AC16" s="142" t="s">
        <v>742</v>
      </c>
      <c r="AD16" s="143"/>
      <c r="AE16" s="143"/>
      <c r="AF16" s="147" t="s">
        <v>774</v>
      </c>
      <c r="AG16" s="179" t="s">
        <v>752</v>
      </c>
      <c r="AH16" s="179" t="s">
        <v>778</v>
      </c>
      <c r="AI16" s="203"/>
    </row>
    <row r="17" spans="5:35">
      <c r="E17" s="179" t="s">
        <v>752</v>
      </c>
      <c r="F17" s="199" t="s">
        <v>779</v>
      </c>
      <c r="G17" s="179" t="s">
        <v>727</v>
      </c>
      <c r="H17" s="119" t="s">
        <v>780</v>
      </c>
      <c r="I17" s="119" t="s">
        <v>781</v>
      </c>
      <c r="J17" s="119" t="s">
        <v>777</v>
      </c>
      <c r="K17" s="119" t="s">
        <v>768</v>
      </c>
      <c r="L17" s="202"/>
      <c r="M17" s="147" t="s">
        <v>732</v>
      </c>
      <c r="N17" s="119" t="s">
        <v>732</v>
      </c>
      <c r="O17" s="142" t="s">
        <v>742</v>
      </c>
      <c r="P17" s="142" t="s">
        <v>742</v>
      </c>
      <c r="Q17" s="142" t="s">
        <v>742</v>
      </c>
      <c r="R17" s="147" t="s">
        <v>742</v>
      </c>
      <c r="S17" s="147" t="s">
        <v>732</v>
      </c>
      <c r="T17" s="143" t="s">
        <v>732</v>
      </c>
      <c r="U17" s="142" t="s">
        <v>742</v>
      </c>
      <c r="V17" s="147" t="s">
        <v>742</v>
      </c>
      <c r="W17" s="142" t="s">
        <v>732</v>
      </c>
      <c r="X17" s="184" t="s">
        <v>734</v>
      </c>
      <c r="Y17" s="128" t="s">
        <v>732</v>
      </c>
      <c r="Z17" s="142" t="s">
        <v>732</v>
      </c>
      <c r="AA17" s="147" t="s">
        <v>732</v>
      </c>
      <c r="AB17" s="186" t="s">
        <v>737</v>
      </c>
      <c r="AC17" s="142" t="s">
        <v>782</v>
      </c>
      <c r="AD17" s="143"/>
      <c r="AE17" s="143"/>
      <c r="AF17" s="147" t="s">
        <v>774</v>
      </c>
      <c r="AG17" s="179" t="s">
        <v>752</v>
      </c>
      <c r="AH17" s="179" t="s">
        <v>783</v>
      </c>
      <c r="AI17" s="203"/>
    </row>
    <row r="18" spans="5:35">
      <c r="E18" s="179" t="s">
        <v>784</v>
      </c>
      <c r="F18" s="199" t="s">
        <v>785</v>
      </c>
      <c r="G18" s="179" t="s">
        <v>786</v>
      </c>
      <c r="H18" s="119" t="s">
        <v>787</v>
      </c>
      <c r="I18" s="119" t="s">
        <v>788</v>
      </c>
      <c r="J18" s="119" t="s">
        <v>789</v>
      </c>
      <c r="K18" s="119" t="s">
        <v>790</v>
      </c>
      <c r="L18" s="202"/>
      <c r="M18" s="147" t="s">
        <v>732</v>
      </c>
      <c r="N18" s="119" t="s">
        <v>742</v>
      </c>
      <c r="O18" s="142" t="s">
        <v>742</v>
      </c>
      <c r="P18" s="142" t="s">
        <v>742</v>
      </c>
      <c r="Q18" s="142" t="s">
        <v>742</v>
      </c>
      <c r="R18" s="147" t="s">
        <v>732</v>
      </c>
      <c r="S18" s="147" t="s">
        <v>791</v>
      </c>
      <c r="T18" s="143" t="s">
        <v>732</v>
      </c>
      <c r="U18" s="142" t="s">
        <v>732</v>
      </c>
      <c r="V18" s="147" t="s">
        <v>732</v>
      </c>
      <c r="W18" s="142" t="s">
        <v>742</v>
      </c>
      <c r="X18" s="184" t="s">
        <v>746</v>
      </c>
      <c r="Y18" s="128" t="s">
        <v>769</v>
      </c>
      <c r="Z18" s="142" t="s">
        <v>742</v>
      </c>
      <c r="AA18" s="147" t="s">
        <v>732</v>
      </c>
      <c r="AB18" s="186" t="s">
        <v>414</v>
      </c>
      <c r="AC18" s="142" t="s">
        <v>742</v>
      </c>
      <c r="AD18" s="143"/>
      <c r="AE18" s="143"/>
      <c r="AF18" s="147" t="s">
        <v>743</v>
      </c>
      <c r="AG18" s="179" t="s">
        <v>784</v>
      </c>
      <c r="AH18" s="179" t="s">
        <v>792</v>
      </c>
      <c r="AI18" s="201"/>
    </row>
    <row r="19" spans="5:35">
      <c r="E19" s="179" t="s">
        <v>784</v>
      </c>
      <c r="F19" s="199" t="s">
        <v>793</v>
      </c>
      <c r="G19" s="179" t="s">
        <v>786</v>
      </c>
      <c r="H19" s="119" t="s">
        <v>787</v>
      </c>
      <c r="I19" s="119" t="s">
        <v>788</v>
      </c>
      <c r="J19" s="119" t="s">
        <v>789</v>
      </c>
      <c r="K19" s="119" t="s">
        <v>790</v>
      </c>
      <c r="L19" s="202"/>
      <c r="M19" s="147" t="s">
        <v>773</v>
      </c>
      <c r="N19" s="119" t="s">
        <v>742</v>
      </c>
      <c r="O19" s="142" t="s">
        <v>742</v>
      </c>
      <c r="P19" s="142" t="s">
        <v>742</v>
      </c>
      <c r="Q19" s="142" t="s">
        <v>742</v>
      </c>
      <c r="R19" s="147" t="s">
        <v>732</v>
      </c>
      <c r="S19" s="147" t="s">
        <v>791</v>
      </c>
      <c r="T19" s="143" t="s">
        <v>732</v>
      </c>
      <c r="U19" s="142" t="s">
        <v>732</v>
      </c>
      <c r="V19" s="147" t="s">
        <v>732</v>
      </c>
      <c r="W19" s="142" t="s">
        <v>742</v>
      </c>
      <c r="X19" s="184" t="s">
        <v>734</v>
      </c>
      <c r="Y19" s="128" t="s">
        <v>769</v>
      </c>
      <c r="Z19" s="142" t="s">
        <v>742</v>
      </c>
      <c r="AA19" s="147" t="s">
        <v>732</v>
      </c>
      <c r="AB19" s="186" t="s">
        <v>414</v>
      </c>
      <c r="AC19" s="142" t="s">
        <v>742</v>
      </c>
      <c r="AD19" s="143"/>
      <c r="AE19" s="143"/>
      <c r="AF19" s="147" t="s">
        <v>794</v>
      </c>
      <c r="AG19" s="179" t="s">
        <v>784</v>
      </c>
      <c r="AH19" s="179" t="s">
        <v>795</v>
      </c>
      <c r="AI19" s="203"/>
    </row>
    <row r="20" spans="5:35">
      <c r="E20" s="179" t="s">
        <v>784</v>
      </c>
      <c r="F20" s="199" t="s">
        <v>796</v>
      </c>
      <c r="G20" s="179" t="s">
        <v>786</v>
      </c>
      <c r="H20" s="119" t="s">
        <v>787</v>
      </c>
      <c r="I20" s="119" t="s">
        <v>788</v>
      </c>
      <c r="J20" s="119" t="s">
        <v>789</v>
      </c>
      <c r="K20" s="119" t="s">
        <v>790</v>
      </c>
      <c r="L20" s="202"/>
      <c r="M20" s="147" t="s">
        <v>773</v>
      </c>
      <c r="N20" s="119" t="s">
        <v>742</v>
      </c>
      <c r="O20" s="142" t="s">
        <v>742</v>
      </c>
      <c r="P20" s="142" t="s">
        <v>742</v>
      </c>
      <c r="Q20" s="142" t="s">
        <v>742</v>
      </c>
      <c r="R20" s="147" t="s">
        <v>732</v>
      </c>
      <c r="S20" s="147" t="s">
        <v>791</v>
      </c>
      <c r="T20" s="143" t="s">
        <v>732</v>
      </c>
      <c r="U20" s="142" t="s">
        <v>732</v>
      </c>
      <c r="V20" s="147" t="s">
        <v>732</v>
      </c>
      <c r="W20" s="142" t="s">
        <v>742</v>
      </c>
      <c r="X20" s="184" t="s">
        <v>746</v>
      </c>
      <c r="Y20" s="128" t="s">
        <v>769</v>
      </c>
      <c r="Z20" s="142" t="s">
        <v>742</v>
      </c>
      <c r="AA20" s="147" t="s">
        <v>732</v>
      </c>
      <c r="AB20" s="186" t="s">
        <v>414</v>
      </c>
      <c r="AC20" s="142" t="s">
        <v>742</v>
      </c>
      <c r="AD20" s="143"/>
      <c r="AE20" s="143"/>
      <c r="AF20" s="147" t="s">
        <v>797</v>
      </c>
      <c r="AG20" s="179" t="s">
        <v>784</v>
      </c>
      <c r="AH20" s="179" t="s">
        <v>798</v>
      </c>
      <c r="AI20" s="203"/>
    </row>
    <row r="21" spans="5:35">
      <c r="E21" s="179" t="s">
        <v>784</v>
      </c>
      <c r="F21" s="199" t="s">
        <v>799</v>
      </c>
      <c r="G21" s="179" t="s">
        <v>786</v>
      </c>
      <c r="H21" s="119" t="s">
        <v>787</v>
      </c>
      <c r="I21" s="119" t="s">
        <v>788</v>
      </c>
      <c r="J21" s="119" t="s">
        <v>789</v>
      </c>
      <c r="K21" s="119" t="s">
        <v>790</v>
      </c>
      <c r="L21" s="202"/>
      <c r="M21" s="147" t="s">
        <v>773</v>
      </c>
      <c r="N21" s="119" t="s">
        <v>742</v>
      </c>
      <c r="O21" s="142" t="s">
        <v>742</v>
      </c>
      <c r="P21" s="142" t="s">
        <v>742</v>
      </c>
      <c r="Q21" s="142" t="s">
        <v>742</v>
      </c>
      <c r="R21" s="147" t="s">
        <v>732</v>
      </c>
      <c r="S21" s="147" t="s">
        <v>791</v>
      </c>
      <c r="T21" s="143" t="s">
        <v>732</v>
      </c>
      <c r="U21" s="142" t="s">
        <v>732</v>
      </c>
      <c r="V21" s="147" t="s">
        <v>732</v>
      </c>
      <c r="W21" s="142" t="s">
        <v>742</v>
      </c>
      <c r="X21" s="184" t="s">
        <v>746</v>
      </c>
      <c r="Y21" s="128" t="s">
        <v>769</v>
      </c>
      <c r="Z21" s="142" t="s">
        <v>742</v>
      </c>
      <c r="AA21" s="147" t="s">
        <v>732</v>
      </c>
      <c r="AB21" s="186" t="s">
        <v>414</v>
      </c>
      <c r="AC21" s="142" t="s">
        <v>742</v>
      </c>
      <c r="AD21" s="143"/>
      <c r="AE21" s="143"/>
      <c r="AF21" s="147" t="s">
        <v>794</v>
      </c>
      <c r="AG21" s="179" t="s">
        <v>784</v>
      </c>
      <c r="AH21" s="179" t="s">
        <v>800</v>
      </c>
      <c r="AI21" s="203"/>
    </row>
    <row r="22" spans="5:35">
      <c r="E22" s="179" t="s">
        <v>784</v>
      </c>
      <c r="F22" s="199" t="s">
        <v>801</v>
      </c>
      <c r="G22" s="179" t="s">
        <v>786</v>
      </c>
      <c r="H22" s="119" t="s">
        <v>787</v>
      </c>
      <c r="I22" s="119" t="s">
        <v>788</v>
      </c>
      <c r="J22" s="119" t="s">
        <v>789</v>
      </c>
      <c r="K22" s="119" t="s">
        <v>790</v>
      </c>
      <c r="L22" s="202"/>
      <c r="M22" s="147" t="s">
        <v>773</v>
      </c>
      <c r="N22" s="119" t="s">
        <v>742</v>
      </c>
      <c r="O22" s="142" t="s">
        <v>742</v>
      </c>
      <c r="P22" s="142" t="s">
        <v>742</v>
      </c>
      <c r="Q22" s="142" t="s">
        <v>742</v>
      </c>
      <c r="R22" s="147" t="s">
        <v>732</v>
      </c>
      <c r="S22" s="147" t="s">
        <v>791</v>
      </c>
      <c r="T22" s="143" t="s">
        <v>732</v>
      </c>
      <c r="U22" s="142" t="s">
        <v>732</v>
      </c>
      <c r="V22" s="147" t="s">
        <v>732</v>
      </c>
      <c r="W22" s="142" t="s">
        <v>742</v>
      </c>
      <c r="X22" s="184" t="s">
        <v>746</v>
      </c>
      <c r="Y22" s="128" t="s">
        <v>769</v>
      </c>
      <c r="Z22" s="142" t="s">
        <v>742</v>
      </c>
      <c r="AA22" s="147" t="s">
        <v>732</v>
      </c>
      <c r="AB22" s="186" t="s">
        <v>414</v>
      </c>
      <c r="AC22" s="142" t="s">
        <v>742</v>
      </c>
      <c r="AD22" s="143"/>
      <c r="AE22" s="143"/>
      <c r="AF22" s="147" t="s">
        <v>802</v>
      </c>
      <c r="AG22" s="179" t="s">
        <v>784</v>
      </c>
      <c r="AH22" s="179" t="s">
        <v>803</v>
      </c>
      <c r="AI22" s="201"/>
    </row>
    <row r="23" spans="5:35">
      <c r="E23" s="179" t="s">
        <v>784</v>
      </c>
      <c r="F23" s="199" t="s">
        <v>804</v>
      </c>
      <c r="G23" s="179" t="s">
        <v>786</v>
      </c>
      <c r="H23" s="119" t="s">
        <v>787</v>
      </c>
      <c r="I23" s="119" t="s">
        <v>788</v>
      </c>
      <c r="J23" s="119" t="s">
        <v>789</v>
      </c>
      <c r="K23" s="119" t="s">
        <v>790</v>
      </c>
      <c r="L23" s="202"/>
      <c r="M23" s="147" t="s">
        <v>773</v>
      </c>
      <c r="N23" s="119" t="s">
        <v>742</v>
      </c>
      <c r="O23" s="142" t="s">
        <v>742</v>
      </c>
      <c r="P23" s="142" t="s">
        <v>742</v>
      </c>
      <c r="Q23" s="142" t="s">
        <v>742</v>
      </c>
      <c r="R23" s="147" t="s">
        <v>732</v>
      </c>
      <c r="S23" s="147" t="s">
        <v>791</v>
      </c>
      <c r="T23" s="143" t="s">
        <v>732</v>
      </c>
      <c r="U23" s="142" t="s">
        <v>732</v>
      </c>
      <c r="V23" s="147" t="s">
        <v>732</v>
      </c>
      <c r="W23" s="142" t="s">
        <v>742</v>
      </c>
      <c r="X23" s="184" t="s">
        <v>746</v>
      </c>
      <c r="Y23" s="128" t="s">
        <v>769</v>
      </c>
      <c r="Z23" s="142" t="s">
        <v>742</v>
      </c>
      <c r="AA23" s="147" t="s">
        <v>732</v>
      </c>
      <c r="AB23" s="186" t="s">
        <v>414</v>
      </c>
      <c r="AC23" s="142" t="s">
        <v>742</v>
      </c>
      <c r="AD23" s="143"/>
      <c r="AE23" s="143"/>
      <c r="AF23" s="147" t="s">
        <v>743</v>
      </c>
      <c r="AG23" s="179" t="s">
        <v>784</v>
      </c>
      <c r="AH23" s="179" t="s">
        <v>805</v>
      </c>
      <c r="AI23" s="201"/>
    </row>
    <row r="24" spans="5:35">
      <c r="E24" s="188" t="s">
        <v>784</v>
      </c>
      <c r="F24" s="204" t="s">
        <v>806</v>
      </c>
      <c r="G24" s="188" t="s">
        <v>786</v>
      </c>
      <c r="H24" s="190"/>
      <c r="I24" s="190"/>
      <c r="J24" s="190"/>
      <c r="K24" s="190"/>
      <c r="L24" s="202"/>
      <c r="M24" s="197"/>
      <c r="N24" s="190"/>
      <c r="O24" s="197"/>
      <c r="P24" s="197"/>
      <c r="Q24" s="197"/>
      <c r="R24" s="197"/>
      <c r="S24" s="197"/>
      <c r="T24" s="190"/>
      <c r="U24" s="197"/>
      <c r="V24" s="197"/>
      <c r="W24" s="197"/>
      <c r="X24" s="194"/>
      <c r="Y24" s="192"/>
      <c r="Z24" s="197"/>
      <c r="AA24" s="197"/>
      <c r="AB24" s="195"/>
      <c r="AC24" s="197"/>
      <c r="AD24" s="190"/>
      <c r="AE24" s="190"/>
      <c r="AF24" s="190"/>
      <c r="AG24" s="179" t="s">
        <v>784</v>
      </c>
      <c r="AH24" s="179" t="s">
        <v>807</v>
      </c>
      <c r="AI24" s="201"/>
    </row>
    <row r="25" spans="5:35">
      <c r="E25" s="188" t="s">
        <v>808</v>
      </c>
      <c r="F25" s="189" t="s">
        <v>809</v>
      </c>
      <c r="G25" s="188" t="s">
        <v>810</v>
      </c>
      <c r="H25" s="190"/>
      <c r="I25" s="190"/>
      <c r="J25" s="190"/>
      <c r="K25" s="190"/>
      <c r="L25" s="202"/>
      <c r="M25" s="197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88"/>
      <c r="Y25" s="190"/>
      <c r="Z25" s="190"/>
      <c r="AA25" s="197"/>
      <c r="AB25" s="196"/>
      <c r="AC25" s="190"/>
      <c r="AD25" s="190"/>
      <c r="AE25" s="190"/>
      <c r="AF25" s="190"/>
      <c r="AG25" s="179" t="s">
        <v>808</v>
      </c>
      <c r="AH25" s="179" t="s">
        <v>809</v>
      </c>
      <c r="AI25" s="201"/>
    </row>
    <row r="26" spans="5:35">
      <c r="E26" s="179" t="s">
        <v>784</v>
      </c>
      <c r="F26" s="180" t="s">
        <v>811</v>
      </c>
      <c r="G26" s="179" t="s">
        <v>786</v>
      </c>
      <c r="H26" s="143" t="s">
        <v>787</v>
      </c>
      <c r="I26" s="143" t="s">
        <v>788</v>
      </c>
      <c r="J26" s="143" t="s">
        <v>789</v>
      </c>
      <c r="K26" s="119" t="s">
        <v>790</v>
      </c>
      <c r="L26" s="202"/>
      <c r="M26" s="147" t="s">
        <v>773</v>
      </c>
      <c r="N26" s="143" t="s">
        <v>732</v>
      </c>
      <c r="O26" s="119" t="s">
        <v>742</v>
      </c>
      <c r="P26" s="143" t="s">
        <v>742</v>
      </c>
      <c r="Q26" s="143" t="s">
        <v>742</v>
      </c>
      <c r="R26" s="143" t="s">
        <v>732</v>
      </c>
      <c r="S26" s="143" t="s">
        <v>732</v>
      </c>
      <c r="T26" s="143" t="s">
        <v>732</v>
      </c>
      <c r="U26" s="143" t="s">
        <v>732</v>
      </c>
      <c r="V26" s="143" t="s">
        <v>732</v>
      </c>
      <c r="W26" s="119" t="s">
        <v>742</v>
      </c>
      <c r="X26" s="179" t="s">
        <v>734</v>
      </c>
      <c r="Y26" s="119" t="s">
        <v>732</v>
      </c>
      <c r="Z26" s="119" t="s">
        <v>742</v>
      </c>
      <c r="AA26" s="142" t="s">
        <v>732</v>
      </c>
      <c r="AB26" s="131" t="s">
        <v>732</v>
      </c>
      <c r="AC26" s="143" t="s">
        <v>742</v>
      </c>
      <c r="AD26" s="143"/>
      <c r="AE26" s="143"/>
      <c r="AF26" s="147" t="s">
        <v>812</v>
      </c>
      <c r="AG26" s="179" t="s">
        <v>784</v>
      </c>
      <c r="AH26" s="179" t="s">
        <v>813</v>
      </c>
      <c r="AI26" s="201"/>
    </row>
    <row r="27" spans="5:35">
      <c r="E27" s="179" t="s">
        <v>784</v>
      </c>
      <c r="F27" s="180" t="s">
        <v>814</v>
      </c>
      <c r="G27" s="179" t="s">
        <v>786</v>
      </c>
      <c r="H27" s="143" t="s">
        <v>787</v>
      </c>
      <c r="I27" s="143" t="s">
        <v>788</v>
      </c>
      <c r="J27" s="143" t="s">
        <v>789</v>
      </c>
      <c r="K27" s="119" t="s">
        <v>790</v>
      </c>
      <c r="L27" s="202"/>
      <c r="M27" s="147" t="s">
        <v>773</v>
      </c>
      <c r="N27" s="143" t="s">
        <v>742</v>
      </c>
      <c r="O27" s="119" t="s">
        <v>742</v>
      </c>
      <c r="P27" s="143" t="s">
        <v>742</v>
      </c>
      <c r="Q27" s="143" t="s">
        <v>742</v>
      </c>
      <c r="R27" s="143" t="s">
        <v>732</v>
      </c>
      <c r="S27" s="143" t="s">
        <v>791</v>
      </c>
      <c r="T27" s="143" t="s">
        <v>732</v>
      </c>
      <c r="U27" s="143" t="s">
        <v>732</v>
      </c>
      <c r="V27" s="143" t="s">
        <v>732</v>
      </c>
      <c r="W27" s="119" t="s">
        <v>742</v>
      </c>
      <c r="X27" s="179" t="s">
        <v>746</v>
      </c>
      <c r="Y27" s="119" t="s">
        <v>732</v>
      </c>
      <c r="Z27" s="119" t="s">
        <v>742</v>
      </c>
      <c r="AA27" s="142" t="s">
        <v>732</v>
      </c>
      <c r="AB27" s="131" t="s">
        <v>815</v>
      </c>
      <c r="AC27" s="143" t="s">
        <v>742</v>
      </c>
      <c r="AD27" s="143"/>
      <c r="AE27" s="143"/>
      <c r="AF27" s="147" t="s">
        <v>743</v>
      </c>
      <c r="AG27" s="179" t="s">
        <v>784</v>
      </c>
      <c r="AH27" s="179" t="s">
        <v>816</v>
      </c>
      <c r="AI27" s="201"/>
    </row>
    <row r="28" spans="5:35">
      <c r="E28" s="179" t="s">
        <v>784</v>
      </c>
      <c r="F28" s="180" t="s">
        <v>817</v>
      </c>
      <c r="G28" s="179" t="s">
        <v>786</v>
      </c>
      <c r="H28" s="143" t="s">
        <v>787</v>
      </c>
      <c r="I28" s="143" t="s">
        <v>788</v>
      </c>
      <c r="J28" s="143" t="s">
        <v>789</v>
      </c>
      <c r="K28" s="119" t="s">
        <v>790</v>
      </c>
      <c r="L28" s="202"/>
      <c r="M28" s="147" t="s">
        <v>773</v>
      </c>
      <c r="N28" s="143" t="s">
        <v>742</v>
      </c>
      <c r="O28" s="119" t="s">
        <v>742</v>
      </c>
      <c r="P28" s="143" t="s">
        <v>742</v>
      </c>
      <c r="Q28" s="143" t="s">
        <v>742</v>
      </c>
      <c r="R28" s="143" t="s">
        <v>732</v>
      </c>
      <c r="S28" s="143" t="s">
        <v>791</v>
      </c>
      <c r="T28" s="143" t="s">
        <v>732</v>
      </c>
      <c r="U28" s="143" t="s">
        <v>732</v>
      </c>
      <c r="V28" s="143" t="s">
        <v>732</v>
      </c>
      <c r="W28" s="119" t="s">
        <v>742</v>
      </c>
      <c r="X28" s="179" t="s">
        <v>746</v>
      </c>
      <c r="Y28" s="119" t="s">
        <v>732</v>
      </c>
      <c r="Z28" s="119" t="s">
        <v>742</v>
      </c>
      <c r="AA28" s="142" t="s">
        <v>732</v>
      </c>
      <c r="AB28" s="131" t="s">
        <v>815</v>
      </c>
      <c r="AC28" s="143" t="s">
        <v>742</v>
      </c>
      <c r="AD28" s="143"/>
      <c r="AE28" s="143"/>
      <c r="AF28" s="147" t="s">
        <v>774</v>
      </c>
      <c r="AG28" s="179" t="s">
        <v>784</v>
      </c>
      <c r="AH28" s="179" t="s">
        <v>818</v>
      </c>
      <c r="AI28" s="201"/>
    </row>
    <row r="29" spans="5:35">
      <c r="E29" s="179" t="s">
        <v>784</v>
      </c>
      <c r="F29" s="180" t="s">
        <v>819</v>
      </c>
      <c r="G29" s="179" t="s">
        <v>786</v>
      </c>
      <c r="H29" s="143" t="s">
        <v>787</v>
      </c>
      <c r="I29" s="143" t="s">
        <v>788</v>
      </c>
      <c r="J29" s="143" t="s">
        <v>789</v>
      </c>
      <c r="K29" s="119" t="s">
        <v>790</v>
      </c>
      <c r="L29" s="202"/>
      <c r="M29" s="147" t="s">
        <v>773</v>
      </c>
      <c r="N29" s="143" t="s">
        <v>742</v>
      </c>
      <c r="O29" s="119" t="s">
        <v>742</v>
      </c>
      <c r="P29" s="143" t="s">
        <v>742</v>
      </c>
      <c r="Q29" s="143" t="s">
        <v>742</v>
      </c>
      <c r="R29" s="143" t="s">
        <v>732</v>
      </c>
      <c r="S29" s="143" t="s">
        <v>791</v>
      </c>
      <c r="T29" s="143" t="s">
        <v>732</v>
      </c>
      <c r="U29" s="143" t="s">
        <v>732</v>
      </c>
      <c r="V29" s="143" t="s">
        <v>732</v>
      </c>
      <c r="W29" s="119" t="s">
        <v>742</v>
      </c>
      <c r="X29" s="179" t="s">
        <v>746</v>
      </c>
      <c r="Y29" s="119" t="s">
        <v>732</v>
      </c>
      <c r="Z29" s="119" t="s">
        <v>742</v>
      </c>
      <c r="AA29" s="142" t="s">
        <v>732</v>
      </c>
      <c r="AB29" s="131" t="s">
        <v>815</v>
      </c>
      <c r="AC29" s="143" t="s">
        <v>742</v>
      </c>
      <c r="AD29" s="143"/>
      <c r="AE29" s="143"/>
      <c r="AF29" s="147" t="s">
        <v>774</v>
      </c>
      <c r="AG29" s="179" t="s">
        <v>784</v>
      </c>
      <c r="AH29" s="179" t="s">
        <v>820</v>
      </c>
      <c r="AI29" s="201"/>
    </row>
    <row r="30" spans="5:35">
      <c r="E30" s="188" t="s">
        <v>784</v>
      </c>
      <c r="F30" s="189" t="s">
        <v>821</v>
      </c>
      <c r="G30" s="188" t="s">
        <v>786</v>
      </c>
      <c r="H30" s="190"/>
      <c r="I30" s="190"/>
      <c r="J30" s="190"/>
      <c r="K30" s="190"/>
      <c r="L30" s="202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88"/>
      <c r="Y30" s="190"/>
      <c r="Z30" s="190"/>
      <c r="AA30" s="197"/>
      <c r="AB30" s="197"/>
      <c r="AC30" s="190"/>
      <c r="AD30" s="190"/>
      <c r="AE30" s="190"/>
      <c r="AF30" s="190"/>
      <c r="AG30" s="179" t="s">
        <v>784</v>
      </c>
      <c r="AH30" s="179" t="s">
        <v>821</v>
      </c>
      <c r="AI30" s="201"/>
    </row>
    <row r="31" spans="5:35">
      <c r="E31" s="188" t="s">
        <v>784</v>
      </c>
      <c r="F31" s="189" t="s">
        <v>822</v>
      </c>
      <c r="G31" s="188" t="s">
        <v>786</v>
      </c>
      <c r="H31" s="190"/>
      <c r="I31" s="190"/>
      <c r="J31" s="190"/>
      <c r="K31" s="190"/>
      <c r="L31" s="202"/>
      <c r="M31" s="205"/>
      <c r="N31" s="190"/>
      <c r="O31" s="190"/>
      <c r="P31" s="190"/>
      <c r="Q31" s="190"/>
      <c r="R31" s="190"/>
      <c r="S31" s="190"/>
      <c r="T31" s="190"/>
      <c r="U31" s="190"/>
      <c r="V31" s="192"/>
      <c r="W31" s="192"/>
      <c r="X31" s="188"/>
      <c r="Y31" s="190"/>
      <c r="Z31" s="190"/>
      <c r="AA31" s="197"/>
      <c r="AB31" s="197"/>
      <c r="AC31" s="190"/>
      <c r="AD31" s="190"/>
      <c r="AE31" s="190"/>
      <c r="AF31" s="190"/>
      <c r="AG31" s="179" t="s">
        <v>784</v>
      </c>
      <c r="AH31" s="179" t="s">
        <v>823</v>
      </c>
      <c r="AI31" s="201"/>
    </row>
    <row r="32" spans="5:35">
      <c r="E32" s="179" t="s">
        <v>784</v>
      </c>
      <c r="F32" s="180" t="s">
        <v>824</v>
      </c>
      <c r="G32" s="179" t="s">
        <v>786</v>
      </c>
      <c r="H32" s="143" t="s">
        <v>787</v>
      </c>
      <c r="I32" s="143" t="s">
        <v>788</v>
      </c>
      <c r="J32" s="143" t="s">
        <v>789</v>
      </c>
      <c r="K32" s="119" t="s">
        <v>790</v>
      </c>
      <c r="L32" s="202"/>
      <c r="M32" s="147" t="s">
        <v>773</v>
      </c>
      <c r="N32" s="143" t="s">
        <v>732</v>
      </c>
      <c r="O32" s="143" t="s">
        <v>742</v>
      </c>
      <c r="P32" s="119" t="s">
        <v>742</v>
      </c>
      <c r="Q32" s="119" t="s">
        <v>742</v>
      </c>
      <c r="R32" s="143" t="s">
        <v>732</v>
      </c>
      <c r="S32" s="143" t="s">
        <v>732</v>
      </c>
      <c r="T32" s="143" t="s">
        <v>732</v>
      </c>
      <c r="U32" s="143" t="s">
        <v>732</v>
      </c>
      <c r="V32" s="163" t="s">
        <v>742</v>
      </c>
      <c r="W32" s="128" t="s">
        <v>732</v>
      </c>
      <c r="X32" s="179" t="s">
        <v>734</v>
      </c>
      <c r="Y32" s="119" t="s">
        <v>732</v>
      </c>
      <c r="Z32" s="119" t="s">
        <v>732</v>
      </c>
      <c r="AA32" s="147" t="s">
        <v>732</v>
      </c>
      <c r="AB32" s="142" t="s">
        <v>732</v>
      </c>
      <c r="AC32" s="142" t="s">
        <v>782</v>
      </c>
      <c r="AD32" s="143"/>
      <c r="AE32" s="143"/>
      <c r="AF32" s="147" t="s">
        <v>825</v>
      </c>
      <c r="AG32" s="179" t="s">
        <v>784</v>
      </c>
      <c r="AH32" s="179" t="s">
        <v>826</v>
      </c>
      <c r="AI32" s="201"/>
    </row>
    <row r="33" spans="5:35">
      <c r="E33" s="188" t="s">
        <v>784</v>
      </c>
      <c r="F33" s="189" t="s">
        <v>827</v>
      </c>
      <c r="G33" s="188" t="s">
        <v>786</v>
      </c>
      <c r="H33" s="190"/>
      <c r="I33" s="190"/>
      <c r="J33" s="190"/>
      <c r="K33" s="190"/>
      <c r="L33" s="202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88"/>
      <c r="Y33" s="190"/>
      <c r="Z33" s="190"/>
      <c r="AA33" s="190"/>
      <c r="AB33" s="190"/>
      <c r="AC33" s="190"/>
      <c r="AD33" s="190"/>
      <c r="AE33" s="190"/>
      <c r="AF33" s="190"/>
      <c r="AG33" s="179" t="s">
        <v>784</v>
      </c>
      <c r="AH33" s="179" t="s">
        <v>828</v>
      </c>
      <c r="AI33" s="206"/>
    </row>
    <row r="34" spans="5:35">
      <c r="E34" s="179" t="s">
        <v>784</v>
      </c>
      <c r="F34" s="180" t="s">
        <v>829</v>
      </c>
      <c r="G34" s="179" t="s">
        <v>786</v>
      </c>
      <c r="H34" s="119" t="s">
        <v>787</v>
      </c>
      <c r="I34" s="119" t="s">
        <v>788</v>
      </c>
      <c r="J34" s="119" t="s">
        <v>789</v>
      </c>
      <c r="K34" s="119" t="s">
        <v>790</v>
      </c>
      <c r="L34" s="202"/>
      <c r="M34" s="119" t="s">
        <v>773</v>
      </c>
      <c r="N34" s="119" t="s">
        <v>742</v>
      </c>
      <c r="O34" s="119" t="s">
        <v>742</v>
      </c>
      <c r="P34" s="119" t="s">
        <v>742</v>
      </c>
      <c r="Q34" s="119" t="s">
        <v>742</v>
      </c>
      <c r="R34" s="119" t="s">
        <v>732</v>
      </c>
      <c r="S34" s="119" t="s">
        <v>791</v>
      </c>
      <c r="T34" s="119" t="s">
        <v>732</v>
      </c>
      <c r="U34" s="119" t="s">
        <v>732</v>
      </c>
      <c r="V34" s="119" t="s">
        <v>732</v>
      </c>
      <c r="W34" s="119" t="s">
        <v>742</v>
      </c>
      <c r="X34" s="179" t="s">
        <v>746</v>
      </c>
      <c r="Y34" s="119" t="s">
        <v>732</v>
      </c>
      <c r="Z34" s="119" t="s">
        <v>732</v>
      </c>
      <c r="AA34" s="119" t="s">
        <v>732</v>
      </c>
      <c r="AB34" s="119" t="s">
        <v>815</v>
      </c>
      <c r="AC34" s="119" t="s">
        <v>742</v>
      </c>
      <c r="AD34" s="143"/>
      <c r="AE34" s="143"/>
      <c r="AF34" s="147" t="s">
        <v>802</v>
      </c>
      <c r="AG34" s="179" t="s">
        <v>784</v>
      </c>
      <c r="AH34" s="179" t="s">
        <v>830</v>
      </c>
      <c r="AI34" s="206"/>
    </row>
    <row r="35" spans="5:35">
      <c r="E35" s="179" t="s">
        <v>784</v>
      </c>
      <c r="F35" s="180" t="s">
        <v>831</v>
      </c>
      <c r="G35" s="179" t="s">
        <v>786</v>
      </c>
      <c r="H35" s="119" t="s">
        <v>787</v>
      </c>
      <c r="I35" s="119" t="s">
        <v>788</v>
      </c>
      <c r="J35" s="119" t="s">
        <v>789</v>
      </c>
      <c r="K35" s="119" t="s">
        <v>790</v>
      </c>
      <c r="L35" s="202"/>
      <c r="M35" s="119" t="s">
        <v>773</v>
      </c>
      <c r="N35" s="119" t="s">
        <v>732</v>
      </c>
      <c r="O35" s="119" t="s">
        <v>742</v>
      </c>
      <c r="P35" s="119" t="s">
        <v>742</v>
      </c>
      <c r="Q35" s="119" t="s">
        <v>742</v>
      </c>
      <c r="R35" s="119" t="s">
        <v>732</v>
      </c>
      <c r="S35" s="119" t="s">
        <v>791</v>
      </c>
      <c r="T35" s="119" t="s">
        <v>732</v>
      </c>
      <c r="U35" s="119" t="s">
        <v>732</v>
      </c>
      <c r="V35" s="119" t="s">
        <v>732</v>
      </c>
      <c r="W35" s="119" t="s">
        <v>742</v>
      </c>
      <c r="X35" s="179" t="s">
        <v>832</v>
      </c>
      <c r="Y35" s="119" t="s">
        <v>732</v>
      </c>
      <c r="Z35" s="119" t="s">
        <v>742</v>
      </c>
      <c r="AA35" s="119" t="s">
        <v>732</v>
      </c>
      <c r="AB35" s="119" t="s">
        <v>815</v>
      </c>
      <c r="AC35" s="119" t="s">
        <v>742</v>
      </c>
      <c r="AD35" s="143"/>
      <c r="AE35" s="143"/>
      <c r="AF35" s="147" t="s">
        <v>802</v>
      </c>
      <c r="AG35" s="179" t="s">
        <v>784</v>
      </c>
      <c r="AH35" s="179" t="s">
        <v>833</v>
      </c>
      <c r="AI35" s="206"/>
    </row>
    <row r="36" spans="5:35">
      <c r="E36" s="179" t="s">
        <v>784</v>
      </c>
      <c r="F36" s="180" t="s">
        <v>834</v>
      </c>
      <c r="G36" s="179" t="s">
        <v>786</v>
      </c>
      <c r="H36" s="119" t="s">
        <v>835</v>
      </c>
      <c r="I36" s="119" t="s">
        <v>788</v>
      </c>
      <c r="J36" s="119" t="s">
        <v>789</v>
      </c>
      <c r="K36" s="119" t="s">
        <v>790</v>
      </c>
      <c r="L36" s="202"/>
      <c r="M36" s="119" t="s">
        <v>732</v>
      </c>
      <c r="N36" s="119" t="s">
        <v>732</v>
      </c>
      <c r="O36" s="119" t="s">
        <v>742</v>
      </c>
      <c r="P36" s="119" t="s">
        <v>742</v>
      </c>
      <c r="Q36" s="119" t="s">
        <v>742</v>
      </c>
      <c r="R36" s="119" t="s">
        <v>732</v>
      </c>
      <c r="S36" s="119" t="s">
        <v>732</v>
      </c>
      <c r="T36" s="119" t="s">
        <v>732</v>
      </c>
      <c r="U36" s="119" t="s">
        <v>732</v>
      </c>
      <c r="V36" s="119" t="s">
        <v>742</v>
      </c>
      <c r="W36" s="119" t="s">
        <v>732</v>
      </c>
      <c r="X36" s="179" t="s">
        <v>734</v>
      </c>
      <c r="Y36" s="119" t="s">
        <v>732</v>
      </c>
      <c r="Z36" s="119" t="s">
        <v>732</v>
      </c>
      <c r="AA36" s="119" t="s">
        <v>732</v>
      </c>
      <c r="AB36" s="119" t="s">
        <v>732</v>
      </c>
      <c r="AC36" s="119" t="s">
        <v>782</v>
      </c>
      <c r="AD36" s="143"/>
      <c r="AE36" s="143"/>
      <c r="AF36" s="147" t="s">
        <v>836</v>
      </c>
      <c r="AG36" s="179" t="s">
        <v>784</v>
      </c>
      <c r="AH36" s="179" t="s">
        <v>837</v>
      </c>
      <c r="AI36" s="206"/>
    </row>
    <row r="37" spans="5:35">
      <c r="E37" s="179" t="s">
        <v>784</v>
      </c>
      <c r="F37" s="180" t="s">
        <v>838</v>
      </c>
      <c r="G37" s="179" t="s">
        <v>786</v>
      </c>
      <c r="H37" s="119" t="s">
        <v>835</v>
      </c>
      <c r="I37" s="119" t="s">
        <v>788</v>
      </c>
      <c r="J37" s="119" t="s">
        <v>789</v>
      </c>
      <c r="K37" s="119" t="s">
        <v>790</v>
      </c>
      <c r="L37" s="202"/>
      <c r="M37" s="119" t="s">
        <v>732</v>
      </c>
      <c r="N37" s="119" t="s">
        <v>732</v>
      </c>
      <c r="O37" s="119" t="s">
        <v>742</v>
      </c>
      <c r="P37" s="119" t="s">
        <v>742</v>
      </c>
      <c r="Q37" s="119" t="s">
        <v>742</v>
      </c>
      <c r="R37" s="119" t="s">
        <v>732</v>
      </c>
      <c r="S37" s="119" t="s">
        <v>732</v>
      </c>
      <c r="T37" s="119" t="s">
        <v>732</v>
      </c>
      <c r="U37" s="119" t="s">
        <v>732</v>
      </c>
      <c r="V37" s="119" t="s">
        <v>742</v>
      </c>
      <c r="W37" s="119" t="s">
        <v>732</v>
      </c>
      <c r="X37" s="179" t="s">
        <v>734</v>
      </c>
      <c r="Y37" s="119" t="s">
        <v>732</v>
      </c>
      <c r="Z37" s="119" t="s">
        <v>732</v>
      </c>
      <c r="AA37" s="119" t="s">
        <v>732</v>
      </c>
      <c r="AB37" s="119" t="s">
        <v>732</v>
      </c>
      <c r="AC37" s="119" t="s">
        <v>782</v>
      </c>
      <c r="AD37" s="143"/>
      <c r="AE37" s="143"/>
      <c r="AF37" s="147" t="s">
        <v>802</v>
      </c>
      <c r="AG37" s="179" t="s">
        <v>784</v>
      </c>
      <c r="AH37" s="179" t="s">
        <v>839</v>
      </c>
      <c r="AI37" s="206"/>
    </row>
    <row r="38" spans="5:35">
      <c r="E38" s="179" t="s">
        <v>784</v>
      </c>
      <c r="F38" s="180" t="s">
        <v>840</v>
      </c>
      <c r="G38" s="179" t="s">
        <v>786</v>
      </c>
      <c r="H38" s="143" t="s">
        <v>835</v>
      </c>
      <c r="I38" s="119" t="s">
        <v>841</v>
      </c>
      <c r="J38" s="119" t="s">
        <v>842</v>
      </c>
      <c r="K38" s="119" t="s">
        <v>843</v>
      </c>
      <c r="L38" s="202"/>
      <c r="M38" s="119" t="s">
        <v>732</v>
      </c>
      <c r="N38" s="119" t="s">
        <v>732</v>
      </c>
      <c r="O38" s="143" t="s">
        <v>742</v>
      </c>
      <c r="P38" s="143" t="s">
        <v>742</v>
      </c>
      <c r="Q38" s="143" t="s">
        <v>742</v>
      </c>
      <c r="R38" s="119" t="s">
        <v>732</v>
      </c>
      <c r="S38" s="119" t="s">
        <v>732</v>
      </c>
      <c r="T38" s="119" t="s">
        <v>732</v>
      </c>
      <c r="U38" s="119" t="s">
        <v>732</v>
      </c>
      <c r="V38" s="119" t="s">
        <v>732</v>
      </c>
      <c r="W38" s="119" t="s">
        <v>742</v>
      </c>
      <c r="X38" s="179" t="s">
        <v>746</v>
      </c>
      <c r="Y38" s="119" t="s">
        <v>732</v>
      </c>
      <c r="Z38" s="119" t="s">
        <v>732</v>
      </c>
      <c r="AA38" s="119" t="s">
        <v>732</v>
      </c>
      <c r="AB38" s="119" t="s">
        <v>732</v>
      </c>
      <c r="AC38" s="119" t="s">
        <v>782</v>
      </c>
      <c r="AD38" s="143"/>
      <c r="AE38" s="143"/>
      <c r="AF38" s="147" t="s">
        <v>802</v>
      </c>
      <c r="AG38" s="179" t="s">
        <v>784</v>
      </c>
      <c r="AH38" s="179" t="s">
        <v>844</v>
      </c>
      <c r="AI38" s="206"/>
    </row>
    <row r="39" spans="5:35">
      <c r="E39" s="179" t="s">
        <v>845</v>
      </c>
      <c r="F39" s="180" t="s">
        <v>846</v>
      </c>
      <c r="G39" s="179" t="s">
        <v>786</v>
      </c>
      <c r="H39" s="119" t="s">
        <v>847</v>
      </c>
      <c r="I39" s="119" t="s">
        <v>848</v>
      </c>
      <c r="J39" s="119" t="s">
        <v>730</v>
      </c>
      <c r="K39" s="119" t="s">
        <v>843</v>
      </c>
      <c r="L39" s="202"/>
      <c r="M39" s="119" t="s">
        <v>773</v>
      </c>
      <c r="N39" s="119" t="s">
        <v>732</v>
      </c>
      <c r="O39" s="143" t="s">
        <v>732</v>
      </c>
      <c r="P39" s="143" t="s">
        <v>732</v>
      </c>
      <c r="Q39" s="143" t="s">
        <v>732</v>
      </c>
      <c r="R39" s="119" t="s">
        <v>732</v>
      </c>
      <c r="S39" s="119" t="s">
        <v>791</v>
      </c>
      <c r="T39" s="119" t="s">
        <v>732</v>
      </c>
      <c r="U39" s="119" t="s">
        <v>742</v>
      </c>
      <c r="V39" s="119" t="s">
        <v>732</v>
      </c>
      <c r="W39" s="119" t="s">
        <v>742</v>
      </c>
      <c r="X39" s="119" t="s">
        <v>734</v>
      </c>
      <c r="Y39" s="119" t="s">
        <v>769</v>
      </c>
      <c r="Z39" s="119" t="s">
        <v>742</v>
      </c>
      <c r="AA39" s="119" t="s">
        <v>732</v>
      </c>
      <c r="AB39" s="119" t="s">
        <v>815</v>
      </c>
      <c r="AC39" s="119" t="s">
        <v>742</v>
      </c>
      <c r="AD39" s="119"/>
      <c r="AE39" s="119"/>
      <c r="AF39" s="147" t="s">
        <v>825</v>
      </c>
      <c r="AG39" s="179" t="s">
        <v>845</v>
      </c>
      <c r="AH39" s="179" t="s">
        <v>849</v>
      </c>
      <c r="AI39" s="206"/>
    </row>
    <row r="40" spans="5:35">
      <c r="E40" s="179" t="s">
        <v>845</v>
      </c>
      <c r="F40" s="180" t="s">
        <v>850</v>
      </c>
      <c r="G40" s="179" t="s">
        <v>786</v>
      </c>
      <c r="H40" s="119" t="s">
        <v>847</v>
      </c>
      <c r="I40" s="119" t="s">
        <v>848</v>
      </c>
      <c r="J40" s="119" t="s">
        <v>730</v>
      </c>
      <c r="K40" s="119" t="s">
        <v>843</v>
      </c>
      <c r="L40" s="202"/>
      <c r="M40" s="119" t="s">
        <v>773</v>
      </c>
      <c r="N40" s="119" t="s">
        <v>732</v>
      </c>
      <c r="O40" s="143" t="s">
        <v>732</v>
      </c>
      <c r="P40" s="143" t="s">
        <v>732</v>
      </c>
      <c r="Q40" s="143" t="s">
        <v>732</v>
      </c>
      <c r="R40" s="119" t="s">
        <v>732</v>
      </c>
      <c r="S40" s="119" t="s">
        <v>791</v>
      </c>
      <c r="T40" s="119" t="s">
        <v>732</v>
      </c>
      <c r="U40" s="119" t="s">
        <v>742</v>
      </c>
      <c r="V40" s="119" t="s">
        <v>732</v>
      </c>
      <c r="W40" s="119" t="s">
        <v>742</v>
      </c>
      <c r="X40" s="119" t="s">
        <v>734</v>
      </c>
      <c r="Y40" s="119" t="s">
        <v>769</v>
      </c>
      <c r="Z40" s="119" t="s">
        <v>742</v>
      </c>
      <c r="AA40" s="119" t="s">
        <v>732</v>
      </c>
      <c r="AB40" s="119" t="s">
        <v>815</v>
      </c>
      <c r="AC40" s="119" t="s">
        <v>742</v>
      </c>
      <c r="AD40" s="119"/>
      <c r="AE40" s="119"/>
      <c r="AF40" s="147" t="s">
        <v>802</v>
      </c>
      <c r="AG40" s="179" t="s">
        <v>845</v>
      </c>
      <c r="AH40" s="179" t="s">
        <v>851</v>
      </c>
      <c r="AI40" s="206"/>
    </row>
    <row r="41" spans="5:35">
      <c r="E41" s="179" t="s">
        <v>845</v>
      </c>
      <c r="F41" s="180" t="s">
        <v>852</v>
      </c>
      <c r="G41" s="179" t="s">
        <v>786</v>
      </c>
      <c r="H41" s="119" t="s">
        <v>847</v>
      </c>
      <c r="I41" s="119" t="s">
        <v>848</v>
      </c>
      <c r="J41" s="119" t="s">
        <v>730</v>
      </c>
      <c r="K41" s="119" t="s">
        <v>843</v>
      </c>
      <c r="L41" s="202"/>
      <c r="M41" s="119" t="s">
        <v>732</v>
      </c>
      <c r="N41" s="119" t="s">
        <v>732</v>
      </c>
      <c r="O41" s="143" t="s">
        <v>732</v>
      </c>
      <c r="P41" s="143" t="s">
        <v>742</v>
      </c>
      <c r="Q41" s="143" t="s">
        <v>742</v>
      </c>
      <c r="R41" s="119" t="s">
        <v>732</v>
      </c>
      <c r="S41" s="119" t="s">
        <v>791</v>
      </c>
      <c r="T41" s="119" t="s">
        <v>732</v>
      </c>
      <c r="U41" s="119" t="s">
        <v>742</v>
      </c>
      <c r="V41" s="119" t="s">
        <v>732</v>
      </c>
      <c r="W41" s="119" t="s">
        <v>742</v>
      </c>
      <c r="X41" s="119" t="s">
        <v>734</v>
      </c>
      <c r="Y41" s="119" t="s">
        <v>769</v>
      </c>
      <c r="Z41" s="119" t="s">
        <v>742</v>
      </c>
      <c r="AA41" s="119" t="s">
        <v>732</v>
      </c>
      <c r="AB41" s="119" t="s">
        <v>732</v>
      </c>
      <c r="AC41" s="119" t="s">
        <v>742</v>
      </c>
      <c r="AD41" s="119"/>
      <c r="AE41" s="119"/>
      <c r="AF41" s="147" t="s">
        <v>738</v>
      </c>
      <c r="AG41" s="179" t="s">
        <v>845</v>
      </c>
      <c r="AH41" s="179" t="s">
        <v>853</v>
      </c>
      <c r="AI41" s="206"/>
    </row>
    <row r="42" spans="5:35">
      <c r="E42" s="179" t="s">
        <v>845</v>
      </c>
      <c r="F42" s="180" t="s">
        <v>854</v>
      </c>
      <c r="G42" s="179" t="s">
        <v>786</v>
      </c>
      <c r="H42" s="119" t="s">
        <v>847</v>
      </c>
      <c r="I42" s="119" t="s">
        <v>848</v>
      </c>
      <c r="J42" s="119" t="s">
        <v>730</v>
      </c>
      <c r="K42" s="119" t="s">
        <v>843</v>
      </c>
      <c r="L42" s="202"/>
      <c r="M42" s="119" t="s">
        <v>773</v>
      </c>
      <c r="N42" s="119" t="s">
        <v>732</v>
      </c>
      <c r="O42" s="143" t="s">
        <v>732</v>
      </c>
      <c r="P42" s="143" t="s">
        <v>732</v>
      </c>
      <c r="Q42" s="143" t="s">
        <v>732</v>
      </c>
      <c r="R42" s="119" t="s">
        <v>732</v>
      </c>
      <c r="S42" s="119" t="s">
        <v>732</v>
      </c>
      <c r="T42" s="119" t="s">
        <v>732</v>
      </c>
      <c r="U42" s="119" t="s">
        <v>742</v>
      </c>
      <c r="V42" s="119" t="s">
        <v>732</v>
      </c>
      <c r="W42" s="119" t="s">
        <v>742</v>
      </c>
      <c r="X42" s="119" t="s">
        <v>734</v>
      </c>
      <c r="Y42" s="119" t="s">
        <v>732</v>
      </c>
      <c r="Z42" s="119" t="s">
        <v>742</v>
      </c>
      <c r="AA42" s="119" t="s">
        <v>732</v>
      </c>
      <c r="AB42" s="119" t="s">
        <v>815</v>
      </c>
      <c r="AC42" s="119" t="s">
        <v>782</v>
      </c>
      <c r="AD42" s="119"/>
      <c r="AE42" s="119"/>
      <c r="AF42" s="147" t="s">
        <v>802</v>
      </c>
      <c r="AG42" s="179" t="s">
        <v>845</v>
      </c>
      <c r="AH42" s="179" t="s">
        <v>855</v>
      </c>
      <c r="AI42" s="206"/>
    </row>
    <row r="43" spans="5:35">
      <c r="E43" s="179" t="s">
        <v>845</v>
      </c>
      <c r="F43" s="180" t="s">
        <v>856</v>
      </c>
      <c r="G43" s="179" t="s">
        <v>786</v>
      </c>
      <c r="H43" s="119" t="s">
        <v>857</v>
      </c>
      <c r="I43" s="119" t="s">
        <v>858</v>
      </c>
      <c r="J43" s="119" t="s">
        <v>730</v>
      </c>
      <c r="K43" s="119" t="s">
        <v>843</v>
      </c>
      <c r="L43" s="202"/>
      <c r="M43" s="119" t="s">
        <v>732</v>
      </c>
      <c r="N43" s="119" t="s">
        <v>732</v>
      </c>
      <c r="O43" s="143" t="s">
        <v>732</v>
      </c>
      <c r="P43" s="143" t="s">
        <v>732</v>
      </c>
      <c r="Q43" s="143" t="s">
        <v>732</v>
      </c>
      <c r="R43" s="119" t="s">
        <v>732</v>
      </c>
      <c r="S43" s="119" t="s">
        <v>732</v>
      </c>
      <c r="T43" s="119" t="s">
        <v>732</v>
      </c>
      <c r="U43" s="119" t="s">
        <v>732</v>
      </c>
      <c r="V43" s="119" t="s">
        <v>732</v>
      </c>
      <c r="W43" s="119" t="s">
        <v>742</v>
      </c>
      <c r="X43" s="119" t="s">
        <v>734</v>
      </c>
      <c r="Y43" s="119" t="s">
        <v>732</v>
      </c>
      <c r="Z43" s="119" t="s">
        <v>732</v>
      </c>
      <c r="AA43" s="119" t="s">
        <v>732</v>
      </c>
      <c r="AB43" s="119" t="s">
        <v>732</v>
      </c>
      <c r="AC43" s="119" t="s">
        <v>782</v>
      </c>
      <c r="AD43" s="119"/>
      <c r="AE43" s="119"/>
      <c r="AF43" s="147" t="s">
        <v>859</v>
      </c>
      <c r="AG43" s="179" t="s">
        <v>845</v>
      </c>
      <c r="AH43" s="179" t="s">
        <v>860</v>
      </c>
      <c r="AI43" s="206"/>
    </row>
    <row r="44" spans="5:35">
      <c r="E44" s="179" t="s">
        <v>845</v>
      </c>
      <c r="F44" s="180" t="s">
        <v>861</v>
      </c>
      <c r="G44" s="179" t="s">
        <v>786</v>
      </c>
      <c r="H44" s="119" t="s">
        <v>847</v>
      </c>
      <c r="I44" s="119" t="s">
        <v>848</v>
      </c>
      <c r="J44" s="119" t="s">
        <v>730</v>
      </c>
      <c r="K44" s="119" t="s">
        <v>843</v>
      </c>
      <c r="L44" s="202"/>
      <c r="M44" s="119" t="s">
        <v>773</v>
      </c>
      <c r="N44" s="119" t="s">
        <v>732</v>
      </c>
      <c r="O44" s="143" t="s">
        <v>742</v>
      </c>
      <c r="P44" s="143" t="s">
        <v>732</v>
      </c>
      <c r="Q44" s="143" t="s">
        <v>732</v>
      </c>
      <c r="R44" s="119" t="s">
        <v>732</v>
      </c>
      <c r="S44" s="119" t="s">
        <v>732</v>
      </c>
      <c r="T44" s="119" t="s">
        <v>732</v>
      </c>
      <c r="U44" s="119" t="s">
        <v>732</v>
      </c>
      <c r="V44" s="119" t="s">
        <v>732</v>
      </c>
      <c r="W44" s="119" t="s">
        <v>742</v>
      </c>
      <c r="X44" s="119" t="s">
        <v>734</v>
      </c>
      <c r="Y44" s="119" t="s">
        <v>732</v>
      </c>
      <c r="Z44" s="119" t="s">
        <v>732</v>
      </c>
      <c r="AA44" s="119" t="s">
        <v>732</v>
      </c>
      <c r="AB44" s="119" t="s">
        <v>732</v>
      </c>
      <c r="AC44" s="119" t="s">
        <v>782</v>
      </c>
      <c r="AD44" s="119"/>
      <c r="AE44" s="119"/>
      <c r="AF44" s="147" t="s">
        <v>862</v>
      </c>
      <c r="AG44" s="179" t="s">
        <v>845</v>
      </c>
      <c r="AH44" s="179" t="s">
        <v>863</v>
      </c>
      <c r="AI44" s="206"/>
    </row>
    <row r="45" spans="5:35">
      <c r="E45" s="179" t="s">
        <v>845</v>
      </c>
      <c r="F45" s="180" t="s">
        <v>864</v>
      </c>
      <c r="G45" s="179" t="s">
        <v>786</v>
      </c>
      <c r="H45" s="119" t="s">
        <v>865</v>
      </c>
      <c r="I45" s="119" t="s">
        <v>866</v>
      </c>
      <c r="J45" s="119" t="s">
        <v>867</v>
      </c>
      <c r="K45" s="119" t="s">
        <v>868</v>
      </c>
      <c r="L45" s="202"/>
      <c r="M45" s="119" t="s">
        <v>732</v>
      </c>
      <c r="N45" s="119" t="s">
        <v>732</v>
      </c>
      <c r="O45" s="143" t="s">
        <v>742</v>
      </c>
      <c r="P45" s="143" t="s">
        <v>732</v>
      </c>
      <c r="Q45" s="143" t="s">
        <v>732</v>
      </c>
      <c r="R45" s="119" t="s">
        <v>732</v>
      </c>
      <c r="S45" s="119" t="s">
        <v>732</v>
      </c>
      <c r="T45" s="119" t="s">
        <v>732</v>
      </c>
      <c r="U45" s="119" t="s">
        <v>732</v>
      </c>
      <c r="V45" s="119" t="s">
        <v>732</v>
      </c>
      <c r="W45" s="119" t="s">
        <v>742</v>
      </c>
      <c r="X45" s="119" t="s">
        <v>734</v>
      </c>
      <c r="Y45" s="119" t="s">
        <v>732</v>
      </c>
      <c r="Z45" s="119" t="s">
        <v>732</v>
      </c>
      <c r="AA45" s="119" t="s">
        <v>732</v>
      </c>
      <c r="AB45" s="119" t="s">
        <v>732</v>
      </c>
      <c r="AC45" s="119" t="s">
        <v>782</v>
      </c>
      <c r="AD45" s="119"/>
      <c r="AE45" s="119"/>
      <c r="AF45" s="147" t="s">
        <v>869</v>
      </c>
      <c r="AG45" s="179" t="s">
        <v>845</v>
      </c>
      <c r="AH45" s="179" t="s">
        <v>870</v>
      </c>
      <c r="AI45" s="206"/>
    </row>
    <row r="46" spans="5:35">
      <c r="E46" s="179" t="s">
        <v>871</v>
      </c>
      <c r="F46" s="180" t="s">
        <v>872</v>
      </c>
      <c r="G46" s="179" t="s">
        <v>873</v>
      </c>
      <c r="H46" s="119" t="s">
        <v>874</v>
      </c>
      <c r="I46" s="119" t="s">
        <v>875</v>
      </c>
      <c r="J46" s="119" t="s">
        <v>876</v>
      </c>
      <c r="K46" s="119" t="s">
        <v>877</v>
      </c>
      <c r="L46" s="202"/>
      <c r="M46" s="119" t="s">
        <v>732</v>
      </c>
      <c r="N46" s="119" t="s">
        <v>732</v>
      </c>
      <c r="O46" s="119" t="s">
        <v>732</v>
      </c>
      <c r="P46" s="119" t="s">
        <v>742</v>
      </c>
      <c r="Q46" s="119" t="s">
        <v>742</v>
      </c>
      <c r="R46" s="119" t="s">
        <v>732</v>
      </c>
      <c r="S46" s="119" t="s">
        <v>791</v>
      </c>
      <c r="T46" s="119" t="s">
        <v>742</v>
      </c>
      <c r="U46" s="119" t="s">
        <v>732</v>
      </c>
      <c r="V46" s="119" t="s">
        <v>732</v>
      </c>
      <c r="W46" s="119" t="s">
        <v>742</v>
      </c>
      <c r="X46" s="119" t="s">
        <v>832</v>
      </c>
      <c r="Y46" s="119" t="s">
        <v>732</v>
      </c>
      <c r="Z46" s="119" t="s">
        <v>732</v>
      </c>
      <c r="AA46" s="119" t="s">
        <v>732</v>
      </c>
      <c r="AB46" s="119" t="s">
        <v>878</v>
      </c>
      <c r="AC46" s="119" t="s">
        <v>782</v>
      </c>
      <c r="AD46" s="119"/>
      <c r="AE46" s="119"/>
      <c r="AF46" s="147" t="s">
        <v>802</v>
      </c>
      <c r="AG46" s="179" t="s">
        <v>871</v>
      </c>
      <c r="AH46" s="179" t="s">
        <v>879</v>
      </c>
      <c r="AI46" s="206"/>
    </row>
    <row r="47" spans="5:35">
      <c r="E47" s="179" t="s">
        <v>871</v>
      </c>
      <c r="F47" s="180" t="s">
        <v>880</v>
      </c>
      <c r="G47" s="179" t="s">
        <v>873</v>
      </c>
      <c r="H47" s="119" t="s">
        <v>874</v>
      </c>
      <c r="I47" s="119" t="s">
        <v>881</v>
      </c>
      <c r="J47" s="119" t="s">
        <v>876</v>
      </c>
      <c r="K47" s="119" t="s">
        <v>877</v>
      </c>
      <c r="L47" s="202"/>
      <c r="M47" s="119" t="s">
        <v>732</v>
      </c>
      <c r="N47" s="119" t="s">
        <v>732</v>
      </c>
      <c r="O47" s="119" t="s">
        <v>732</v>
      </c>
      <c r="P47" s="119" t="s">
        <v>742</v>
      </c>
      <c r="Q47" s="119" t="s">
        <v>742</v>
      </c>
      <c r="R47" s="119" t="s">
        <v>732</v>
      </c>
      <c r="S47" s="119" t="s">
        <v>732</v>
      </c>
      <c r="T47" s="119" t="s">
        <v>742</v>
      </c>
      <c r="U47" s="119" t="s">
        <v>732</v>
      </c>
      <c r="V47" s="119" t="s">
        <v>732</v>
      </c>
      <c r="W47" s="119" t="s">
        <v>742</v>
      </c>
      <c r="X47" s="119" t="s">
        <v>832</v>
      </c>
      <c r="Y47" s="119" t="s">
        <v>732</v>
      </c>
      <c r="Z47" s="119" t="s">
        <v>732</v>
      </c>
      <c r="AA47" s="119" t="s">
        <v>732</v>
      </c>
      <c r="AB47" s="119" t="s">
        <v>882</v>
      </c>
      <c r="AC47" s="119" t="s">
        <v>742</v>
      </c>
      <c r="AD47" s="119"/>
      <c r="AE47" s="119"/>
      <c r="AF47" s="147" t="s">
        <v>774</v>
      </c>
      <c r="AG47" s="179" t="s">
        <v>871</v>
      </c>
      <c r="AH47" s="179" t="s">
        <v>883</v>
      </c>
      <c r="AI47" s="206"/>
    </row>
    <row r="48" spans="5:35">
      <c r="E48" s="179" t="s">
        <v>871</v>
      </c>
      <c r="F48" s="180" t="s">
        <v>884</v>
      </c>
      <c r="G48" s="179" t="s">
        <v>873</v>
      </c>
      <c r="H48" s="119" t="s">
        <v>874</v>
      </c>
      <c r="I48" s="119" t="s">
        <v>881</v>
      </c>
      <c r="J48" s="119" t="s">
        <v>876</v>
      </c>
      <c r="K48" s="119" t="s">
        <v>877</v>
      </c>
      <c r="L48" s="202"/>
      <c r="M48" s="119" t="s">
        <v>732</v>
      </c>
      <c r="N48" s="119" t="s">
        <v>732</v>
      </c>
      <c r="O48" s="119" t="s">
        <v>732</v>
      </c>
      <c r="P48" s="119" t="s">
        <v>742</v>
      </c>
      <c r="Q48" s="119" t="s">
        <v>742</v>
      </c>
      <c r="R48" s="119" t="s">
        <v>732</v>
      </c>
      <c r="S48" s="119" t="s">
        <v>791</v>
      </c>
      <c r="T48" s="119" t="s">
        <v>742</v>
      </c>
      <c r="U48" s="119" t="s">
        <v>732</v>
      </c>
      <c r="V48" s="119" t="s">
        <v>732</v>
      </c>
      <c r="W48" s="119" t="s">
        <v>742</v>
      </c>
      <c r="X48" s="119" t="s">
        <v>832</v>
      </c>
      <c r="Y48" s="119" t="s">
        <v>732</v>
      </c>
      <c r="Z48" s="119" t="s">
        <v>732</v>
      </c>
      <c r="AA48" s="119" t="s">
        <v>732</v>
      </c>
      <c r="AB48" s="119" t="s">
        <v>878</v>
      </c>
      <c r="AC48" s="119" t="s">
        <v>742</v>
      </c>
      <c r="AD48" s="119"/>
      <c r="AE48" s="119"/>
      <c r="AF48" s="147" t="s">
        <v>743</v>
      </c>
      <c r="AG48" s="179" t="s">
        <v>871</v>
      </c>
      <c r="AH48" s="179" t="s">
        <v>885</v>
      </c>
      <c r="AI48" s="206"/>
    </row>
    <row r="49" spans="5:35">
      <c r="E49" s="179" t="s">
        <v>871</v>
      </c>
      <c r="F49" s="180" t="s">
        <v>886</v>
      </c>
      <c r="G49" s="179" t="s">
        <v>873</v>
      </c>
      <c r="H49" s="119" t="s">
        <v>874</v>
      </c>
      <c r="I49" s="119" t="s">
        <v>881</v>
      </c>
      <c r="J49" s="119" t="s">
        <v>876</v>
      </c>
      <c r="K49" s="119" t="s">
        <v>877</v>
      </c>
      <c r="L49" s="202"/>
      <c r="M49" s="119" t="s">
        <v>732</v>
      </c>
      <c r="N49" s="119" t="s">
        <v>732</v>
      </c>
      <c r="O49" s="119" t="s">
        <v>732</v>
      </c>
      <c r="P49" s="119" t="s">
        <v>742</v>
      </c>
      <c r="Q49" s="119" t="s">
        <v>742</v>
      </c>
      <c r="R49" s="119" t="s">
        <v>732</v>
      </c>
      <c r="S49" s="119" t="s">
        <v>791</v>
      </c>
      <c r="T49" s="119" t="s">
        <v>742</v>
      </c>
      <c r="U49" s="119" t="s">
        <v>732</v>
      </c>
      <c r="V49" s="119" t="s">
        <v>732</v>
      </c>
      <c r="W49" s="119" t="s">
        <v>742</v>
      </c>
      <c r="X49" s="119" t="s">
        <v>832</v>
      </c>
      <c r="Y49" s="119" t="s">
        <v>732</v>
      </c>
      <c r="Z49" s="119" t="s">
        <v>732</v>
      </c>
      <c r="AA49" s="119" t="s">
        <v>732</v>
      </c>
      <c r="AB49" s="119" t="s">
        <v>878</v>
      </c>
      <c r="AC49" s="119" t="s">
        <v>782</v>
      </c>
      <c r="AD49" s="119"/>
      <c r="AE49" s="119"/>
      <c r="AF49" s="147" t="s">
        <v>743</v>
      </c>
      <c r="AG49" s="179" t="s">
        <v>871</v>
      </c>
      <c r="AH49" s="179" t="s">
        <v>887</v>
      </c>
      <c r="AI49" s="206"/>
    </row>
    <row r="50" spans="5:35">
      <c r="E50" s="188" t="s">
        <v>871</v>
      </c>
      <c r="F50" s="189" t="s">
        <v>888</v>
      </c>
      <c r="G50" s="188" t="s">
        <v>873</v>
      </c>
      <c r="H50" s="190"/>
      <c r="I50" s="190"/>
      <c r="J50" s="190"/>
      <c r="K50" s="190"/>
      <c r="L50" s="202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79" t="s">
        <v>871</v>
      </c>
      <c r="AH50" s="179" t="s">
        <v>889</v>
      </c>
      <c r="AI50" s="206"/>
    </row>
    <row r="51" spans="5:35">
      <c r="E51" s="179" t="s">
        <v>871</v>
      </c>
      <c r="F51" s="180" t="s">
        <v>890</v>
      </c>
      <c r="G51" s="179" t="s">
        <v>873</v>
      </c>
      <c r="H51" s="119" t="s">
        <v>874</v>
      </c>
      <c r="I51" s="119" t="s">
        <v>881</v>
      </c>
      <c r="J51" s="119" t="s">
        <v>876</v>
      </c>
      <c r="K51" s="119" t="s">
        <v>877</v>
      </c>
      <c r="L51" s="202"/>
      <c r="M51" s="119" t="s">
        <v>732</v>
      </c>
      <c r="N51" s="119" t="s">
        <v>732</v>
      </c>
      <c r="O51" s="119" t="s">
        <v>732</v>
      </c>
      <c r="P51" s="119" t="s">
        <v>742</v>
      </c>
      <c r="Q51" s="119" t="s">
        <v>742</v>
      </c>
      <c r="R51" s="119" t="s">
        <v>732</v>
      </c>
      <c r="S51" s="119" t="s">
        <v>791</v>
      </c>
      <c r="T51" s="119" t="s">
        <v>742</v>
      </c>
      <c r="U51" s="119" t="s">
        <v>732</v>
      </c>
      <c r="V51" s="119" t="s">
        <v>732</v>
      </c>
      <c r="W51" s="119" t="s">
        <v>742</v>
      </c>
      <c r="X51" s="119" t="s">
        <v>832</v>
      </c>
      <c r="Y51" s="119" t="s">
        <v>732</v>
      </c>
      <c r="Z51" s="119" t="s">
        <v>732</v>
      </c>
      <c r="AA51" s="119" t="s">
        <v>732</v>
      </c>
      <c r="AB51" s="119" t="s">
        <v>732</v>
      </c>
      <c r="AC51" s="119" t="s">
        <v>742</v>
      </c>
      <c r="AD51" s="119"/>
      <c r="AE51" s="119"/>
      <c r="AF51" s="147" t="s">
        <v>891</v>
      </c>
      <c r="AG51" s="179" t="s">
        <v>871</v>
      </c>
      <c r="AH51" s="179" t="s">
        <v>892</v>
      </c>
      <c r="AI51" s="206"/>
    </row>
    <row r="52" spans="5:35">
      <c r="E52" s="179" t="s">
        <v>871</v>
      </c>
      <c r="F52" s="180" t="s">
        <v>893</v>
      </c>
      <c r="G52" s="179" t="s">
        <v>873</v>
      </c>
      <c r="H52" s="119" t="s">
        <v>894</v>
      </c>
      <c r="I52" s="119" t="s">
        <v>881</v>
      </c>
      <c r="J52" s="119" t="s">
        <v>876</v>
      </c>
      <c r="K52" s="119" t="s">
        <v>895</v>
      </c>
      <c r="L52" s="202"/>
      <c r="M52" s="119" t="s">
        <v>732</v>
      </c>
      <c r="N52" s="119" t="s">
        <v>732</v>
      </c>
      <c r="O52" s="119" t="s">
        <v>732</v>
      </c>
      <c r="P52" s="119" t="s">
        <v>742</v>
      </c>
      <c r="Q52" s="119" t="s">
        <v>742</v>
      </c>
      <c r="R52" s="119" t="s">
        <v>732</v>
      </c>
      <c r="S52" s="119" t="s">
        <v>791</v>
      </c>
      <c r="T52" s="119" t="s">
        <v>742</v>
      </c>
      <c r="U52" s="119" t="s">
        <v>732</v>
      </c>
      <c r="V52" s="119" t="s">
        <v>732</v>
      </c>
      <c r="W52" s="119" t="s">
        <v>742</v>
      </c>
      <c r="X52" s="119" t="s">
        <v>832</v>
      </c>
      <c r="Y52" s="119" t="s">
        <v>732</v>
      </c>
      <c r="Z52" s="119" t="s">
        <v>732</v>
      </c>
      <c r="AA52" s="119" t="s">
        <v>732</v>
      </c>
      <c r="AB52" s="119" t="s">
        <v>896</v>
      </c>
      <c r="AC52" s="119" t="s">
        <v>742</v>
      </c>
      <c r="AD52" s="119"/>
      <c r="AE52" s="119"/>
      <c r="AF52" s="147" t="s">
        <v>802</v>
      </c>
      <c r="AG52" s="179" t="s">
        <v>871</v>
      </c>
      <c r="AH52" s="179" t="s">
        <v>897</v>
      </c>
      <c r="AI52" s="206"/>
    </row>
    <row r="53" spans="5:35">
      <c r="E53" s="179" t="s">
        <v>871</v>
      </c>
      <c r="F53" s="180" t="s">
        <v>898</v>
      </c>
      <c r="G53" s="179" t="s">
        <v>873</v>
      </c>
      <c r="H53" s="119" t="s">
        <v>874</v>
      </c>
      <c r="I53" s="119" t="s">
        <v>881</v>
      </c>
      <c r="J53" s="119" t="s">
        <v>876</v>
      </c>
      <c r="K53" s="119" t="s">
        <v>877</v>
      </c>
      <c r="L53" s="202"/>
      <c r="M53" s="119" t="s">
        <v>732</v>
      </c>
      <c r="N53" s="119" t="s">
        <v>732</v>
      </c>
      <c r="O53" s="119" t="s">
        <v>732</v>
      </c>
      <c r="P53" s="119" t="s">
        <v>742</v>
      </c>
      <c r="Q53" s="119" t="s">
        <v>742</v>
      </c>
      <c r="R53" s="119" t="s">
        <v>732</v>
      </c>
      <c r="S53" s="119" t="s">
        <v>791</v>
      </c>
      <c r="T53" s="119" t="s">
        <v>742</v>
      </c>
      <c r="U53" s="119" t="s">
        <v>732</v>
      </c>
      <c r="V53" s="119" t="s">
        <v>732</v>
      </c>
      <c r="W53" s="119" t="s">
        <v>742</v>
      </c>
      <c r="X53" s="119" t="s">
        <v>832</v>
      </c>
      <c r="Y53" s="119" t="s">
        <v>732</v>
      </c>
      <c r="Z53" s="119" t="s">
        <v>732</v>
      </c>
      <c r="AA53" s="119" t="s">
        <v>732</v>
      </c>
      <c r="AB53" s="119" t="s">
        <v>896</v>
      </c>
      <c r="AC53" s="119" t="s">
        <v>742</v>
      </c>
      <c r="AD53" s="119"/>
      <c r="AE53" s="119"/>
      <c r="AF53" s="147" t="s">
        <v>743</v>
      </c>
      <c r="AG53" s="179" t="s">
        <v>871</v>
      </c>
      <c r="AH53" s="179" t="s">
        <v>899</v>
      </c>
      <c r="AI53" s="206"/>
    </row>
    <row r="54" spans="5:35">
      <c r="E54" s="179" t="s">
        <v>871</v>
      </c>
      <c r="F54" s="180" t="s">
        <v>900</v>
      </c>
      <c r="G54" s="179" t="s">
        <v>873</v>
      </c>
      <c r="H54" s="119" t="s">
        <v>874</v>
      </c>
      <c r="I54" s="119" t="s">
        <v>881</v>
      </c>
      <c r="J54" s="119" t="s">
        <v>876</v>
      </c>
      <c r="K54" s="119" t="s">
        <v>877</v>
      </c>
      <c r="L54" s="202"/>
      <c r="M54" s="119" t="s">
        <v>732</v>
      </c>
      <c r="N54" s="119" t="s">
        <v>732</v>
      </c>
      <c r="O54" s="119" t="s">
        <v>742</v>
      </c>
      <c r="P54" s="119" t="s">
        <v>742</v>
      </c>
      <c r="Q54" s="119" t="s">
        <v>742</v>
      </c>
      <c r="R54" s="119" t="s">
        <v>742</v>
      </c>
      <c r="S54" s="119" t="s">
        <v>791</v>
      </c>
      <c r="T54" s="119" t="s">
        <v>742</v>
      </c>
      <c r="U54" s="119" t="s">
        <v>732</v>
      </c>
      <c r="V54" s="119" t="s">
        <v>742</v>
      </c>
      <c r="W54" s="119" t="s">
        <v>732</v>
      </c>
      <c r="X54" s="119" t="s">
        <v>832</v>
      </c>
      <c r="Y54" s="119" t="s">
        <v>732</v>
      </c>
      <c r="Z54" s="119" t="s">
        <v>732</v>
      </c>
      <c r="AA54" s="119" t="s">
        <v>732</v>
      </c>
      <c r="AB54" s="119" t="s">
        <v>901</v>
      </c>
      <c r="AC54" s="119" t="s">
        <v>742</v>
      </c>
      <c r="AD54" s="119"/>
      <c r="AE54" s="119"/>
      <c r="AF54" s="147" t="s">
        <v>902</v>
      </c>
      <c r="AG54" s="179" t="s">
        <v>871</v>
      </c>
      <c r="AH54" s="179" t="s">
        <v>903</v>
      </c>
      <c r="AI54" s="206"/>
    </row>
    <row r="55" spans="5:35">
      <c r="E55" s="179" t="s">
        <v>871</v>
      </c>
      <c r="F55" s="180" t="s">
        <v>904</v>
      </c>
      <c r="G55" s="179" t="s">
        <v>873</v>
      </c>
      <c r="H55" s="119" t="s">
        <v>874</v>
      </c>
      <c r="I55" s="119" t="s">
        <v>881</v>
      </c>
      <c r="J55" s="119" t="s">
        <v>876</v>
      </c>
      <c r="K55" s="119" t="s">
        <v>877</v>
      </c>
      <c r="L55" s="202"/>
      <c r="M55" s="119" t="s">
        <v>732</v>
      </c>
      <c r="N55" s="119" t="s">
        <v>732</v>
      </c>
      <c r="O55" s="119" t="s">
        <v>742</v>
      </c>
      <c r="P55" s="119" t="s">
        <v>742</v>
      </c>
      <c r="Q55" s="119" t="s">
        <v>742</v>
      </c>
      <c r="R55" s="119" t="s">
        <v>742</v>
      </c>
      <c r="S55" s="119" t="s">
        <v>791</v>
      </c>
      <c r="T55" s="119" t="s">
        <v>742</v>
      </c>
      <c r="U55" s="119" t="s">
        <v>732</v>
      </c>
      <c r="V55" s="119" t="s">
        <v>742</v>
      </c>
      <c r="W55" s="119" t="s">
        <v>732</v>
      </c>
      <c r="X55" s="119" t="s">
        <v>832</v>
      </c>
      <c r="Y55" s="119" t="s">
        <v>732</v>
      </c>
      <c r="Z55" s="119" t="s">
        <v>732</v>
      </c>
      <c r="AA55" s="119" t="s">
        <v>732</v>
      </c>
      <c r="AB55" s="119" t="s">
        <v>901</v>
      </c>
      <c r="AC55" s="119" t="s">
        <v>742</v>
      </c>
      <c r="AD55" s="119"/>
      <c r="AE55" s="119"/>
      <c r="AF55" s="147" t="s">
        <v>802</v>
      </c>
      <c r="AG55" s="179" t="s">
        <v>871</v>
      </c>
      <c r="AH55" s="179" t="s">
        <v>905</v>
      </c>
      <c r="AI55" s="206"/>
    </row>
    <row r="56" spans="5:35">
      <c r="E56" s="179" t="s">
        <v>871</v>
      </c>
      <c r="F56" s="180" t="s">
        <v>906</v>
      </c>
      <c r="G56" s="179" t="s">
        <v>873</v>
      </c>
      <c r="H56" s="119" t="s">
        <v>894</v>
      </c>
      <c r="I56" s="119" t="s">
        <v>881</v>
      </c>
      <c r="J56" s="119" t="s">
        <v>876</v>
      </c>
      <c r="K56" s="119" t="s">
        <v>895</v>
      </c>
      <c r="L56" s="202"/>
      <c r="M56" s="119" t="s">
        <v>732</v>
      </c>
      <c r="N56" s="119" t="s">
        <v>732</v>
      </c>
      <c r="O56" s="119" t="s">
        <v>742</v>
      </c>
      <c r="P56" s="119" t="s">
        <v>742</v>
      </c>
      <c r="Q56" s="119" t="s">
        <v>742</v>
      </c>
      <c r="R56" s="119" t="s">
        <v>742</v>
      </c>
      <c r="S56" s="119" t="s">
        <v>732</v>
      </c>
      <c r="T56" s="119" t="s">
        <v>742</v>
      </c>
      <c r="U56" s="119" t="s">
        <v>732</v>
      </c>
      <c r="V56" s="119" t="s">
        <v>742</v>
      </c>
      <c r="W56" s="119" t="s">
        <v>732</v>
      </c>
      <c r="X56" s="119" t="s">
        <v>832</v>
      </c>
      <c r="Y56" s="119" t="s">
        <v>732</v>
      </c>
      <c r="Z56" s="119" t="s">
        <v>732</v>
      </c>
      <c r="AA56" s="119" t="s">
        <v>732</v>
      </c>
      <c r="AB56" s="119" t="s">
        <v>732</v>
      </c>
      <c r="AC56" s="119" t="s">
        <v>782</v>
      </c>
      <c r="AD56" s="119"/>
      <c r="AE56" s="119"/>
      <c r="AF56" s="147" t="s">
        <v>802</v>
      </c>
      <c r="AG56" s="179" t="s">
        <v>871</v>
      </c>
      <c r="AH56" s="179" t="s">
        <v>907</v>
      </c>
      <c r="AI56" s="206"/>
    </row>
    <row r="57" spans="5:35">
      <c r="E57" s="179" t="s">
        <v>871</v>
      </c>
      <c r="F57" s="180" t="s">
        <v>908</v>
      </c>
      <c r="G57" s="179" t="s">
        <v>873</v>
      </c>
      <c r="H57" s="119" t="s">
        <v>894</v>
      </c>
      <c r="I57" s="119" t="s">
        <v>881</v>
      </c>
      <c r="J57" s="119" t="s">
        <v>876</v>
      </c>
      <c r="K57" s="119" t="s">
        <v>895</v>
      </c>
      <c r="L57" s="202"/>
      <c r="M57" s="119" t="s">
        <v>732</v>
      </c>
      <c r="N57" s="119" t="s">
        <v>732</v>
      </c>
      <c r="O57" s="119" t="s">
        <v>742</v>
      </c>
      <c r="P57" s="119" t="s">
        <v>742</v>
      </c>
      <c r="Q57" s="119" t="s">
        <v>742</v>
      </c>
      <c r="R57" s="119" t="s">
        <v>742</v>
      </c>
      <c r="S57" s="119" t="s">
        <v>791</v>
      </c>
      <c r="T57" s="119" t="s">
        <v>742</v>
      </c>
      <c r="U57" s="119" t="s">
        <v>732</v>
      </c>
      <c r="V57" s="119" t="s">
        <v>742</v>
      </c>
      <c r="W57" s="119" t="s">
        <v>732</v>
      </c>
      <c r="X57" s="119" t="s">
        <v>832</v>
      </c>
      <c r="Y57" s="119" t="s">
        <v>732</v>
      </c>
      <c r="Z57" s="119" t="s">
        <v>732</v>
      </c>
      <c r="AA57" s="119" t="s">
        <v>732</v>
      </c>
      <c r="AB57" s="119" t="s">
        <v>901</v>
      </c>
      <c r="AC57" s="119" t="s">
        <v>782</v>
      </c>
      <c r="AD57" s="119"/>
      <c r="AE57" s="119"/>
      <c r="AF57" s="147" t="s">
        <v>774</v>
      </c>
      <c r="AG57" s="179" t="s">
        <v>871</v>
      </c>
      <c r="AH57" s="179" t="s">
        <v>909</v>
      </c>
      <c r="AI57" s="206"/>
    </row>
    <row r="58" spans="5:35">
      <c r="E58" s="179" t="s">
        <v>871</v>
      </c>
      <c r="F58" s="180" t="s">
        <v>910</v>
      </c>
      <c r="G58" s="179" t="s">
        <v>873</v>
      </c>
      <c r="H58" s="119" t="s">
        <v>874</v>
      </c>
      <c r="I58" s="119" t="s">
        <v>881</v>
      </c>
      <c r="J58" s="119" t="s">
        <v>876</v>
      </c>
      <c r="K58" s="119" t="s">
        <v>877</v>
      </c>
      <c r="L58" s="202"/>
      <c r="M58" s="119" t="s">
        <v>732</v>
      </c>
      <c r="N58" s="119" t="s">
        <v>732</v>
      </c>
      <c r="O58" s="119" t="s">
        <v>742</v>
      </c>
      <c r="P58" s="119" t="s">
        <v>742</v>
      </c>
      <c r="Q58" s="119" t="s">
        <v>742</v>
      </c>
      <c r="R58" s="119" t="s">
        <v>742</v>
      </c>
      <c r="S58" s="119" t="s">
        <v>791</v>
      </c>
      <c r="T58" s="119" t="s">
        <v>742</v>
      </c>
      <c r="U58" s="119" t="s">
        <v>732</v>
      </c>
      <c r="V58" s="119" t="s">
        <v>742</v>
      </c>
      <c r="W58" s="119" t="s">
        <v>732</v>
      </c>
      <c r="X58" s="119" t="s">
        <v>832</v>
      </c>
      <c r="Y58" s="119" t="s">
        <v>732</v>
      </c>
      <c r="Z58" s="119" t="s">
        <v>732</v>
      </c>
      <c r="AA58" s="119" t="s">
        <v>732</v>
      </c>
      <c r="AB58" s="119" t="s">
        <v>901</v>
      </c>
      <c r="AC58" s="119" t="s">
        <v>782</v>
      </c>
      <c r="AD58" s="119"/>
      <c r="AE58" s="119"/>
      <c r="AF58" s="147" t="s">
        <v>802</v>
      </c>
      <c r="AG58" s="179" t="s">
        <v>871</v>
      </c>
      <c r="AH58" s="179" t="s">
        <v>911</v>
      </c>
      <c r="AI58" s="206"/>
    </row>
    <row r="59" spans="5:35">
      <c r="E59" s="179" t="s">
        <v>871</v>
      </c>
      <c r="F59" s="180" t="s">
        <v>912</v>
      </c>
      <c r="G59" s="179" t="s">
        <v>873</v>
      </c>
      <c r="H59" s="119" t="s">
        <v>874</v>
      </c>
      <c r="I59" s="119" t="s">
        <v>881</v>
      </c>
      <c r="J59" s="119" t="s">
        <v>876</v>
      </c>
      <c r="K59" s="119" t="s">
        <v>877</v>
      </c>
      <c r="L59" s="202"/>
      <c r="M59" s="119" t="s">
        <v>732</v>
      </c>
      <c r="N59" s="119" t="s">
        <v>732</v>
      </c>
      <c r="O59" s="119" t="s">
        <v>742</v>
      </c>
      <c r="P59" s="119" t="s">
        <v>742</v>
      </c>
      <c r="Q59" s="119" t="s">
        <v>742</v>
      </c>
      <c r="R59" s="119" t="s">
        <v>742</v>
      </c>
      <c r="S59" s="119" t="s">
        <v>791</v>
      </c>
      <c r="T59" s="119" t="s">
        <v>742</v>
      </c>
      <c r="U59" s="119" t="s">
        <v>732</v>
      </c>
      <c r="V59" s="119" t="s">
        <v>742</v>
      </c>
      <c r="W59" s="119" t="s">
        <v>732</v>
      </c>
      <c r="X59" s="119" t="s">
        <v>832</v>
      </c>
      <c r="Y59" s="119" t="s">
        <v>732</v>
      </c>
      <c r="Z59" s="119" t="s">
        <v>732</v>
      </c>
      <c r="AA59" s="119" t="s">
        <v>732</v>
      </c>
      <c r="AB59" s="119" t="s">
        <v>901</v>
      </c>
      <c r="AC59" s="119" t="s">
        <v>782</v>
      </c>
      <c r="AD59" s="119"/>
      <c r="AE59" s="119"/>
      <c r="AF59" s="147" t="s">
        <v>825</v>
      </c>
      <c r="AG59" s="179" t="s">
        <v>871</v>
      </c>
      <c r="AH59" s="179" t="s">
        <v>913</v>
      </c>
      <c r="AI59" s="206"/>
    </row>
    <row r="60" spans="5:35">
      <c r="E60" s="179" t="s">
        <v>871</v>
      </c>
      <c r="F60" s="180" t="s">
        <v>914</v>
      </c>
      <c r="G60" s="179" t="s">
        <v>873</v>
      </c>
      <c r="H60" s="119" t="s">
        <v>874</v>
      </c>
      <c r="I60" s="119" t="s">
        <v>881</v>
      </c>
      <c r="J60" s="119" t="s">
        <v>876</v>
      </c>
      <c r="K60" s="119" t="s">
        <v>877</v>
      </c>
      <c r="L60" s="202"/>
      <c r="M60" s="119" t="s">
        <v>732</v>
      </c>
      <c r="N60" s="119" t="s">
        <v>732</v>
      </c>
      <c r="O60" s="119" t="s">
        <v>742</v>
      </c>
      <c r="P60" s="119" t="s">
        <v>742</v>
      </c>
      <c r="Q60" s="119" t="s">
        <v>742</v>
      </c>
      <c r="R60" s="119" t="s">
        <v>742</v>
      </c>
      <c r="S60" s="119" t="s">
        <v>791</v>
      </c>
      <c r="T60" s="119" t="s">
        <v>742</v>
      </c>
      <c r="U60" s="119" t="s">
        <v>732</v>
      </c>
      <c r="V60" s="119" t="s">
        <v>742</v>
      </c>
      <c r="W60" s="119" t="s">
        <v>732</v>
      </c>
      <c r="X60" s="119" t="s">
        <v>832</v>
      </c>
      <c r="Y60" s="119" t="s">
        <v>732</v>
      </c>
      <c r="Z60" s="119" t="s">
        <v>732</v>
      </c>
      <c r="AA60" s="119" t="s">
        <v>732</v>
      </c>
      <c r="AB60" s="119" t="s">
        <v>901</v>
      </c>
      <c r="AC60" s="119" t="s">
        <v>782</v>
      </c>
      <c r="AD60" s="119"/>
      <c r="AE60" s="119"/>
      <c r="AF60" s="147" t="s">
        <v>743</v>
      </c>
      <c r="AG60" s="179" t="s">
        <v>871</v>
      </c>
      <c r="AH60" s="179" t="s">
        <v>915</v>
      </c>
      <c r="AI60" s="206"/>
    </row>
    <row r="61" spans="5:35" s="207" customFormat="1">
      <c r="E61" s="179" t="s">
        <v>871</v>
      </c>
      <c r="F61" s="199" t="s">
        <v>916</v>
      </c>
      <c r="G61" s="179" t="s">
        <v>873</v>
      </c>
      <c r="H61" s="119" t="s">
        <v>874</v>
      </c>
      <c r="I61" s="119" t="s">
        <v>881</v>
      </c>
      <c r="J61" s="119" t="s">
        <v>876</v>
      </c>
      <c r="K61" s="119" t="s">
        <v>877</v>
      </c>
      <c r="L61" s="202"/>
      <c r="M61" s="119" t="s">
        <v>732</v>
      </c>
      <c r="N61" s="119" t="s">
        <v>732</v>
      </c>
      <c r="O61" s="119" t="s">
        <v>742</v>
      </c>
      <c r="P61" s="119" t="s">
        <v>742</v>
      </c>
      <c r="Q61" s="119" t="s">
        <v>742</v>
      </c>
      <c r="R61" s="119" t="s">
        <v>742</v>
      </c>
      <c r="S61" s="119" t="s">
        <v>732</v>
      </c>
      <c r="T61" s="119" t="s">
        <v>742</v>
      </c>
      <c r="U61" s="119" t="s">
        <v>732</v>
      </c>
      <c r="V61" s="119" t="s">
        <v>742</v>
      </c>
      <c r="W61" s="119" t="s">
        <v>732</v>
      </c>
      <c r="X61" s="119" t="s">
        <v>832</v>
      </c>
      <c r="Y61" s="119" t="s">
        <v>732</v>
      </c>
      <c r="Z61" s="119" t="s">
        <v>732</v>
      </c>
      <c r="AA61" s="119" t="s">
        <v>732</v>
      </c>
      <c r="AB61" s="119" t="s">
        <v>815</v>
      </c>
      <c r="AC61" s="119" t="s">
        <v>742</v>
      </c>
      <c r="AD61" s="119"/>
      <c r="AE61" s="119"/>
      <c r="AF61" s="147" t="s">
        <v>802</v>
      </c>
      <c r="AG61" s="179" t="s">
        <v>871</v>
      </c>
      <c r="AH61" s="179" t="s">
        <v>917</v>
      </c>
      <c r="AI61" s="206"/>
    </row>
    <row r="62" spans="5:35">
      <c r="E62" s="208" t="s">
        <v>871</v>
      </c>
      <c r="F62" s="209" t="s">
        <v>918</v>
      </c>
      <c r="G62" s="179" t="s">
        <v>873</v>
      </c>
      <c r="H62" s="119" t="s">
        <v>919</v>
      </c>
      <c r="I62" s="119" t="s">
        <v>881</v>
      </c>
      <c r="J62" s="119" t="s">
        <v>876</v>
      </c>
      <c r="K62" s="119" t="s">
        <v>877</v>
      </c>
      <c r="L62" s="202" t="s">
        <v>732</v>
      </c>
      <c r="M62" s="119" t="s">
        <v>732</v>
      </c>
      <c r="N62" s="119" t="s">
        <v>732</v>
      </c>
      <c r="O62" s="119" t="s">
        <v>742</v>
      </c>
      <c r="P62" s="119" t="s">
        <v>742</v>
      </c>
      <c r="Q62" s="119" t="s">
        <v>742</v>
      </c>
      <c r="R62" s="119" t="s">
        <v>742</v>
      </c>
      <c r="S62" s="119" t="s">
        <v>732</v>
      </c>
      <c r="T62" s="119" t="s">
        <v>742</v>
      </c>
      <c r="U62" s="119" t="s">
        <v>732</v>
      </c>
      <c r="V62" s="119" t="s">
        <v>742</v>
      </c>
      <c r="W62" s="119" t="s">
        <v>732</v>
      </c>
      <c r="X62" s="119" t="s">
        <v>832</v>
      </c>
      <c r="Y62" s="119" t="s">
        <v>732</v>
      </c>
      <c r="Z62" s="119" t="s">
        <v>732</v>
      </c>
      <c r="AA62" s="119" t="s">
        <v>732</v>
      </c>
      <c r="AB62" s="119" t="s">
        <v>815</v>
      </c>
      <c r="AC62" s="119" t="s">
        <v>782</v>
      </c>
      <c r="AD62" s="119"/>
      <c r="AE62" s="119"/>
      <c r="AF62" s="119" t="s">
        <v>774</v>
      </c>
      <c r="AG62" s="208" t="s">
        <v>871</v>
      </c>
      <c r="AH62" s="208" t="s">
        <v>920</v>
      </c>
      <c r="AI62" s="206"/>
    </row>
    <row r="63" spans="5:35">
      <c r="E63" s="179" t="s">
        <v>921</v>
      </c>
      <c r="F63" s="180" t="s">
        <v>922</v>
      </c>
      <c r="G63" s="179" t="s">
        <v>873</v>
      </c>
      <c r="H63" s="119" t="s">
        <v>923</v>
      </c>
      <c r="I63" s="119" t="s">
        <v>881</v>
      </c>
      <c r="J63" s="119" t="s">
        <v>876</v>
      </c>
      <c r="K63" s="119" t="s">
        <v>895</v>
      </c>
      <c r="L63" s="202" t="s">
        <v>732</v>
      </c>
      <c r="M63" s="119" t="s">
        <v>732</v>
      </c>
      <c r="N63" s="119" t="s">
        <v>732</v>
      </c>
      <c r="O63" s="119" t="s">
        <v>742</v>
      </c>
      <c r="P63" s="119" t="s">
        <v>742</v>
      </c>
      <c r="Q63" s="119" t="s">
        <v>742</v>
      </c>
      <c r="R63" s="119" t="s">
        <v>732</v>
      </c>
      <c r="S63" s="119" t="s">
        <v>732</v>
      </c>
      <c r="T63" s="119" t="s">
        <v>742</v>
      </c>
      <c r="U63" s="119" t="s">
        <v>732</v>
      </c>
      <c r="V63" s="119" t="s">
        <v>742</v>
      </c>
      <c r="W63" s="119" t="s">
        <v>732</v>
      </c>
      <c r="X63" s="119" t="s">
        <v>832</v>
      </c>
      <c r="Y63" s="119" t="s">
        <v>732</v>
      </c>
      <c r="Z63" s="119" t="s">
        <v>732</v>
      </c>
      <c r="AA63" s="119" t="s">
        <v>732</v>
      </c>
      <c r="AB63" s="119" t="s">
        <v>869</v>
      </c>
      <c r="AC63" s="119" t="s">
        <v>782</v>
      </c>
      <c r="AD63" s="119"/>
      <c r="AE63" s="119"/>
      <c r="AF63" s="119" t="s">
        <v>802</v>
      </c>
      <c r="AG63" s="179" t="s">
        <v>921</v>
      </c>
      <c r="AH63" s="179" t="s">
        <v>924</v>
      </c>
      <c r="AI63" s="206"/>
    </row>
    <row r="64" spans="5:35">
      <c r="E64" s="179" t="s">
        <v>921</v>
      </c>
      <c r="F64" s="180" t="s">
        <v>925</v>
      </c>
      <c r="G64" s="179" t="s">
        <v>873</v>
      </c>
      <c r="H64" s="119" t="s">
        <v>919</v>
      </c>
      <c r="I64" s="119" t="s">
        <v>881</v>
      </c>
      <c r="J64" s="119" t="s">
        <v>876</v>
      </c>
      <c r="K64" s="119" t="s">
        <v>895</v>
      </c>
      <c r="L64" s="202" t="s">
        <v>732</v>
      </c>
      <c r="M64" s="119" t="s">
        <v>732</v>
      </c>
      <c r="N64" s="119" t="s">
        <v>732</v>
      </c>
      <c r="O64" s="119" t="s">
        <v>742</v>
      </c>
      <c r="P64" s="119" t="s">
        <v>742</v>
      </c>
      <c r="Q64" s="119" t="s">
        <v>742</v>
      </c>
      <c r="R64" s="119" t="s">
        <v>732</v>
      </c>
      <c r="S64" s="119" t="s">
        <v>732</v>
      </c>
      <c r="T64" s="119" t="s">
        <v>742</v>
      </c>
      <c r="U64" s="119" t="s">
        <v>732</v>
      </c>
      <c r="V64" s="119" t="s">
        <v>742</v>
      </c>
      <c r="W64" s="119" t="s">
        <v>732</v>
      </c>
      <c r="X64" s="119" t="s">
        <v>832</v>
      </c>
      <c r="Y64" s="119" t="s">
        <v>732</v>
      </c>
      <c r="Z64" s="119" t="s">
        <v>732</v>
      </c>
      <c r="AA64" s="119" t="s">
        <v>732</v>
      </c>
      <c r="AB64" s="119" t="s">
        <v>732</v>
      </c>
      <c r="AC64" s="119" t="s">
        <v>782</v>
      </c>
      <c r="AD64" s="119"/>
      <c r="AE64" s="119"/>
      <c r="AF64" s="119" t="s">
        <v>869</v>
      </c>
      <c r="AG64" s="179" t="s">
        <v>921</v>
      </c>
      <c r="AH64" s="179" t="s">
        <v>926</v>
      </c>
      <c r="AI64" s="206"/>
    </row>
    <row r="65" spans="5:35">
      <c r="E65" s="179" t="s">
        <v>921</v>
      </c>
      <c r="F65" s="180" t="s">
        <v>927</v>
      </c>
      <c r="G65" s="179" t="s">
        <v>873</v>
      </c>
      <c r="H65" s="119" t="s">
        <v>923</v>
      </c>
      <c r="I65" s="119" t="s">
        <v>881</v>
      </c>
      <c r="J65" s="119" t="s">
        <v>876</v>
      </c>
      <c r="K65" s="119" t="s">
        <v>895</v>
      </c>
      <c r="L65" s="202" t="s">
        <v>732</v>
      </c>
      <c r="M65" s="119" t="s">
        <v>732</v>
      </c>
      <c r="N65" s="119" t="s">
        <v>732</v>
      </c>
      <c r="O65" s="119" t="s">
        <v>742</v>
      </c>
      <c r="P65" s="119" t="s">
        <v>742</v>
      </c>
      <c r="Q65" s="119" t="s">
        <v>742</v>
      </c>
      <c r="R65" s="119" t="s">
        <v>732</v>
      </c>
      <c r="S65" s="119" t="s">
        <v>732</v>
      </c>
      <c r="T65" s="119" t="s">
        <v>742</v>
      </c>
      <c r="U65" s="119" t="s">
        <v>732</v>
      </c>
      <c r="V65" s="119" t="s">
        <v>742</v>
      </c>
      <c r="W65" s="119" t="s">
        <v>732</v>
      </c>
      <c r="X65" s="119" t="s">
        <v>832</v>
      </c>
      <c r="Y65" s="119" t="s">
        <v>732</v>
      </c>
      <c r="Z65" s="119" t="s">
        <v>732</v>
      </c>
      <c r="AA65" s="119" t="s">
        <v>732</v>
      </c>
      <c r="AB65" s="119" t="s">
        <v>732</v>
      </c>
      <c r="AC65" s="119" t="s">
        <v>782</v>
      </c>
      <c r="AD65" s="119"/>
      <c r="AE65" s="119"/>
      <c r="AF65" s="119" t="s">
        <v>869</v>
      </c>
      <c r="AG65" s="179" t="s">
        <v>921</v>
      </c>
      <c r="AH65" s="179" t="s">
        <v>928</v>
      </c>
      <c r="AI65" s="206"/>
    </row>
    <row r="66" spans="5:35">
      <c r="E66" s="179" t="s">
        <v>871</v>
      </c>
      <c r="F66" s="180" t="s">
        <v>929</v>
      </c>
      <c r="G66" s="179" t="s">
        <v>873</v>
      </c>
      <c r="H66" s="119" t="s">
        <v>919</v>
      </c>
      <c r="I66" s="119" t="s">
        <v>881</v>
      </c>
      <c r="J66" s="119" t="s">
        <v>876</v>
      </c>
      <c r="K66" s="119" t="s">
        <v>877</v>
      </c>
      <c r="L66" s="202" t="s">
        <v>732</v>
      </c>
      <c r="M66" s="119" t="s">
        <v>732</v>
      </c>
      <c r="N66" s="119" t="s">
        <v>732</v>
      </c>
      <c r="O66" s="119" t="s">
        <v>742</v>
      </c>
      <c r="P66" s="119" t="s">
        <v>742</v>
      </c>
      <c r="Q66" s="119" t="s">
        <v>742</v>
      </c>
      <c r="R66" s="119" t="s">
        <v>742</v>
      </c>
      <c r="S66" s="119" t="s">
        <v>742</v>
      </c>
      <c r="T66" s="119" t="s">
        <v>742</v>
      </c>
      <c r="U66" s="119" t="s">
        <v>732</v>
      </c>
      <c r="V66" s="119" t="s">
        <v>742</v>
      </c>
      <c r="W66" s="119" t="s">
        <v>732</v>
      </c>
      <c r="X66" s="119" t="s">
        <v>832</v>
      </c>
      <c r="Y66" s="119" t="s">
        <v>732</v>
      </c>
      <c r="Z66" s="119" t="s">
        <v>732</v>
      </c>
      <c r="AA66" s="119" t="s">
        <v>732</v>
      </c>
      <c r="AB66" s="119" t="s">
        <v>901</v>
      </c>
      <c r="AC66" s="119" t="s">
        <v>782</v>
      </c>
      <c r="AD66" s="119"/>
      <c r="AE66" s="119"/>
      <c r="AF66" s="119" t="s">
        <v>797</v>
      </c>
      <c r="AG66" s="179" t="s">
        <v>871</v>
      </c>
      <c r="AH66" s="179" t="s">
        <v>930</v>
      </c>
      <c r="AI66" s="206"/>
    </row>
    <row r="67" spans="5:35">
      <c r="E67" s="179" t="s">
        <v>921</v>
      </c>
      <c r="F67" s="180" t="s">
        <v>931</v>
      </c>
      <c r="G67" s="179" t="s">
        <v>873</v>
      </c>
      <c r="H67" s="119" t="s">
        <v>919</v>
      </c>
      <c r="I67" s="119" t="s">
        <v>881</v>
      </c>
      <c r="J67" s="119" t="s">
        <v>876</v>
      </c>
      <c r="K67" s="119" t="s">
        <v>877</v>
      </c>
      <c r="L67" s="202" t="s">
        <v>732</v>
      </c>
      <c r="M67" s="119" t="s">
        <v>732</v>
      </c>
      <c r="N67" s="119" t="s">
        <v>732</v>
      </c>
      <c r="O67" s="119" t="s">
        <v>742</v>
      </c>
      <c r="P67" s="119" t="s">
        <v>742</v>
      </c>
      <c r="Q67" s="119" t="s">
        <v>742</v>
      </c>
      <c r="R67" s="119" t="s">
        <v>732</v>
      </c>
      <c r="S67" s="119" t="s">
        <v>732</v>
      </c>
      <c r="T67" s="119" t="s">
        <v>742</v>
      </c>
      <c r="U67" s="119" t="s">
        <v>732</v>
      </c>
      <c r="V67" s="119" t="s">
        <v>742</v>
      </c>
      <c r="W67" s="119" t="s">
        <v>732</v>
      </c>
      <c r="X67" s="119" t="s">
        <v>832</v>
      </c>
      <c r="Y67" s="119" t="s">
        <v>732</v>
      </c>
      <c r="Z67" s="119" t="s">
        <v>732</v>
      </c>
      <c r="AA67" s="119" t="s">
        <v>732</v>
      </c>
      <c r="AB67" s="119" t="s">
        <v>732</v>
      </c>
      <c r="AC67" s="119" t="s">
        <v>782</v>
      </c>
      <c r="AD67" s="119"/>
      <c r="AE67" s="119"/>
      <c r="AF67" s="119" t="s">
        <v>869</v>
      </c>
      <c r="AG67" s="179" t="s">
        <v>921</v>
      </c>
      <c r="AH67" s="179" t="s">
        <v>932</v>
      </c>
      <c r="AI67" s="206"/>
    </row>
    <row r="68" spans="5:35">
      <c r="E68" s="179" t="s">
        <v>921</v>
      </c>
      <c r="F68" s="180" t="s">
        <v>933</v>
      </c>
      <c r="G68" s="179" t="s">
        <v>873</v>
      </c>
      <c r="H68" s="119" t="s">
        <v>923</v>
      </c>
      <c r="I68" s="119" t="s">
        <v>881</v>
      </c>
      <c r="J68" s="119" t="s">
        <v>876</v>
      </c>
      <c r="K68" s="119" t="s">
        <v>895</v>
      </c>
      <c r="L68" s="202" t="s">
        <v>732</v>
      </c>
      <c r="M68" s="119" t="s">
        <v>732</v>
      </c>
      <c r="N68" s="119" t="s">
        <v>732</v>
      </c>
      <c r="O68" s="119" t="s">
        <v>742</v>
      </c>
      <c r="P68" s="119" t="s">
        <v>742</v>
      </c>
      <c r="Q68" s="119" t="s">
        <v>742</v>
      </c>
      <c r="R68" s="119" t="s">
        <v>732</v>
      </c>
      <c r="S68" s="119" t="s">
        <v>732</v>
      </c>
      <c r="T68" s="119" t="s">
        <v>742</v>
      </c>
      <c r="U68" s="119" t="s">
        <v>732</v>
      </c>
      <c r="V68" s="119" t="s">
        <v>742</v>
      </c>
      <c r="W68" s="119" t="s">
        <v>732</v>
      </c>
      <c r="X68" s="119" t="s">
        <v>832</v>
      </c>
      <c r="Y68" s="119" t="s">
        <v>732</v>
      </c>
      <c r="Z68" s="119" t="s">
        <v>732</v>
      </c>
      <c r="AA68" s="119" t="s">
        <v>732</v>
      </c>
      <c r="AB68" s="119" t="s">
        <v>732</v>
      </c>
      <c r="AC68" s="119" t="s">
        <v>782</v>
      </c>
      <c r="AD68" s="119"/>
      <c r="AE68" s="119"/>
      <c r="AF68" s="119" t="s">
        <v>869</v>
      </c>
      <c r="AG68" s="179" t="s">
        <v>921</v>
      </c>
      <c r="AH68" s="179" t="s">
        <v>934</v>
      </c>
      <c r="AI68" s="206"/>
    </row>
    <row r="69" spans="5:35">
      <c r="E69" s="179" t="s">
        <v>921</v>
      </c>
      <c r="F69" s="180" t="s">
        <v>935</v>
      </c>
      <c r="G69" s="179" t="s">
        <v>873</v>
      </c>
      <c r="H69" s="119" t="s">
        <v>919</v>
      </c>
      <c r="I69" s="119" t="s">
        <v>881</v>
      </c>
      <c r="J69" s="119" t="s">
        <v>876</v>
      </c>
      <c r="K69" s="119" t="s">
        <v>877</v>
      </c>
      <c r="L69" s="202" t="s">
        <v>732</v>
      </c>
      <c r="M69" s="119" t="s">
        <v>732</v>
      </c>
      <c r="N69" s="119" t="s">
        <v>732</v>
      </c>
      <c r="O69" s="119" t="s">
        <v>742</v>
      </c>
      <c r="P69" s="119" t="s">
        <v>742</v>
      </c>
      <c r="Q69" s="119" t="s">
        <v>742</v>
      </c>
      <c r="R69" s="119" t="s">
        <v>732</v>
      </c>
      <c r="S69" s="119" t="s">
        <v>732</v>
      </c>
      <c r="T69" s="119" t="s">
        <v>742</v>
      </c>
      <c r="U69" s="119" t="s">
        <v>732</v>
      </c>
      <c r="V69" s="119" t="s">
        <v>742</v>
      </c>
      <c r="W69" s="119" t="s">
        <v>732</v>
      </c>
      <c r="X69" s="119" t="s">
        <v>832</v>
      </c>
      <c r="Y69" s="119" t="s">
        <v>732</v>
      </c>
      <c r="Z69" s="119" t="s">
        <v>732</v>
      </c>
      <c r="AA69" s="119" t="s">
        <v>732</v>
      </c>
      <c r="AB69" s="119" t="s">
        <v>732</v>
      </c>
      <c r="AC69" s="119" t="s">
        <v>782</v>
      </c>
      <c r="AD69" s="119"/>
      <c r="AE69" s="119"/>
      <c r="AF69" s="119" t="s">
        <v>836</v>
      </c>
      <c r="AG69" s="179" t="s">
        <v>921</v>
      </c>
      <c r="AH69" s="179" t="s">
        <v>936</v>
      </c>
      <c r="AI69" s="206"/>
    </row>
    <row r="70" spans="5:35">
      <c r="E70" s="179" t="s">
        <v>871</v>
      </c>
      <c r="F70" s="180" t="s">
        <v>937</v>
      </c>
      <c r="G70" s="179" t="s">
        <v>873</v>
      </c>
      <c r="H70" s="119" t="s">
        <v>919</v>
      </c>
      <c r="I70" s="119" t="s">
        <v>875</v>
      </c>
      <c r="J70" s="119" t="s">
        <v>876</v>
      </c>
      <c r="K70" s="119" t="s">
        <v>877</v>
      </c>
      <c r="L70" s="202" t="s">
        <v>732</v>
      </c>
      <c r="M70" s="119" t="s">
        <v>732</v>
      </c>
      <c r="N70" s="119" t="s">
        <v>732</v>
      </c>
      <c r="O70" s="119" t="s">
        <v>742</v>
      </c>
      <c r="P70" s="119" t="s">
        <v>742</v>
      </c>
      <c r="Q70" s="119" t="s">
        <v>742</v>
      </c>
      <c r="R70" s="119" t="s">
        <v>742</v>
      </c>
      <c r="S70" s="119" t="s">
        <v>742</v>
      </c>
      <c r="T70" s="119" t="s">
        <v>742</v>
      </c>
      <c r="U70" s="119" t="s">
        <v>732</v>
      </c>
      <c r="V70" s="119" t="s">
        <v>742</v>
      </c>
      <c r="W70" s="119" t="s">
        <v>732</v>
      </c>
      <c r="X70" s="119" t="s">
        <v>832</v>
      </c>
      <c r="Y70" s="119" t="s">
        <v>732</v>
      </c>
      <c r="Z70" s="119" t="s">
        <v>732</v>
      </c>
      <c r="AA70" s="119" t="s">
        <v>732</v>
      </c>
      <c r="AB70" s="119" t="s">
        <v>901</v>
      </c>
      <c r="AC70" s="119" t="s">
        <v>782</v>
      </c>
      <c r="AD70" s="119"/>
      <c r="AE70" s="119"/>
      <c r="AF70" s="119" t="s">
        <v>802</v>
      </c>
      <c r="AG70" s="179" t="s">
        <v>871</v>
      </c>
      <c r="AH70" s="179" t="s">
        <v>938</v>
      </c>
      <c r="AI70" s="206"/>
    </row>
    <row r="71" spans="5:35">
      <c r="E71" s="179" t="s">
        <v>871</v>
      </c>
      <c r="F71" s="180" t="s">
        <v>939</v>
      </c>
      <c r="G71" s="179" t="s">
        <v>873</v>
      </c>
      <c r="H71" s="119" t="s">
        <v>919</v>
      </c>
      <c r="I71" s="119" t="s">
        <v>875</v>
      </c>
      <c r="J71" s="119" t="s">
        <v>876</v>
      </c>
      <c r="K71" s="119" t="s">
        <v>877</v>
      </c>
      <c r="L71" s="202" t="s">
        <v>732</v>
      </c>
      <c r="M71" s="119" t="s">
        <v>732</v>
      </c>
      <c r="N71" s="119" t="s">
        <v>732</v>
      </c>
      <c r="O71" s="119" t="s">
        <v>742</v>
      </c>
      <c r="P71" s="119" t="s">
        <v>742</v>
      </c>
      <c r="Q71" s="119" t="s">
        <v>742</v>
      </c>
      <c r="R71" s="119" t="s">
        <v>742</v>
      </c>
      <c r="S71" s="119" t="s">
        <v>791</v>
      </c>
      <c r="T71" s="119" t="s">
        <v>742</v>
      </c>
      <c r="U71" s="119" t="s">
        <v>732</v>
      </c>
      <c r="V71" s="119" t="s">
        <v>732</v>
      </c>
      <c r="W71" s="119" t="s">
        <v>732</v>
      </c>
      <c r="X71" s="119" t="s">
        <v>832</v>
      </c>
      <c r="Y71" s="119" t="s">
        <v>732</v>
      </c>
      <c r="Z71" s="119" t="s">
        <v>732</v>
      </c>
      <c r="AA71" s="119" t="s">
        <v>732</v>
      </c>
      <c r="AB71" s="119" t="s">
        <v>901</v>
      </c>
      <c r="AC71" s="119" t="s">
        <v>782</v>
      </c>
      <c r="AD71" s="119"/>
      <c r="AE71" s="119"/>
      <c r="AF71" s="119" t="s">
        <v>774</v>
      </c>
      <c r="AG71" s="179" t="s">
        <v>871</v>
      </c>
      <c r="AH71" s="179" t="s">
        <v>940</v>
      </c>
      <c r="AI71" s="206"/>
    </row>
    <row r="72" spans="5:35">
      <c r="E72" s="179" t="s">
        <v>871</v>
      </c>
      <c r="F72" s="180" t="s">
        <v>941</v>
      </c>
      <c r="G72" s="179" t="s">
        <v>873</v>
      </c>
      <c r="H72" s="119" t="s">
        <v>919</v>
      </c>
      <c r="I72" s="119" t="s">
        <v>875</v>
      </c>
      <c r="J72" s="119" t="s">
        <v>876</v>
      </c>
      <c r="K72" s="119" t="s">
        <v>877</v>
      </c>
      <c r="L72" s="202" t="s">
        <v>732</v>
      </c>
      <c r="M72" s="119" t="s">
        <v>732</v>
      </c>
      <c r="N72" s="119" t="s">
        <v>732</v>
      </c>
      <c r="O72" s="119" t="s">
        <v>732</v>
      </c>
      <c r="P72" s="119" t="s">
        <v>742</v>
      </c>
      <c r="Q72" s="119" t="s">
        <v>742</v>
      </c>
      <c r="R72" s="119" t="s">
        <v>732</v>
      </c>
      <c r="S72" s="119" t="s">
        <v>791</v>
      </c>
      <c r="T72" s="119" t="s">
        <v>742</v>
      </c>
      <c r="U72" s="119" t="s">
        <v>732</v>
      </c>
      <c r="V72" s="119" t="s">
        <v>732</v>
      </c>
      <c r="W72" s="119" t="s">
        <v>742</v>
      </c>
      <c r="X72" s="119" t="s">
        <v>942</v>
      </c>
      <c r="Y72" s="119" t="s">
        <v>732</v>
      </c>
      <c r="Z72" s="119" t="s">
        <v>732</v>
      </c>
      <c r="AA72" s="119" t="s">
        <v>732</v>
      </c>
      <c r="AB72" s="119" t="s">
        <v>878</v>
      </c>
      <c r="AC72" s="119" t="s">
        <v>742</v>
      </c>
      <c r="AD72" s="119"/>
      <c r="AE72" s="119"/>
      <c r="AF72" s="119" t="s">
        <v>738</v>
      </c>
      <c r="AG72" s="179" t="s">
        <v>871</v>
      </c>
      <c r="AH72" s="179" t="s">
        <v>943</v>
      </c>
      <c r="AI72" s="206"/>
    </row>
    <row r="73" spans="5:35">
      <c r="E73" s="179" t="s">
        <v>871</v>
      </c>
      <c r="F73" s="180" t="s">
        <v>944</v>
      </c>
      <c r="G73" s="179" t="s">
        <v>873</v>
      </c>
      <c r="H73" s="119" t="s">
        <v>919</v>
      </c>
      <c r="I73" s="119" t="s">
        <v>875</v>
      </c>
      <c r="J73" s="119" t="s">
        <v>876</v>
      </c>
      <c r="K73" s="119" t="s">
        <v>877</v>
      </c>
      <c r="L73" s="202"/>
      <c r="M73" s="119" t="s">
        <v>732</v>
      </c>
      <c r="N73" s="119" t="s">
        <v>732</v>
      </c>
      <c r="O73" s="119" t="s">
        <v>742</v>
      </c>
      <c r="P73" s="119" t="s">
        <v>742</v>
      </c>
      <c r="Q73" s="119" t="s">
        <v>742</v>
      </c>
      <c r="R73" s="119" t="s">
        <v>742</v>
      </c>
      <c r="S73" s="119" t="s">
        <v>791</v>
      </c>
      <c r="T73" s="119" t="s">
        <v>742</v>
      </c>
      <c r="U73" s="119" t="s">
        <v>732</v>
      </c>
      <c r="V73" s="119" t="s">
        <v>732</v>
      </c>
      <c r="W73" s="119" t="s">
        <v>742</v>
      </c>
      <c r="X73" s="119" t="s">
        <v>942</v>
      </c>
      <c r="Y73" s="119" t="s">
        <v>732</v>
      </c>
      <c r="Z73" s="119" t="s">
        <v>732</v>
      </c>
      <c r="AA73" s="119" t="s">
        <v>732</v>
      </c>
      <c r="AB73" s="119" t="s">
        <v>901</v>
      </c>
      <c r="AC73" s="119" t="s">
        <v>782</v>
      </c>
      <c r="AD73" s="119"/>
      <c r="AE73" s="119"/>
      <c r="AF73" s="119" t="s">
        <v>945</v>
      </c>
      <c r="AG73" s="179" t="s">
        <v>871</v>
      </c>
      <c r="AH73" s="179" t="s">
        <v>946</v>
      </c>
      <c r="AI73" s="206"/>
    </row>
    <row r="74" spans="5:35">
      <c r="E74" s="179" t="s">
        <v>921</v>
      </c>
      <c r="F74" s="180" t="s">
        <v>947</v>
      </c>
      <c r="G74" s="179" t="s">
        <v>873</v>
      </c>
      <c r="H74" s="119" t="s">
        <v>919</v>
      </c>
      <c r="I74" s="119" t="s">
        <v>875</v>
      </c>
      <c r="J74" s="119" t="s">
        <v>876</v>
      </c>
      <c r="K74" s="119" t="s">
        <v>877</v>
      </c>
      <c r="L74" s="202" t="s">
        <v>732</v>
      </c>
      <c r="M74" s="119" t="s">
        <v>732</v>
      </c>
      <c r="N74" s="119" t="s">
        <v>732</v>
      </c>
      <c r="O74" s="119" t="s">
        <v>742</v>
      </c>
      <c r="P74" s="119" t="s">
        <v>742</v>
      </c>
      <c r="Q74" s="119" t="s">
        <v>742</v>
      </c>
      <c r="R74" s="119" t="s">
        <v>732</v>
      </c>
      <c r="S74" s="119" t="s">
        <v>732</v>
      </c>
      <c r="T74" s="119" t="s">
        <v>742</v>
      </c>
      <c r="U74" s="119" t="s">
        <v>732</v>
      </c>
      <c r="V74" s="119" t="s">
        <v>732</v>
      </c>
      <c r="W74" s="119" t="s">
        <v>742</v>
      </c>
      <c r="X74" s="119" t="s">
        <v>942</v>
      </c>
      <c r="Y74" s="119" t="s">
        <v>732</v>
      </c>
      <c r="Z74" s="119" t="s">
        <v>732</v>
      </c>
      <c r="AA74" s="119" t="s">
        <v>732</v>
      </c>
      <c r="AB74" s="119" t="s">
        <v>732</v>
      </c>
      <c r="AC74" s="119" t="s">
        <v>782</v>
      </c>
      <c r="AD74" s="119"/>
      <c r="AE74" s="119"/>
      <c r="AF74" s="119" t="s">
        <v>869</v>
      </c>
      <c r="AG74" s="179" t="s">
        <v>921</v>
      </c>
      <c r="AH74" s="179" t="s">
        <v>948</v>
      </c>
      <c r="AI74" s="206"/>
    </row>
    <row r="75" spans="5:35">
      <c r="E75" s="179" t="s">
        <v>871</v>
      </c>
      <c r="F75" s="180" t="s">
        <v>949</v>
      </c>
      <c r="G75" s="179" t="s">
        <v>873</v>
      </c>
      <c r="H75" s="119" t="s">
        <v>919</v>
      </c>
      <c r="I75" s="119" t="s">
        <v>875</v>
      </c>
      <c r="J75" s="119" t="s">
        <v>876</v>
      </c>
      <c r="K75" s="119" t="s">
        <v>877</v>
      </c>
      <c r="L75" s="202" t="s">
        <v>732</v>
      </c>
      <c r="M75" s="119" t="s">
        <v>732</v>
      </c>
      <c r="N75" s="119" t="s">
        <v>732</v>
      </c>
      <c r="O75" s="119" t="s">
        <v>742</v>
      </c>
      <c r="P75" s="119" t="s">
        <v>742</v>
      </c>
      <c r="Q75" s="119" t="s">
        <v>742</v>
      </c>
      <c r="R75" s="119" t="s">
        <v>742</v>
      </c>
      <c r="S75" s="119" t="s">
        <v>791</v>
      </c>
      <c r="T75" s="119" t="s">
        <v>742</v>
      </c>
      <c r="U75" s="119" t="s">
        <v>732</v>
      </c>
      <c r="V75" s="119" t="s">
        <v>732</v>
      </c>
      <c r="W75" s="119" t="s">
        <v>742</v>
      </c>
      <c r="X75" s="119" t="s">
        <v>942</v>
      </c>
      <c r="Y75" s="119" t="s">
        <v>732</v>
      </c>
      <c r="Z75" s="119" t="s">
        <v>732</v>
      </c>
      <c r="AA75" s="119" t="s">
        <v>732</v>
      </c>
      <c r="AB75" s="119" t="s">
        <v>901</v>
      </c>
      <c r="AC75" s="119" t="s">
        <v>782</v>
      </c>
      <c r="AD75" s="119"/>
      <c r="AE75" s="119"/>
      <c r="AF75" s="119" t="s">
        <v>743</v>
      </c>
      <c r="AG75" s="179" t="s">
        <v>871</v>
      </c>
      <c r="AH75" s="179" t="s">
        <v>950</v>
      </c>
      <c r="AI75" s="206"/>
    </row>
    <row r="76" spans="5:35">
      <c r="E76" s="179" t="s">
        <v>871</v>
      </c>
      <c r="F76" s="180" t="s">
        <v>951</v>
      </c>
      <c r="G76" s="179" t="s">
        <v>873</v>
      </c>
      <c r="H76" s="119" t="s">
        <v>919</v>
      </c>
      <c r="I76" s="119" t="s">
        <v>875</v>
      </c>
      <c r="J76" s="119" t="s">
        <v>876</v>
      </c>
      <c r="K76" s="119" t="s">
        <v>877</v>
      </c>
      <c r="L76" s="202" t="s">
        <v>732</v>
      </c>
      <c r="M76" s="119" t="s">
        <v>732</v>
      </c>
      <c r="N76" s="119" t="s">
        <v>732</v>
      </c>
      <c r="O76" s="119" t="s">
        <v>742</v>
      </c>
      <c r="P76" s="119" t="s">
        <v>742</v>
      </c>
      <c r="Q76" s="119" t="s">
        <v>742</v>
      </c>
      <c r="R76" s="119" t="s">
        <v>742</v>
      </c>
      <c r="S76" s="119" t="s">
        <v>791</v>
      </c>
      <c r="T76" s="119" t="s">
        <v>742</v>
      </c>
      <c r="U76" s="119" t="s">
        <v>732</v>
      </c>
      <c r="V76" s="119" t="s">
        <v>732</v>
      </c>
      <c r="W76" s="119" t="s">
        <v>742</v>
      </c>
      <c r="X76" s="119" t="s">
        <v>942</v>
      </c>
      <c r="Y76" s="119" t="s">
        <v>732</v>
      </c>
      <c r="Z76" s="119" t="s">
        <v>732</v>
      </c>
      <c r="AA76" s="119" t="s">
        <v>732</v>
      </c>
      <c r="AB76" s="119" t="s">
        <v>878</v>
      </c>
      <c r="AC76" s="119" t="s">
        <v>782</v>
      </c>
      <c r="AD76" s="119"/>
      <c r="AE76" s="119"/>
      <c r="AF76" s="119" t="s">
        <v>743</v>
      </c>
      <c r="AG76" s="179" t="s">
        <v>871</v>
      </c>
      <c r="AH76" s="179" t="s">
        <v>952</v>
      </c>
      <c r="AI76" s="206"/>
    </row>
    <row r="77" spans="5:35">
      <c r="E77" s="179" t="s">
        <v>871</v>
      </c>
      <c r="F77" s="180" t="s">
        <v>953</v>
      </c>
      <c r="G77" s="179" t="s">
        <v>873</v>
      </c>
      <c r="H77" s="119" t="s">
        <v>919</v>
      </c>
      <c r="I77" s="119" t="s">
        <v>875</v>
      </c>
      <c r="J77" s="119" t="s">
        <v>876</v>
      </c>
      <c r="K77" s="119" t="s">
        <v>877</v>
      </c>
      <c r="L77" s="202" t="s">
        <v>732</v>
      </c>
      <c r="M77" s="119" t="s">
        <v>732</v>
      </c>
      <c r="N77" s="119" t="s">
        <v>732</v>
      </c>
      <c r="O77" s="119" t="s">
        <v>742</v>
      </c>
      <c r="P77" s="119" t="s">
        <v>742</v>
      </c>
      <c r="Q77" s="119" t="s">
        <v>742</v>
      </c>
      <c r="R77" s="119" t="s">
        <v>742</v>
      </c>
      <c r="S77" s="119" t="s">
        <v>791</v>
      </c>
      <c r="T77" s="119" t="s">
        <v>742</v>
      </c>
      <c r="U77" s="119" t="s">
        <v>732</v>
      </c>
      <c r="V77" s="119" t="s">
        <v>732</v>
      </c>
      <c r="W77" s="119" t="s">
        <v>742</v>
      </c>
      <c r="X77" s="119" t="s">
        <v>942</v>
      </c>
      <c r="Y77" s="119" t="s">
        <v>732</v>
      </c>
      <c r="Z77" s="119" t="s">
        <v>732</v>
      </c>
      <c r="AA77" s="119" t="s">
        <v>732</v>
      </c>
      <c r="AB77" s="119" t="s">
        <v>878</v>
      </c>
      <c r="AC77" s="119" t="s">
        <v>782</v>
      </c>
      <c r="AD77" s="119"/>
      <c r="AE77" s="119"/>
      <c r="AF77" s="119" t="s">
        <v>945</v>
      </c>
      <c r="AG77" s="179" t="s">
        <v>871</v>
      </c>
      <c r="AH77" s="179" t="s">
        <v>954</v>
      </c>
      <c r="AI77" s="206"/>
    </row>
    <row r="78" spans="5:35">
      <c r="E78" s="179" t="s">
        <v>871</v>
      </c>
      <c r="F78" s="180" t="s">
        <v>955</v>
      </c>
      <c r="G78" s="179" t="s">
        <v>873</v>
      </c>
      <c r="H78" s="119" t="s">
        <v>919</v>
      </c>
      <c r="I78" s="119" t="s">
        <v>875</v>
      </c>
      <c r="J78" s="119" t="s">
        <v>876</v>
      </c>
      <c r="K78" s="119" t="s">
        <v>877</v>
      </c>
      <c r="L78" s="202"/>
      <c r="M78" s="119" t="s">
        <v>732</v>
      </c>
      <c r="N78" s="119" t="s">
        <v>732</v>
      </c>
      <c r="O78" s="119" t="s">
        <v>742</v>
      </c>
      <c r="P78" s="119" t="s">
        <v>742</v>
      </c>
      <c r="Q78" s="119" t="s">
        <v>742</v>
      </c>
      <c r="R78" s="119" t="s">
        <v>742</v>
      </c>
      <c r="S78" s="119" t="s">
        <v>791</v>
      </c>
      <c r="T78" s="119" t="s">
        <v>742</v>
      </c>
      <c r="U78" s="119" t="s">
        <v>732</v>
      </c>
      <c r="V78" s="119" t="s">
        <v>732</v>
      </c>
      <c r="W78" s="119" t="s">
        <v>742</v>
      </c>
      <c r="X78" s="119" t="s">
        <v>942</v>
      </c>
      <c r="Y78" s="119" t="s">
        <v>732</v>
      </c>
      <c r="Z78" s="119" t="s">
        <v>732</v>
      </c>
      <c r="AA78" s="119" t="s">
        <v>732</v>
      </c>
      <c r="AB78" s="119" t="s">
        <v>901</v>
      </c>
      <c r="AC78" s="119" t="s">
        <v>782</v>
      </c>
      <c r="AD78" s="119"/>
      <c r="AE78" s="119"/>
      <c r="AF78" s="119" t="s">
        <v>802</v>
      </c>
      <c r="AG78" s="179" t="s">
        <v>871</v>
      </c>
      <c r="AH78" s="179" t="s">
        <v>956</v>
      </c>
      <c r="AI78" s="206"/>
    </row>
    <row r="79" spans="5:35">
      <c r="E79" s="179" t="s">
        <v>921</v>
      </c>
      <c r="F79" s="180" t="s">
        <v>957</v>
      </c>
      <c r="G79" s="179" t="s">
        <v>873</v>
      </c>
      <c r="H79" s="119" t="s">
        <v>919</v>
      </c>
      <c r="I79" s="119" t="s">
        <v>875</v>
      </c>
      <c r="J79" s="119" t="s">
        <v>876</v>
      </c>
      <c r="K79" s="119" t="s">
        <v>877</v>
      </c>
      <c r="L79" s="202"/>
      <c r="M79" s="119" t="s">
        <v>732</v>
      </c>
      <c r="N79" s="119" t="s">
        <v>732</v>
      </c>
      <c r="O79" s="119" t="s">
        <v>742</v>
      </c>
      <c r="P79" s="119" t="s">
        <v>742</v>
      </c>
      <c r="Q79" s="119" t="s">
        <v>742</v>
      </c>
      <c r="R79" s="119" t="s">
        <v>732</v>
      </c>
      <c r="S79" s="119" t="s">
        <v>732</v>
      </c>
      <c r="T79" s="119" t="s">
        <v>742</v>
      </c>
      <c r="U79" s="119" t="s">
        <v>732</v>
      </c>
      <c r="V79" s="119" t="s">
        <v>732</v>
      </c>
      <c r="W79" s="119" t="s">
        <v>742</v>
      </c>
      <c r="X79" s="119" t="s">
        <v>942</v>
      </c>
      <c r="Y79" s="119" t="s">
        <v>732</v>
      </c>
      <c r="Z79" s="119" t="s">
        <v>732</v>
      </c>
      <c r="AA79" s="119" t="s">
        <v>732</v>
      </c>
      <c r="AB79" s="119" t="s">
        <v>958</v>
      </c>
      <c r="AC79" s="119" t="s">
        <v>782</v>
      </c>
      <c r="AD79" s="119"/>
      <c r="AE79" s="119"/>
      <c r="AF79" s="119" t="s">
        <v>891</v>
      </c>
      <c r="AG79" s="179" t="s">
        <v>921</v>
      </c>
      <c r="AH79" s="179" t="s">
        <v>959</v>
      </c>
      <c r="AI79" s="206"/>
    </row>
    <row r="80" spans="5:35">
      <c r="E80" s="179" t="s">
        <v>921</v>
      </c>
      <c r="F80" s="180" t="s">
        <v>960</v>
      </c>
      <c r="G80" s="179" t="s">
        <v>873</v>
      </c>
      <c r="H80" s="119" t="s">
        <v>919</v>
      </c>
      <c r="I80" s="119" t="s">
        <v>875</v>
      </c>
      <c r="J80" s="119" t="s">
        <v>876</v>
      </c>
      <c r="K80" s="119" t="s">
        <v>877</v>
      </c>
      <c r="L80" s="202" t="s">
        <v>732</v>
      </c>
      <c r="M80" s="119" t="s">
        <v>732</v>
      </c>
      <c r="N80" s="119" t="s">
        <v>732</v>
      </c>
      <c r="O80" s="119" t="s">
        <v>742</v>
      </c>
      <c r="P80" s="119" t="s">
        <v>742</v>
      </c>
      <c r="Q80" s="119" t="s">
        <v>742</v>
      </c>
      <c r="R80" s="119" t="s">
        <v>732</v>
      </c>
      <c r="S80" s="119" t="s">
        <v>732</v>
      </c>
      <c r="T80" s="119" t="s">
        <v>742</v>
      </c>
      <c r="U80" s="119" t="s">
        <v>732</v>
      </c>
      <c r="V80" s="119" t="s">
        <v>732</v>
      </c>
      <c r="W80" s="119" t="s">
        <v>742</v>
      </c>
      <c r="X80" s="119" t="s">
        <v>942</v>
      </c>
      <c r="Y80" s="119" t="s">
        <v>732</v>
      </c>
      <c r="Z80" s="119" t="s">
        <v>732</v>
      </c>
      <c r="AA80" s="119" t="s">
        <v>732</v>
      </c>
      <c r="AB80" s="119" t="s">
        <v>732</v>
      </c>
      <c r="AC80" s="119" t="s">
        <v>782</v>
      </c>
      <c r="AD80" s="119"/>
      <c r="AE80" s="119"/>
      <c r="AF80" s="119" t="s">
        <v>961</v>
      </c>
      <c r="AG80" s="179" t="s">
        <v>921</v>
      </c>
      <c r="AH80" s="179" t="s">
        <v>962</v>
      </c>
      <c r="AI80" s="206"/>
    </row>
    <row r="81" spans="5:35">
      <c r="E81" s="179" t="s">
        <v>921</v>
      </c>
      <c r="F81" s="180" t="s">
        <v>963</v>
      </c>
      <c r="G81" s="179" t="s">
        <v>873</v>
      </c>
      <c r="H81" s="119" t="s">
        <v>919</v>
      </c>
      <c r="I81" s="119" t="s">
        <v>875</v>
      </c>
      <c r="J81" s="119" t="s">
        <v>876</v>
      </c>
      <c r="K81" s="119" t="s">
        <v>877</v>
      </c>
      <c r="L81" s="202" t="s">
        <v>732</v>
      </c>
      <c r="M81" s="119" t="s">
        <v>732</v>
      </c>
      <c r="N81" s="119" t="s">
        <v>732</v>
      </c>
      <c r="O81" s="119" t="s">
        <v>742</v>
      </c>
      <c r="P81" s="119" t="s">
        <v>742</v>
      </c>
      <c r="Q81" s="119" t="s">
        <v>742</v>
      </c>
      <c r="R81" s="119" t="s">
        <v>732</v>
      </c>
      <c r="S81" s="119" t="s">
        <v>732</v>
      </c>
      <c r="T81" s="119" t="s">
        <v>742</v>
      </c>
      <c r="U81" s="119" t="s">
        <v>732</v>
      </c>
      <c r="V81" s="119" t="s">
        <v>732</v>
      </c>
      <c r="W81" s="119" t="s">
        <v>742</v>
      </c>
      <c r="X81" s="119" t="s">
        <v>942</v>
      </c>
      <c r="Y81" s="119" t="s">
        <v>732</v>
      </c>
      <c r="Z81" s="119" t="s">
        <v>732</v>
      </c>
      <c r="AA81" s="119" t="s">
        <v>732</v>
      </c>
      <c r="AB81" s="119" t="s">
        <v>732</v>
      </c>
      <c r="AC81" s="119" t="s">
        <v>782</v>
      </c>
      <c r="AD81" s="119"/>
      <c r="AE81" s="119"/>
      <c r="AF81" s="119" t="s">
        <v>774</v>
      </c>
      <c r="AG81" s="179" t="s">
        <v>921</v>
      </c>
      <c r="AH81" s="179" t="s">
        <v>964</v>
      </c>
      <c r="AI81" s="206"/>
    </row>
    <row r="82" spans="5:35">
      <c r="E82" s="179" t="s">
        <v>921</v>
      </c>
      <c r="F82" s="180" t="s">
        <v>965</v>
      </c>
      <c r="G82" s="179" t="s">
        <v>873</v>
      </c>
      <c r="H82" s="119" t="s">
        <v>919</v>
      </c>
      <c r="I82" s="119" t="s">
        <v>875</v>
      </c>
      <c r="J82" s="119" t="s">
        <v>876</v>
      </c>
      <c r="K82" s="119" t="s">
        <v>877</v>
      </c>
      <c r="L82" s="202" t="s">
        <v>732</v>
      </c>
      <c r="M82" s="119" t="s">
        <v>732</v>
      </c>
      <c r="N82" s="119" t="s">
        <v>732</v>
      </c>
      <c r="O82" s="119" t="s">
        <v>742</v>
      </c>
      <c r="P82" s="119" t="s">
        <v>742</v>
      </c>
      <c r="Q82" s="119" t="s">
        <v>742</v>
      </c>
      <c r="R82" s="119" t="s">
        <v>732</v>
      </c>
      <c r="S82" s="119" t="s">
        <v>732</v>
      </c>
      <c r="T82" s="119" t="s">
        <v>742</v>
      </c>
      <c r="U82" s="119" t="s">
        <v>732</v>
      </c>
      <c r="V82" s="119" t="s">
        <v>742</v>
      </c>
      <c r="W82" s="119" t="s">
        <v>732</v>
      </c>
      <c r="X82" s="119" t="s">
        <v>942</v>
      </c>
      <c r="Y82" s="119" t="s">
        <v>732</v>
      </c>
      <c r="Z82" s="119" t="s">
        <v>732</v>
      </c>
      <c r="AA82" s="119" t="s">
        <v>732</v>
      </c>
      <c r="AB82" s="119" t="s">
        <v>958</v>
      </c>
      <c r="AC82" s="119" t="s">
        <v>782</v>
      </c>
      <c r="AD82" s="119"/>
      <c r="AE82" s="119"/>
      <c r="AF82" s="119" t="s">
        <v>869</v>
      </c>
      <c r="AG82" s="179" t="s">
        <v>921</v>
      </c>
      <c r="AH82" s="179" t="s">
        <v>966</v>
      </c>
      <c r="AI82" s="206"/>
    </row>
    <row r="83" spans="5:35">
      <c r="E83" s="188" t="s">
        <v>921</v>
      </c>
      <c r="F83" s="189" t="s">
        <v>967</v>
      </c>
      <c r="G83" s="188" t="s">
        <v>873</v>
      </c>
      <c r="H83" s="190"/>
      <c r="I83" s="190"/>
      <c r="J83" s="190"/>
      <c r="K83" s="190"/>
      <c r="L83" s="202"/>
      <c r="M83" s="190"/>
      <c r="N83" s="190"/>
      <c r="O83" s="190"/>
      <c r="P83" s="190"/>
      <c r="Q83" s="190"/>
      <c r="R83" s="190"/>
      <c r="S83" s="190"/>
      <c r="T83" s="190"/>
      <c r="U83" s="190"/>
      <c r="V83" s="190"/>
      <c r="W83" s="190"/>
      <c r="X83" s="190"/>
      <c r="Y83" s="190"/>
      <c r="Z83" s="190"/>
      <c r="AA83" s="190"/>
      <c r="AB83" s="190"/>
      <c r="AC83" s="190"/>
      <c r="AD83" s="190"/>
      <c r="AE83" s="190"/>
      <c r="AF83" s="190"/>
      <c r="AG83" s="179" t="s">
        <v>921</v>
      </c>
      <c r="AH83" s="179" t="s">
        <v>968</v>
      </c>
      <c r="AI83" s="206"/>
    </row>
    <row r="84" spans="5:35">
      <c r="E84" s="179" t="s">
        <v>921</v>
      </c>
      <c r="F84" s="180" t="s">
        <v>969</v>
      </c>
      <c r="G84" s="179" t="s">
        <v>873</v>
      </c>
      <c r="H84" s="119" t="s">
        <v>919</v>
      </c>
      <c r="I84" s="119" t="s">
        <v>875</v>
      </c>
      <c r="J84" s="119" t="s">
        <v>876</v>
      </c>
      <c r="K84" s="119" t="s">
        <v>877</v>
      </c>
      <c r="L84" s="202" t="s">
        <v>732</v>
      </c>
      <c r="M84" s="119" t="s">
        <v>732</v>
      </c>
      <c r="N84" s="119" t="s">
        <v>732</v>
      </c>
      <c r="O84" s="119" t="s">
        <v>742</v>
      </c>
      <c r="P84" s="119" t="s">
        <v>742</v>
      </c>
      <c r="Q84" s="119" t="s">
        <v>742</v>
      </c>
      <c r="R84" s="119" t="s">
        <v>732</v>
      </c>
      <c r="S84" s="119" t="s">
        <v>732</v>
      </c>
      <c r="T84" s="119" t="s">
        <v>742</v>
      </c>
      <c r="U84" s="119" t="s">
        <v>732</v>
      </c>
      <c r="V84" s="119" t="s">
        <v>742</v>
      </c>
      <c r="W84" s="119" t="s">
        <v>732</v>
      </c>
      <c r="X84" s="119" t="s">
        <v>942</v>
      </c>
      <c r="Y84" s="119" t="s">
        <v>732</v>
      </c>
      <c r="Z84" s="119" t="s">
        <v>732</v>
      </c>
      <c r="AA84" s="119" t="s">
        <v>732</v>
      </c>
      <c r="AB84" s="119" t="s">
        <v>958</v>
      </c>
      <c r="AC84" s="119" t="s">
        <v>782</v>
      </c>
      <c r="AD84" s="119"/>
      <c r="AE84" s="119"/>
      <c r="AF84" s="119" t="s">
        <v>774</v>
      </c>
      <c r="AG84" s="179" t="s">
        <v>921</v>
      </c>
      <c r="AH84" s="179" t="s">
        <v>969</v>
      </c>
      <c r="AI84" s="206"/>
    </row>
    <row r="85" spans="5:35">
      <c r="E85" s="179" t="s">
        <v>921</v>
      </c>
      <c r="F85" s="180" t="s">
        <v>970</v>
      </c>
      <c r="G85" s="179" t="s">
        <v>873</v>
      </c>
      <c r="H85" s="119" t="s">
        <v>919</v>
      </c>
      <c r="I85" s="119" t="s">
        <v>875</v>
      </c>
      <c r="J85" s="119" t="s">
        <v>876</v>
      </c>
      <c r="K85" s="119" t="s">
        <v>877</v>
      </c>
      <c r="L85" s="202" t="s">
        <v>732</v>
      </c>
      <c r="M85" s="119" t="s">
        <v>732</v>
      </c>
      <c r="N85" s="119" t="s">
        <v>732</v>
      </c>
      <c r="O85" s="119" t="s">
        <v>742</v>
      </c>
      <c r="P85" s="119" t="s">
        <v>742</v>
      </c>
      <c r="Q85" s="119" t="s">
        <v>742</v>
      </c>
      <c r="R85" s="119" t="s">
        <v>732</v>
      </c>
      <c r="S85" s="119" t="s">
        <v>732</v>
      </c>
      <c r="T85" s="119" t="s">
        <v>742</v>
      </c>
      <c r="U85" s="119" t="s">
        <v>732</v>
      </c>
      <c r="V85" s="119" t="s">
        <v>742</v>
      </c>
      <c r="W85" s="119" t="s">
        <v>732</v>
      </c>
      <c r="X85" s="119" t="s">
        <v>942</v>
      </c>
      <c r="Y85" s="119" t="s">
        <v>732</v>
      </c>
      <c r="Z85" s="119" t="s">
        <v>732</v>
      </c>
      <c r="AA85" s="119" t="s">
        <v>732</v>
      </c>
      <c r="AB85" s="119" t="s">
        <v>958</v>
      </c>
      <c r="AC85" s="119" t="s">
        <v>782</v>
      </c>
      <c r="AD85" s="119"/>
      <c r="AE85" s="119"/>
      <c r="AF85" s="119" t="s">
        <v>869</v>
      </c>
      <c r="AG85" s="179" t="s">
        <v>921</v>
      </c>
      <c r="AH85" s="179" t="s">
        <v>971</v>
      </c>
      <c r="AI85" s="206"/>
    </row>
    <row r="86" spans="5:35">
      <c r="E86" s="188" t="s">
        <v>871</v>
      </c>
      <c r="F86" s="189" t="s">
        <v>972</v>
      </c>
      <c r="G86" s="188" t="s">
        <v>873</v>
      </c>
      <c r="H86" s="190"/>
      <c r="I86" s="190"/>
      <c r="J86" s="190"/>
      <c r="K86" s="190"/>
      <c r="L86" s="202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190"/>
      <c r="AA86" s="190"/>
      <c r="AB86" s="190"/>
      <c r="AC86" s="190"/>
      <c r="AD86" s="190"/>
      <c r="AE86" s="190"/>
      <c r="AF86" s="190"/>
      <c r="AG86" s="179" t="s">
        <v>871</v>
      </c>
      <c r="AH86" s="179" t="s">
        <v>973</v>
      </c>
      <c r="AI86" s="206"/>
    </row>
    <row r="87" spans="5:35">
      <c r="E87" s="188" t="s">
        <v>871</v>
      </c>
      <c r="F87" s="189" t="s">
        <v>974</v>
      </c>
      <c r="G87" s="188" t="s">
        <v>873</v>
      </c>
      <c r="H87" s="190"/>
      <c r="I87" s="190"/>
      <c r="J87" s="190"/>
      <c r="K87" s="190"/>
      <c r="L87" s="202"/>
      <c r="M87" s="190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190"/>
      <c r="AA87" s="190"/>
      <c r="AB87" s="190"/>
      <c r="AC87" s="190"/>
      <c r="AD87" s="190"/>
      <c r="AE87" s="190"/>
      <c r="AF87" s="190"/>
      <c r="AG87" s="179" t="s">
        <v>871</v>
      </c>
      <c r="AH87" s="179" t="s">
        <v>975</v>
      </c>
      <c r="AI87" s="206"/>
    </row>
    <row r="88" spans="5:35">
      <c r="E88" s="188" t="s">
        <v>871</v>
      </c>
      <c r="F88" s="189" t="s">
        <v>976</v>
      </c>
      <c r="G88" s="188" t="s">
        <v>873</v>
      </c>
      <c r="H88" s="190"/>
      <c r="I88" s="190"/>
      <c r="J88" s="190"/>
      <c r="K88" s="190"/>
      <c r="L88" s="202"/>
      <c r="M88" s="190"/>
      <c r="N88" s="190"/>
      <c r="O88" s="190"/>
      <c r="P88" s="190"/>
      <c r="Q88" s="190"/>
      <c r="R88" s="190"/>
      <c r="S88" s="190"/>
      <c r="T88" s="190"/>
      <c r="U88" s="190"/>
      <c r="V88" s="190"/>
      <c r="W88" s="190"/>
      <c r="X88" s="190"/>
      <c r="Y88" s="190"/>
      <c r="Z88" s="190"/>
      <c r="AA88" s="190"/>
      <c r="AB88" s="190"/>
      <c r="AC88" s="190"/>
      <c r="AD88" s="190"/>
      <c r="AE88" s="190"/>
      <c r="AF88" s="190"/>
      <c r="AG88" s="179" t="s">
        <v>871</v>
      </c>
      <c r="AH88" s="179" t="s">
        <v>977</v>
      </c>
      <c r="AI88" s="206"/>
    </row>
    <row r="89" spans="5:35">
      <c r="E89" s="179" t="s">
        <v>871</v>
      </c>
      <c r="F89" s="180" t="s">
        <v>978</v>
      </c>
      <c r="G89" s="179" t="s">
        <v>873</v>
      </c>
      <c r="H89" s="119" t="s">
        <v>919</v>
      </c>
      <c r="I89" s="119" t="s">
        <v>875</v>
      </c>
      <c r="J89" s="119" t="s">
        <v>876</v>
      </c>
      <c r="K89" s="119" t="s">
        <v>877</v>
      </c>
      <c r="L89" s="202"/>
      <c r="M89" s="119" t="s">
        <v>732</v>
      </c>
      <c r="N89" s="119" t="s">
        <v>732</v>
      </c>
      <c r="O89" s="119" t="s">
        <v>732</v>
      </c>
      <c r="P89" s="119" t="s">
        <v>742</v>
      </c>
      <c r="Q89" s="119" t="s">
        <v>742</v>
      </c>
      <c r="R89" s="119" t="s">
        <v>742</v>
      </c>
      <c r="S89" s="119" t="s">
        <v>791</v>
      </c>
      <c r="T89" s="119" t="s">
        <v>742</v>
      </c>
      <c r="U89" s="119" t="s">
        <v>742</v>
      </c>
      <c r="V89" s="119" t="s">
        <v>732</v>
      </c>
      <c r="W89" s="119" t="s">
        <v>742</v>
      </c>
      <c r="X89" s="119" t="s">
        <v>979</v>
      </c>
      <c r="Y89" s="119" t="s">
        <v>732</v>
      </c>
      <c r="Z89" s="119" t="s">
        <v>732</v>
      </c>
      <c r="AA89" s="119" t="s">
        <v>732</v>
      </c>
      <c r="AB89" s="119" t="s">
        <v>980</v>
      </c>
      <c r="AC89" s="119"/>
      <c r="AD89" s="119"/>
      <c r="AE89" s="119"/>
      <c r="AF89" s="119" t="s">
        <v>981</v>
      </c>
      <c r="AG89" s="179" t="s">
        <v>871</v>
      </c>
      <c r="AH89" s="179" t="s">
        <v>982</v>
      </c>
      <c r="AI89" s="206"/>
    </row>
    <row r="90" spans="5:35">
      <c r="E90" s="179" t="s">
        <v>871</v>
      </c>
      <c r="F90" s="180" t="s">
        <v>983</v>
      </c>
      <c r="G90" s="179" t="s">
        <v>873</v>
      </c>
      <c r="H90" s="119" t="s">
        <v>919</v>
      </c>
      <c r="I90" s="119" t="s">
        <v>875</v>
      </c>
      <c r="J90" s="119" t="s">
        <v>876</v>
      </c>
      <c r="K90" s="119" t="s">
        <v>877</v>
      </c>
      <c r="L90" s="202"/>
      <c r="M90" s="119" t="s">
        <v>732</v>
      </c>
      <c r="N90" s="119" t="s">
        <v>732</v>
      </c>
      <c r="O90" s="119" t="s">
        <v>742</v>
      </c>
      <c r="P90" s="119" t="s">
        <v>742</v>
      </c>
      <c r="Q90" s="119" t="s">
        <v>742</v>
      </c>
      <c r="R90" s="119" t="s">
        <v>742</v>
      </c>
      <c r="S90" s="119" t="s">
        <v>791</v>
      </c>
      <c r="T90" s="119" t="s">
        <v>742</v>
      </c>
      <c r="U90" s="119" t="s">
        <v>732</v>
      </c>
      <c r="V90" s="119" t="s">
        <v>732</v>
      </c>
      <c r="W90" s="119" t="s">
        <v>742</v>
      </c>
      <c r="X90" s="119" t="s">
        <v>984</v>
      </c>
      <c r="Y90" s="119" t="s">
        <v>732</v>
      </c>
      <c r="Z90" s="119" t="s">
        <v>732</v>
      </c>
      <c r="AA90" s="119" t="s">
        <v>732</v>
      </c>
      <c r="AB90" s="119" t="s">
        <v>901</v>
      </c>
      <c r="AC90" s="119" t="s">
        <v>742</v>
      </c>
      <c r="AD90" s="119"/>
      <c r="AE90" s="119"/>
      <c r="AF90" s="119" t="s">
        <v>738</v>
      </c>
      <c r="AG90" s="179" t="s">
        <v>871</v>
      </c>
      <c r="AH90" s="179" t="s">
        <v>985</v>
      </c>
      <c r="AI90" s="206"/>
    </row>
    <row r="91" spans="5:35">
      <c r="E91" s="179" t="s">
        <v>921</v>
      </c>
      <c r="F91" s="180" t="s">
        <v>986</v>
      </c>
      <c r="G91" s="179" t="s">
        <v>873</v>
      </c>
      <c r="H91" s="119" t="s">
        <v>919</v>
      </c>
      <c r="I91" s="119" t="s">
        <v>875</v>
      </c>
      <c r="J91" s="119" t="s">
        <v>876</v>
      </c>
      <c r="K91" s="119" t="s">
        <v>877</v>
      </c>
      <c r="L91" s="202"/>
      <c r="M91" s="119" t="s">
        <v>732</v>
      </c>
      <c r="N91" s="119" t="s">
        <v>732</v>
      </c>
      <c r="O91" s="119" t="s">
        <v>742</v>
      </c>
      <c r="P91" s="119" t="s">
        <v>742</v>
      </c>
      <c r="Q91" s="119" t="s">
        <v>742</v>
      </c>
      <c r="R91" s="119" t="s">
        <v>732</v>
      </c>
      <c r="S91" s="119" t="s">
        <v>732</v>
      </c>
      <c r="T91" s="119" t="s">
        <v>742</v>
      </c>
      <c r="U91" s="119" t="s">
        <v>732</v>
      </c>
      <c r="V91" s="119" t="s">
        <v>742</v>
      </c>
      <c r="W91" s="119" t="s">
        <v>742</v>
      </c>
      <c r="X91" s="119" t="s">
        <v>984</v>
      </c>
      <c r="Y91" s="119" t="s">
        <v>732</v>
      </c>
      <c r="Z91" s="119" t="s">
        <v>732</v>
      </c>
      <c r="AA91" s="119" t="s">
        <v>732</v>
      </c>
      <c r="AB91" s="119" t="s">
        <v>732</v>
      </c>
      <c r="AC91" s="119" t="s">
        <v>782</v>
      </c>
      <c r="AD91" s="119"/>
      <c r="AE91" s="119"/>
      <c r="AF91" s="119" t="s">
        <v>774</v>
      </c>
      <c r="AG91" s="179" t="s">
        <v>921</v>
      </c>
      <c r="AH91" s="179" t="s">
        <v>987</v>
      </c>
      <c r="AI91" s="206"/>
    </row>
    <row r="92" spans="5:35">
      <c r="E92" s="179" t="s">
        <v>921</v>
      </c>
      <c r="F92" s="180" t="s">
        <v>988</v>
      </c>
      <c r="G92" s="179" t="s">
        <v>873</v>
      </c>
      <c r="H92" s="119" t="s">
        <v>923</v>
      </c>
      <c r="I92" s="119" t="s">
        <v>881</v>
      </c>
      <c r="J92" s="119" t="s">
        <v>876</v>
      </c>
      <c r="K92" s="119" t="s">
        <v>895</v>
      </c>
      <c r="L92" s="202" t="s">
        <v>732</v>
      </c>
      <c r="M92" s="119" t="s">
        <v>732</v>
      </c>
      <c r="N92" s="119" t="s">
        <v>732</v>
      </c>
      <c r="O92" s="119" t="s">
        <v>732</v>
      </c>
      <c r="P92" s="119" t="s">
        <v>732</v>
      </c>
      <c r="Q92" s="119" t="s">
        <v>732</v>
      </c>
      <c r="R92" s="119" t="s">
        <v>732</v>
      </c>
      <c r="S92" s="119" t="s">
        <v>732</v>
      </c>
      <c r="T92" s="119" t="s">
        <v>742</v>
      </c>
      <c r="U92" s="119" t="s">
        <v>732</v>
      </c>
      <c r="V92" s="119" t="s">
        <v>732</v>
      </c>
      <c r="W92" s="119" t="s">
        <v>742</v>
      </c>
      <c r="X92" s="119" t="s">
        <v>832</v>
      </c>
      <c r="Y92" s="119" t="s">
        <v>732</v>
      </c>
      <c r="Z92" s="119" t="s">
        <v>732</v>
      </c>
      <c r="AA92" s="119" t="s">
        <v>732</v>
      </c>
      <c r="AB92" s="119" t="s">
        <v>958</v>
      </c>
      <c r="AC92" s="119" t="s">
        <v>782</v>
      </c>
      <c r="AD92" s="119"/>
      <c r="AE92" s="119"/>
      <c r="AF92" s="119" t="s">
        <v>961</v>
      </c>
      <c r="AG92" s="179" t="s">
        <v>921</v>
      </c>
      <c r="AH92" s="179" t="s">
        <v>989</v>
      </c>
      <c r="AI92" s="206"/>
    </row>
    <row r="93" spans="5:35">
      <c r="E93" s="179" t="s">
        <v>921</v>
      </c>
      <c r="F93" s="180" t="s">
        <v>990</v>
      </c>
      <c r="G93" s="179" t="s">
        <v>873</v>
      </c>
      <c r="H93" s="119" t="s">
        <v>919</v>
      </c>
      <c r="I93" s="119" t="s">
        <v>881</v>
      </c>
      <c r="J93" s="119" t="s">
        <v>876</v>
      </c>
      <c r="K93" s="119" t="s">
        <v>877</v>
      </c>
      <c r="L93" s="202" t="s">
        <v>732</v>
      </c>
      <c r="M93" s="119" t="s">
        <v>732</v>
      </c>
      <c r="N93" s="119" t="s">
        <v>732</v>
      </c>
      <c r="O93" s="119" t="s">
        <v>732</v>
      </c>
      <c r="P93" s="119" t="s">
        <v>732</v>
      </c>
      <c r="Q93" s="119" t="s">
        <v>732</v>
      </c>
      <c r="R93" s="119" t="s">
        <v>732</v>
      </c>
      <c r="S93" s="119" t="s">
        <v>732</v>
      </c>
      <c r="T93" s="119" t="s">
        <v>742</v>
      </c>
      <c r="U93" s="119" t="s">
        <v>732</v>
      </c>
      <c r="V93" s="119" t="s">
        <v>732</v>
      </c>
      <c r="W93" s="119" t="s">
        <v>742</v>
      </c>
      <c r="X93" s="119" t="s">
        <v>832</v>
      </c>
      <c r="Y93" s="119" t="s">
        <v>732</v>
      </c>
      <c r="Z93" s="119" t="s">
        <v>732</v>
      </c>
      <c r="AA93" s="119" t="s">
        <v>732</v>
      </c>
      <c r="AB93" s="119" t="s">
        <v>732</v>
      </c>
      <c r="AC93" s="119" t="s">
        <v>782</v>
      </c>
      <c r="AD93" s="119"/>
      <c r="AE93" s="119"/>
      <c r="AF93" s="119" t="s">
        <v>891</v>
      </c>
      <c r="AG93" s="179" t="s">
        <v>921</v>
      </c>
      <c r="AH93" s="179" t="s">
        <v>991</v>
      </c>
      <c r="AI93" s="206"/>
    </row>
    <row r="94" spans="5:35">
      <c r="E94" s="179" t="s">
        <v>992</v>
      </c>
      <c r="F94" s="180" t="s">
        <v>993</v>
      </c>
      <c r="G94" s="179" t="s">
        <v>873</v>
      </c>
      <c r="H94" s="119" t="s">
        <v>994</v>
      </c>
      <c r="I94" s="119" t="s">
        <v>995</v>
      </c>
      <c r="J94" s="119" t="s">
        <v>996</v>
      </c>
      <c r="K94" s="119" t="s">
        <v>997</v>
      </c>
      <c r="L94" s="202" t="s">
        <v>732</v>
      </c>
      <c r="M94" s="119" t="s">
        <v>732</v>
      </c>
      <c r="N94" s="119" t="s">
        <v>732</v>
      </c>
      <c r="O94" s="119" t="s">
        <v>732</v>
      </c>
      <c r="P94" s="119" t="s">
        <v>742</v>
      </c>
      <c r="Q94" s="119" t="s">
        <v>742</v>
      </c>
      <c r="R94" s="119" t="s">
        <v>742</v>
      </c>
      <c r="S94" s="119" t="s">
        <v>791</v>
      </c>
      <c r="T94" s="119" t="s">
        <v>732</v>
      </c>
      <c r="U94" s="119" t="s">
        <v>732</v>
      </c>
      <c r="V94" s="119" t="s">
        <v>732</v>
      </c>
      <c r="W94" s="119" t="s">
        <v>742</v>
      </c>
      <c r="X94" s="119" t="s">
        <v>746</v>
      </c>
      <c r="Y94" s="119" t="s">
        <v>732</v>
      </c>
      <c r="Z94" s="119" t="s">
        <v>732</v>
      </c>
      <c r="AA94" s="119" t="s">
        <v>732</v>
      </c>
      <c r="AB94" s="119" t="s">
        <v>998</v>
      </c>
      <c r="AC94" s="119" t="s">
        <v>742</v>
      </c>
      <c r="AD94" s="119"/>
      <c r="AE94" s="119"/>
      <c r="AF94" s="119" t="s">
        <v>999</v>
      </c>
      <c r="AG94" s="179" t="s">
        <v>992</v>
      </c>
      <c r="AH94" s="179" t="s">
        <v>1000</v>
      </c>
      <c r="AI94" s="206"/>
    </row>
    <row r="95" spans="5:35">
      <c r="E95" s="179" t="s">
        <v>1001</v>
      </c>
      <c r="F95" s="180" t="s">
        <v>1002</v>
      </c>
      <c r="G95" s="179" t="s">
        <v>873</v>
      </c>
      <c r="H95" s="119" t="s">
        <v>994</v>
      </c>
      <c r="I95" s="119" t="s">
        <v>995</v>
      </c>
      <c r="J95" s="119" t="s">
        <v>996</v>
      </c>
      <c r="K95" s="119" t="s">
        <v>997</v>
      </c>
      <c r="L95" s="202" t="s">
        <v>732</v>
      </c>
      <c r="M95" s="119" t="s">
        <v>732</v>
      </c>
      <c r="N95" s="119" t="s">
        <v>732</v>
      </c>
      <c r="O95" s="119" t="s">
        <v>732</v>
      </c>
      <c r="P95" s="119" t="s">
        <v>742</v>
      </c>
      <c r="Q95" s="119" t="s">
        <v>742</v>
      </c>
      <c r="R95" s="119" t="s">
        <v>732</v>
      </c>
      <c r="S95" s="119" t="s">
        <v>791</v>
      </c>
      <c r="T95" s="119" t="s">
        <v>732</v>
      </c>
      <c r="U95" s="119" t="s">
        <v>732</v>
      </c>
      <c r="V95" s="119" t="s">
        <v>732</v>
      </c>
      <c r="W95" s="119" t="s">
        <v>742</v>
      </c>
      <c r="X95" s="119" t="s">
        <v>746</v>
      </c>
      <c r="Y95" s="119" t="s">
        <v>732</v>
      </c>
      <c r="Z95" s="119" t="s">
        <v>732</v>
      </c>
      <c r="AA95" s="119" t="s">
        <v>732</v>
      </c>
      <c r="AB95" s="119" t="s">
        <v>896</v>
      </c>
      <c r="AC95" s="119" t="s">
        <v>742</v>
      </c>
      <c r="AD95" s="119"/>
      <c r="AE95" s="119"/>
      <c r="AF95" s="119" t="s">
        <v>774</v>
      </c>
      <c r="AG95" s="179" t="s">
        <v>1001</v>
      </c>
      <c r="AH95" s="179" t="s">
        <v>1003</v>
      </c>
      <c r="AI95" s="206"/>
    </row>
    <row r="96" spans="5:35">
      <c r="E96" s="179" t="s">
        <v>1001</v>
      </c>
      <c r="F96" s="180" t="s">
        <v>1004</v>
      </c>
      <c r="G96" s="179" t="s">
        <v>873</v>
      </c>
      <c r="H96" s="119" t="s">
        <v>994</v>
      </c>
      <c r="I96" s="119" t="s">
        <v>995</v>
      </c>
      <c r="J96" s="119" t="s">
        <v>996</v>
      </c>
      <c r="K96" s="119" t="s">
        <v>997</v>
      </c>
      <c r="L96" s="202" t="s">
        <v>732</v>
      </c>
      <c r="M96" s="119" t="s">
        <v>732</v>
      </c>
      <c r="N96" s="119" t="s">
        <v>732</v>
      </c>
      <c r="O96" s="119" t="s">
        <v>732</v>
      </c>
      <c r="P96" s="119" t="s">
        <v>742</v>
      </c>
      <c r="Q96" s="119" t="s">
        <v>742</v>
      </c>
      <c r="R96" s="119" t="s">
        <v>742</v>
      </c>
      <c r="S96" s="119" t="s">
        <v>791</v>
      </c>
      <c r="T96" s="119" t="s">
        <v>732</v>
      </c>
      <c r="U96" s="119" t="s">
        <v>732</v>
      </c>
      <c r="V96" s="119" t="s">
        <v>732</v>
      </c>
      <c r="W96" s="119" t="s">
        <v>742</v>
      </c>
      <c r="X96" s="119" t="s">
        <v>746</v>
      </c>
      <c r="Y96" s="119" t="s">
        <v>732</v>
      </c>
      <c r="Z96" s="119" t="s">
        <v>732</v>
      </c>
      <c r="AA96" s="119" t="s">
        <v>732</v>
      </c>
      <c r="AB96" s="119" t="s">
        <v>998</v>
      </c>
      <c r="AC96" s="119" t="s">
        <v>742</v>
      </c>
      <c r="AD96" s="119"/>
      <c r="AE96" s="119"/>
      <c r="AF96" s="119" t="s">
        <v>812</v>
      </c>
      <c r="AG96" s="179" t="s">
        <v>1001</v>
      </c>
      <c r="AH96" s="179" t="s">
        <v>1005</v>
      </c>
      <c r="AI96" s="206"/>
    </row>
    <row r="97" spans="5:35">
      <c r="E97" s="179" t="s">
        <v>1001</v>
      </c>
      <c r="F97" s="180" t="s">
        <v>1006</v>
      </c>
      <c r="G97" s="179" t="s">
        <v>873</v>
      </c>
      <c r="H97" s="119" t="s">
        <v>994</v>
      </c>
      <c r="I97" s="119" t="s">
        <v>995</v>
      </c>
      <c r="J97" s="119" t="s">
        <v>996</v>
      </c>
      <c r="K97" s="119" t="s">
        <v>997</v>
      </c>
      <c r="L97" s="202" t="s">
        <v>732</v>
      </c>
      <c r="M97" s="119" t="s">
        <v>732</v>
      </c>
      <c r="N97" s="119" t="s">
        <v>732</v>
      </c>
      <c r="O97" s="119" t="s">
        <v>732</v>
      </c>
      <c r="P97" s="119" t="s">
        <v>742</v>
      </c>
      <c r="Q97" s="119" t="s">
        <v>742</v>
      </c>
      <c r="R97" s="119" t="s">
        <v>742</v>
      </c>
      <c r="S97" s="119" t="s">
        <v>791</v>
      </c>
      <c r="T97" s="119" t="s">
        <v>742</v>
      </c>
      <c r="U97" s="119" t="s">
        <v>732</v>
      </c>
      <c r="V97" s="119" t="s">
        <v>732</v>
      </c>
      <c r="W97" s="119" t="s">
        <v>742</v>
      </c>
      <c r="X97" s="119" t="s">
        <v>942</v>
      </c>
      <c r="Y97" s="119" t="s">
        <v>732</v>
      </c>
      <c r="Z97" s="119" t="s">
        <v>732</v>
      </c>
      <c r="AA97" s="119" t="s">
        <v>732</v>
      </c>
      <c r="AB97" s="119" t="s">
        <v>998</v>
      </c>
      <c r="AC97" s="119" t="s">
        <v>742</v>
      </c>
      <c r="AD97" s="119"/>
      <c r="AE97" s="119"/>
      <c r="AF97" s="142" t="s">
        <v>1007</v>
      </c>
      <c r="AG97" s="179" t="s">
        <v>1001</v>
      </c>
      <c r="AH97" s="179" t="s">
        <v>1008</v>
      </c>
      <c r="AI97" s="206"/>
    </row>
    <row r="98" spans="5:35">
      <c r="E98" s="179" t="s">
        <v>1001</v>
      </c>
      <c r="F98" s="180" t="s">
        <v>1009</v>
      </c>
      <c r="G98" s="179" t="s">
        <v>873</v>
      </c>
      <c r="H98" s="119" t="s">
        <v>994</v>
      </c>
      <c r="I98" s="119" t="s">
        <v>995</v>
      </c>
      <c r="J98" s="119" t="s">
        <v>996</v>
      </c>
      <c r="K98" s="119" t="s">
        <v>997</v>
      </c>
      <c r="L98" s="202" t="s">
        <v>732</v>
      </c>
      <c r="M98" s="119" t="s">
        <v>732</v>
      </c>
      <c r="N98" s="119" t="s">
        <v>732</v>
      </c>
      <c r="O98" s="119" t="s">
        <v>732</v>
      </c>
      <c r="P98" s="119" t="s">
        <v>742</v>
      </c>
      <c r="Q98" s="119" t="s">
        <v>742</v>
      </c>
      <c r="R98" s="119" t="s">
        <v>742</v>
      </c>
      <c r="S98" s="119" t="s">
        <v>791</v>
      </c>
      <c r="T98" s="119" t="s">
        <v>732</v>
      </c>
      <c r="U98" s="119" t="s">
        <v>732</v>
      </c>
      <c r="V98" s="119" t="s">
        <v>732</v>
      </c>
      <c r="W98" s="119" t="s">
        <v>742</v>
      </c>
      <c r="X98" s="119" t="s">
        <v>832</v>
      </c>
      <c r="Y98" s="119" t="s">
        <v>732</v>
      </c>
      <c r="Z98" s="119" t="s">
        <v>732</v>
      </c>
      <c r="AA98" s="119" t="s">
        <v>732</v>
      </c>
      <c r="AB98" s="119" t="s">
        <v>998</v>
      </c>
      <c r="AC98" s="119" t="s">
        <v>742</v>
      </c>
      <c r="AD98" s="119"/>
      <c r="AE98" s="119"/>
      <c r="AF98" s="119" t="s">
        <v>825</v>
      </c>
      <c r="AG98" s="179" t="s">
        <v>1001</v>
      </c>
      <c r="AH98" s="179" t="s">
        <v>1010</v>
      </c>
      <c r="AI98" s="206"/>
    </row>
    <row r="99" spans="5:35">
      <c r="E99" s="179" t="s">
        <v>921</v>
      </c>
      <c r="F99" s="180" t="s">
        <v>957</v>
      </c>
      <c r="G99" s="179" t="s">
        <v>873</v>
      </c>
      <c r="H99" s="119" t="s">
        <v>919</v>
      </c>
      <c r="I99" s="119" t="s">
        <v>875</v>
      </c>
      <c r="J99" s="119" t="s">
        <v>876</v>
      </c>
      <c r="K99" s="119" t="s">
        <v>877</v>
      </c>
      <c r="L99" s="202" t="s">
        <v>732</v>
      </c>
      <c r="M99" s="119" t="s">
        <v>732</v>
      </c>
      <c r="N99" s="119" t="s">
        <v>732</v>
      </c>
      <c r="O99" s="119" t="s">
        <v>742</v>
      </c>
      <c r="P99" s="119" t="s">
        <v>742</v>
      </c>
      <c r="Q99" s="119" t="s">
        <v>742</v>
      </c>
      <c r="R99" s="119" t="s">
        <v>732</v>
      </c>
      <c r="S99" s="119" t="s">
        <v>732</v>
      </c>
      <c r="T99" s="119" t="s">
        <v>742</v>
      </c>
      <c r="U99" s="119" t="s">
        <v>732</v>
      </c>
      <c r="V99" s="119" t="s">
        <v>732</v>
      </c>
      <c r="W99" s="119" t="s">
        <v>742</v>
      </c>
      <c r="X99" s="119" t="s">
        <v>942</v>
      </c>
      <c r="Y99" s="119" t="s">
        <v>732</v>
      </c>
      <c r="Z99" s="119" t="s">
        <v>732</v>
      </c>
      <c r="AA99" s="119" t="s">
        <v>732</v>
      </c>
      <c r="AB99" s="119" t="s">
        <v>958</v>
      </c>
      <c r="AC99" s="119" t="s">
        <v>782</v>
      </c>
      <c r="AD99" s="119"/>
      <c r="AE99" s="119"/>
      <c r="AF99" s="119" t="s">
        <v>891</v>
      </c>
      <c r="AG99" s="179" t="s">
        <v>921</v>
      </c>
      <c r="AH99" s="179" t="s">
        <v>959</v>
      </c>
      <c r="AI99" s="206"/>
    </row>
    <row r="100" spans="5:35">
      <c r="E100" s="179" t="s">
        <v>1011</v>
      </c>
      <c r="F100" s="180" t="s">
        <v>1012</v>
      </c>
      <c r="G100" s="179" t="s">
        <v>1013</v>
      </c>
      <c r="H100" s="119" t="s">
        <v>1014</v>
      </c>
      <c r="I100" s="119" t="s">
        <v>1015</v>
      </c>
      <c r="J100" s="119" t="s">
        <v>1016</v>
      </c>
      <c r="K100" s="119" t="s">
        <v>1017</v>
      </c>
      <c r="L100" s="202"/>
      <c r="M100" s="119" t="s">
        <v>732</v>
      </c>
      <c r="N100" s="119" t="s">
        <v>732</v>
      </c>
      <c r="O100" s="119" t="s">
        <v>742</v>
      </c>
      <c r="P100" s="119" t="s">
        <v>742</v>
      </c>
      <c r="Q100" s="119" t="s">
        <v>742</v>
      </c>
      <c r="R100" s="119" t="s">
        <v>732</v>
      </c>
      <c r="S100" s="119" t="s">
        <v>732</v>
      </c>
      <c r="T100" s="119" t="s">
        <v>732</v>
      </c>
      <c r="U100" s="119" t="s">
        <v>732</v>
      </c>
      <c r="V100" s="119" t="s">
        <v>732</v>
      </c>
      <c r="W100" s="119" t="s">
        <v>742</v>
      </c>
      <c r="X100" s="119" t="s">
        <v>746</v>
      </c>
      <c r="Y100" s="119" t="s">
        <v>732</v>
      </c>
      <c r="Z100" s="119" t="s">
        <v>732</v>
      </c>
      <c r="AA100" s="119" t="s">
        <v>732</v>
      </c>
      <c r="AB100" s="119" t="s">
        <v>732</v>
      </c>
      <c r="AC100" s="119" t="s">
        <v>742</v>
      </c>
      <c r="AD100" s="119"/>
      <c r="AE100" s="119"/>
      <c r="AF100" s="119" t="s">
        <v>999</v>
      </c>
      <c r="AG100" s="179" t="s">
        <v>1011</v>
      </c>
      <c r="AH100" s="179" t="s">
        <v>1018</v>
      </c>
      <c r="AI100" s="206"/>
    </row>
    <row r="101" spans="5:35">
      <c r="E101" s="179" t="s">
        <v>1011</v>
      </c>
      <c r="F101" s="180" t="s">
        <v>1019</v>
      </c>
      <c r="G101" s="179" t="s">
        <v>1013</v>
      </c>
      <c r="H101" s="119" t="s">
        <v>1014</v>
      </c>
      <c r="I101" s="119" t="s">
        <v>1015</v>
      </c>
      <c r="J101" s="119" t="s">
        <v>1016</v>
      </c>
      <c r="K101" s="119" t="s">
        <v>1017</v>
      </c>
      <c r="L101" s="202"/>
      <c r="M101" s="119" t="s">
        <v>732</v>
      </c>
      <c r="N101" s="119" t="s">
        <v>732</v>
      </c>
      <c r="O101" s="119" t="s">
        <v>742</v>
      </c>
      <c r="P101" s="119" t="s">
        <v>742</v>
      </c>
      <c r="Q101" s="119" t="s">
        <v>742</v>
      </c>
      <c r="R101" s="119" t="s">
        <v>732</v>
      </c>
      <c r="S101" s="119" t="s">
        <v>732</v>
      </c>
      <c r="T101" s="119" t="s">
        <v>732</v>
      </c>
      <c r="U101" s="119" t="s">
        <v>732</v>
      </c>
      <c r="V101" s="119" t="s">
        <v>732</v>
      </c>
      <c r="W101" s="119" t="s">
        <v>742</v>
      </c>
      <c r="X101" s="119" t="s">
        <v>746</v>
      </c>
      <c r="Y101" s="119" t="s">
        <v>732</v>
      </c>
      <c r="Z101" s="119" t="s">
        <v>732</v>
      </c>
      <c r="AA101" s="119" t="s">
        <v>732</v>
      </c>
      <c r="AB101" s="119" t="s">
        <v>732</v>
      </c>
      <c r="AC101" s="119" t="s">
        <v>742</v>
      </c>
      <c r="AD101" s="119"/>
      <c r="AE101" s="119"/>
      <c r="AF101" s="119" t="s">
        <v>812</v>
      </c>
      <c r="AG101" s="179" t="s">
        <v>1011</v>
      </c>
      <c r="AH101" s="179" t="s">
        <v>1020</v>
      </c>
      <c r="AI101" s="206"/>
    </row>
    <row r="102" spans="5:35">
      <c r="E102" s="179" t="s">
        <v>1011</v>
      </c>
      <c r="F102" s="180" t="s">
        <v>1021</v>
      </c>
      <c r="G102" s="179" t="s">
        <v>1013</v>
      </c>
      <c r="H102" s="119" t="s">
        <v>1014</v>
      </c>
      <c r="I102" s="119" t="s">
        <v>1015</v>
      </c>
      <c r="J102" s="119" t="s">
        <v>1016</v>
      </c>
      <c r="K102" s="119" t="s">
        <v>1017</v>
      </c>
      <c r="L102" s="202" t="s">
        <v>732</v>
      </c>
      <c r="M102" s="119" t="s">
        <v>732</v>
      </c>
      <c r="N102" s="119" t="s">
        <v>732</v>
      </c>
      <c r="O102" s="119" t="s">
        <v>742</v>
      </c>
      <c r="P102" s="119" t="s">
        <v>742</v>
      </c>
      <c r="Q102" s="119" t="s">
        <v>742</v>
      </c>
      <c r="R102" s="119" t="s">
        <v>732</v>
      </c>
      <c r="S102" s="119" t="s">
        <v>732</v>
      </c>
      <c r="T102" s="119" t="s">
        <v>732</v>
      </c>
      <c r="U102" s="119" t="s">
        <v>732</v>
      </c>
      <c r="V102" s="119" t="s">
        <v>732</v>
      </c>
      <c r="W102" s="119" t="s">
        <v>742</v>
      </c>
      <c r="X102" s="119" t="s">
        <v>746</v>
      </c>
      <c r="Y102" s="119" t="s">
        <v>732</v>
      </c>
      <c r="Z102" s="119" t="s">
        <v>732</v>
      </c>
      <c r="AA102" s="119" t="s">
        <v>732</v>
      </c>
      <c r="AB102" s="119" t="s">
        <v>732</v>
      </c>
      <c r="AC102" s="119" t="s">
        <v>742</v>
      </c>
      <c r="AD102" s="119"/>
      <c r="AE102" s="119"/>
      <c r="AF102" s="119" t="s">
        <v>999</v>
      </c>
      <c r="AG102" s="179" t="s">
        <v>1011</v>
      </c>
      <c r="AH102" s="179" t="s">
        <v>1022</v>
      </c>
      <c r="AI102" s="206"/>
    </row>
    <row r="103" spans="5:35">
      <c r="E103" s="179" t="s">
        <v>1023</v>
      </c>
      <c r="F103" s="180" t="s">
        <v>1024</v>
      </c>
      <c r="G103" s="179" t="s">
        <v>1013</v>
      </c>
      <c r="H103" s="130" t="s">
        <v>1025</v>
      </c>
      <c r="I103" s="130" t="s">
        <v>1026</v>
      </c>
      <c r="J103" s="130" t="s">
        <v>1015</v>
      </c>
      <c r="K103" s="130" t="s">
        <v>1027</v>
      </c>
      <c r="L103" s="210" t="s">
        <v>1028</v>
      </c>
      <c r="M103" s="130" t="s">
        <v>732</v>
      </c>
      <c r="N103" s="130" t="s">
        <v>732</v>
      </c>
      <c r="O103" s="130" t="s">
        <v>742</v>
      </c>
      <c r="P103" s="130" t="s">
        <v>742</v>
      </c>
      <c r="Q103" s="130" t="s">
        <v>742</v>
      </c>
      <c r="R103" s="130" t="s">
        <v>732</v>
      </c>
      <c r="S103" s="130" t="s">
        <v>732</v>
      </c>
      <c r="T103" s="130" t="s">
        <v>732</v>
      </c>
      <c r="U103" s="130" t="s">
        <v>732</v>
      </c>
      <c r="V103" s="130" t="s">
        <v>732</v>
      </c>
      <c r="W103" s="130" t="s">
        <v>742</v>
      </c>
      <c r="X103" s="130" t="s">
        <v>746</v>
      </c>
      <c r="Y103" s="130" t="s">
        <v>732</v>
      </c>
      <c r="Z103" s="130" t="s">
        <v>732</v>
      </c>
      <c r="AA103" s="119" t="s">
        <v>732</v>
      </c>
      <c r="AB103" s="119" t="s">
        <v>732</v>
      </c>
      <c r="AC103" s="130" t="s">
        <v>742</v>
      </c>
      <c r="AD103" s="130"/>
      <c r="AE103" s="130"/>
      <c r="AF103" s="130" t="s">
        <v>1029</v>
      </c>
      <c r="AG103" s="179" t="s">
        <v>1023</v>
      </c>
      <c r="AH103" s="179" t="s">
        <v>1030</v>
      </c>
      <c r="AI103" s="206"/>
    </row>
    <row r="104" spans="5:35">
      <c r="E104" s="179" t="s">
        <v>1023</v>
      </c>
      <c r="F104" s="180" t="s">
        <v>1031</v>
      </c>
      <c r="G104" s="179" t="s">
        <v>1013</v>
      </c>
      <c r="H104" s="130" t="s">
        <v>1032</v>
      </c>
      <c r="I104" s="130" t="s">
        <v>1015</v>
      </c>
      <c r="J104" s="130" t="s">
        <v>1026</v>
      </c>
      <c r="K104" s="130" t="s">
        <v>1027</v>
      </c>
      <c r="L104" s="210" t="s">
        <v>732</v>
      </c>
      <c r="M104" s="130" t="s">
        <v>732</v>
      </c>
      <c r="N104" s="130" t="s">
        <v>732</v>
      </c>
      <c r="O104" s="130" t="s">
        <v>742</v>
      </c>
      <c r="P104" s="130" t="s">
        <v>742</v>
      </c>
      <c r="Q104" s="130" t="s">
        <v>742</v>
      </c>
      <c r="R104" s="130" t="s">
        <v>732</v>
      </c>
      <c r="S104" s="130" t="s">
        <v>732</v>
      </c>
      <c r="T104" s="130" t="s">
        <v>732</v>
      </c>
      <c r="U104" s="130" t="s">
        <v>732</v>
      </c>
      <c r="V104" s="130" t="s">
        <v>732</v>
      </c>
      <c r="W104" s="130" t="s">
        <v>742</v>
      </c>
      <c r="X104" s="130" t="s">
        <v>746</v>
      </c>
      <c r="Y104" s="130" t="s">
        <v>732</v>
      </c>
      <c r="Z104" s="130" t="s">
        <v>732</v>
      </c>
      <c r="AA104" s="119" t="s">
        <v>732</v>
      </c>
      <c r="AB104" s="119" t="s">
        <v>732</v>
      </c>
      <c r="AC104" s="130" t="s">
        <v>742</v>
      </c>
      <c r="AD104" s="130"/>
      <c r="AE104" s="130"/>
      <c r="AF104" s="130" t="s">
        <v>774</v>
      </c>
      <c r="AG104" s="211" t="s">
        <v>1023</v>
      </c>
      <c r="AH104" s="179" t="s">
        <v>1033</v>
      </c>
      <c r="AI104" s="206"/>
    </row>
    <row r="105" spans="5:35">
      <c r="E105" s="179" t="s">
        <v>1023</v>
      </c>
      <c r="F105" s="180" t="s">
        <v>1034</v>
      </c>
      <c r="G105" s="179" t="s">
        <v>1013</v>
      </c>
      <c r="H105" s="130" t="s">
        <v>1025</v>
      </c>
      <c r="I105" s="130" t="s">
        <v>1015</v>
      </c>
      <c r="J105" s="130" t="s">
        <v>1026</v>
      </c>
      <c r="K105" s="130" t="s">
        <v>1027</v>
      </c>
      <c r="L105" s="210" t="s">
        <v>1028</v>
      </c>
      <c r="M105" s="130" t="s">
        <v>732</v>
      </c>
      <c r="N105" s="130" t="s">
        <v>732</v>
      </c>
      <c r="O105" s="130" t="s">
        <v>742</v>
      </c>
      <c r="P105" s="130" t="s">
        <v>742</v>
      </c>
      <c r="Q105" s="130" t="s">
        <v>732</v>
      </c>
      <c r="R105" s="130" t="s">
        <v>732</v>
      </c>
      <c r="S105" s="130" t="s">
        <v>732</v>
      </c>
      <c r="T105" s="130" t="s">
        <v>732</v>
      </c>
      <c r="U105" s="130" t="s">
        <v>732</v>
      </c>
      <c r="V105" s="130" t="s">
        <v>732</v>
      </c>
      <c r="W105" s="130" t="s">
        <v>742</v>
      </c>
      <c r="X105" s="130" t="s">
        <v>746</v>
      </c>
      <c r="Y105" s="130" t="s">
        <v>732</v>
      </c>
      <c r="Z105" s="130" t="s">
        <v>732</v>
      </c>
      <c r="AA105" s="119" t="s">
        <v>732</v>
      </c>
      <c r="AB105" s="119" t="s">
        <v>732</v>
      </c>
      <c r="AC105" s="130" t="s">
        <v>742</v>
      </c>
      <c r="AD105" s="130"/>
      <c r="AE105" s="130"/>
      <c r="AF105" s="130" t="s">
        <v>1035</v>
      </c>
      <c r="AG105" s="179" t="s">
        <v>1023</v>
      </c>
      <c r="AH105" s="212" t="s">
        <v>1036</v>
      </c>
      <c r="AI105" s="206"/>
    </row>
    <row r="106" spans="5:35">
      <c r="E106" s="179" t="s">
        <v>1023</v>
      </c>
      <c r="F106" s="180" t="s">
        <v>1037</v>
      </c>
      <c r="G106" s="179" t="s">
        <v>1013</v>
      </c>
      <c r="H106" s="130" t="s">
        <v>1025</v>
      </c>
      <c r="I106" s="130" t="s">
        <v>1015</v>
      </c>
      <c r="J106" s="130" t="s">
        <v>1026</v>
      </c>
      <c r="K106" s="130" t="s">
        <v>1027</v>
      </c>
      <c r="L106" s="210" t="s">
        <v>1028</v>
      </c>
      <c r="M106" s="130" t="s">
        <v>732</v>
      </c>
      <c r="N106" s="130" t="s">
        <v>732</v>
      </c>
      <c r="O106" s="130" t="s">
        <v>742</v>
      </c>
      <c r="P106" s="130" t="s">
        <v>742</v>
      </c>
      <c r="Q106" s="130" t="s">
        <v>742</v>
      </c>
      <c r="R106" s="130" t="s">
        <v>732</v>
      </c>
      <c r="S106" s="130" t="s">
        <v>732</v>
      </c>
      <c r="T106" s="130" t="s">
        <v>732</v>
      </c>
      <c r="U106" s="130" t="s">
        <v>732</v>
      </c>
      <c r="V106" s="130" t="s">
        <v>732</v>
      </c>
      <c r="W106" s="130" t="s">
        <v>742</v>
      </c>
      <c r="X106" s="130" t="s">
        <v>746</v>
      </c>
      <c r="Y106" s="130" t="s">
        <v>732</v>
      </c>
      <c r="Z106" s="130" t="s">
        <v>732</v>
      </c>
      <c r="AA106" s="119" t="s">
        <v>732</v>
      </c>
      <c r="AB106" s="119" t="s">
        <v>732</v>
      </c>
      <c r="AC106" s="130" t="s">
        <v>742</v>
      </c>
      <c r="AD106" s="130"/>
      <c r="AE106" s="130"/>
      <c r="AF106" s="130" t="s">
        <v>1038</v>
      </c>
      <c r="AG106" s="208" t="s">
        <v>1023</v>
      </c>
      <c r="AH106" s="179" t="s">
        <v>1039</v>
      </c>
      <c r="AI106" s="206"/>
    </row>
    <row r="107" spans="5:35">
      <c r="E107" s="179" t="s">
        <v>1023</v>
      </c>
      <c r="F107" s="180" t="s">
        <v>1040</v>
      </c>
      <c r="G107" s="179" t="s">
        <v>1013</v>
      </c>
      <c r="H107" s="119" t="s">
        <v>1032</v>
      </c>
      <c r="I107" s="119" t="s">
        <v>1026</v>
      </c>
      <c r="J107" s="119" t="s">
        <v>1041</v>
      </c>
      <c r="K107" s="119" t="s">
        <v>1027</v>
      </c>
      <c r="L107" s="202" t="s">
        <v>732</v>
      </c>
      <c r="M107" s="130" t="s">
        <v>732</v>
      </c>
      <c r="N107" s="130" t="s">
        <v>732</v>
      </c>
      <c r="O107" s="119" t="s">
        <v>742</v>
      </c>
      <c r="P107" s="119" t="s">
        <v>742</v>
      </c>
      <c r="Q107" s="119" t="s">
        <v>732</v>
      </c>
      <c r="R107" s="119" t="s">
        <v>732</v>
      </c>
      <c r="S107" s="119" t="s">
        <v>732</v>
      </c>
      <c r="T107" s="119" t="s">
        <v>732</v>
      </c>
      <c r="U107" s="119" t="s">
        <v>732</v>
      </c>
      <c r="V107" s="119" t="s">
        <v>732</v>
      </c>
      <c r="W107" s="119" t="s">
        <v>742</v>
      </c>
      <c r="X107" s="119" t="s">
        <v>746</v>
      </c>
      <c r="Y107" s="119" t="s">
        <v>732</v>
      </c>
      <c r="Z107" s="119" t="s">
        <v>732</v>
      </c>
      <c r="AA107" s="119" t="s">
        <v>732</v>
      </c>
      <c r="AB107" s="119" t="s">
        <v>732</v>
      </c>
      <c r="AC107" s="119" t="s">
        <v>732</v>
      </c>
      <c r="AD107" s="119"/>
      <c r="AE107" s="119"/>
      <c r="AF107" s="119" t="s">
        <v>1042</v>
      </c>
      <c r="AG107" s="179" t="s">
        <v>1023</v>
      </c>
      <c r="AH107" s="179" t="s">
        <v>1043</v>
      </c>
      <c r="AI107" s="206"/>
    </row>
    <row r="108" spans="5:35">
      <c r="E108" s="188" t="s">
        <v>1023</v>
      </c>
      <c r="F108" s="189" t="s">
        <v>1044</v>
      </c>
      <c r="G108" s="188" t="s">
        <v>1013</v>
      </c>
      <c r="H108" s="190"/>
      <c r="I108" s="190"/>
      <c r="J108" s="190"/>
      <c r="K108" s="190"/>
      <c r="L108" s="202"/>
      <c r="M108" s="213" t="s">
        <v>732</v>
      </c>
      <c r="N108" s="213" t="s">
        <v>732</v>
      </c>
      <c r="O108" s="190"/>
      <c r="P108" s="190"/>
      <c r="Q108" s="190"/>
      <c r="R108" s="190"/>
      <c r="S108" s="190"/>
      <c r="T108" s="190"/>
      <c r="U108" s="190"/>
      <c r="V108" s="190"/>
      <c r="W108" s="190"/>
      <c r="X108" s="190"/>
      <c r="Y108" s="190"/>
      <c r="Z108" s="190"/>
      <c r="AA108" s="190"/>
      <c r="AB108" s="190"/>
      <c r="AC108" s="190"/>
      <c r="AD108" s="190"/>
      <c r="AE108" s="190"/>
      <c r="AF108" s="190"/>
      <c r="AG108" s="179" t="s">
        <v>1023</v>
      </c>
      <c r="AH108" s="179" t="s">
        <v>1045</v>
      </c>
      <c r="AI108" s="206"/>
    </row>
    <row r="109" spans="5:35">
      <c r="E109" s="179" t="s">
        <v>1023</v>
      </c>
      <c r="F109" s="180" t="s">
        <v>1046</v>
      </c>
      <c r="G109" s="179" t="s">
        <v>1013</v>
      </c>
      <c r="H109" s="119" t="s">
        <v>1025</v>
      </c>
      <c r="I109" s="119" t="s">
        <v>1026</v>
      </c>
      <c r="J109" s="119" t="s">
        <v>1015</v>
      </c>
      <c r="K109" s="119" t="s">
        <v>1027</v>
      </c>
      <c r="L109" s="202" t="s">
        <v>732</v>
      </c>
      <c r="M109" s="130" t="s">
        <v>732</v>
      </c>
      <c r="N109" s="130" t="s">
        <v>732</v>
      </c>
      <c r="O109" s="119" t="s">
        <v>742</v>
      </c>
      <c r="P109" s="119" t="s">
        <v>732</v>
      </c>
      <c r="Q109" s="119" t="s">
        <v>732</v>
      </c>
      <c r="R109" s="119" t="s">
        <v>732</v>
      </c>
      <c r="S109" s="119" t="s">
        <v>732</v>
      </c>
      <c r="T109" s="119" t="s">
        <v>732</v>
      </c>
      <c r="U109" s="119" t="s">
        <v>732</v>
      </c>
      <c r="V109" s="119" t="s">
        <v>742</v>
      </c>
      <c r="W109" s="119" t="s">
        <v>732</v>
      </c>
      <c r="X109" s="119" t="s">
        <v>734</v>
      </c>
      <c r="Y109" s="119" t="s">
        <v>732</v>
      </c>
      <c r="Z109" s="119" t="s">
        <v>732</v>
      </c>
      <c r="AA109" s="119" t="s">
        <v>732</v>
      </c>
      <c r="AB109" s="119" t="s">
        <v>732</v>
      </c>
      <c r="AC109" s="119" t="s">
        <v>782</v>
      </c>
      <c r="AD109" s="119"/>
      <c r="AE109" s="119"/>
      <c r="AF109" s="119" t="s">
        <v>1047</v>
      </c>
      <c r="AG109" s="179" t="s">
        <v>1023</v>
      </c>
      <c r="AH109" s="179" t="s">
        <v>1048</v>
      </c>
      <c r="AI109" s="206"/>
    </row>
    <row r="110" spans="5:35">
      <c r="E110" s="179" t="s">
        <v>1023</v>
      </c>
      <c r="F110" s="180" t="s">
        <v>1049</v>
      </c>
      <c r="G110" s="179" t="s">
        <v>1013</v>
      </c>
      <c r="H110" s="119" t="s">
        <v>1025</v>
      </c>
      <c r="I110" s="119" t="s">
        <v>1026</v>
      </c>
      <c r="J110" s="119" t="s">
        <v>1015</v>
      </c>
      <c r="K110" s="119" t="s">
        <v>1027</v>
      </c>
      <c r="L110" s="202" t="s">
        <v>1050</v>
      </c>
      <c r="M110" s="130" t="s">
        <v>732</v>
      </c>
      <c r="N110" s="130" t="s">
        <v>732</v>
      </c>
      <c r="O110" s="119" t="s">
        <v>742</v>
      </c>
      <c r="P110" s="119" t="s">
        <v>732</v>
      </c>
      <c r="Q110" s="119" t="s">
        <v>732</v>
      </c>
      <c r="R110" s="119" t="s">
        <v>732</v>
      </c>
      <c r="S110" s="119" t="s">
        <v>732</v>
      </c>
      <c r="T110" s="119" t="s">
        <v>732</v>
      </c>
      <c r="U110" s="119" t="s">
        <v>732</v>
      </c>
      <c r="V110" s="119" t="s">
        <v>742</v>
      </c>
      <c r="W110" s="119" t="s">
        <v>732</v>
      </c>
      <c r="X110" s="119" t="s">
        <v>734</v>
      </c>
      <c r="Y110" s="119" t="s">
        <v>732</v>
      </c>
      <c r="Z110" s="119" t="s">
        <v>732</v>
      </c>
      <c r="AA110" s="119" t="s">
        <v>732</v>
      </c>
      <c r="AB110" s="119" t="s">
        <v>732</v>
      </c>
      <c r="AC110" s="119" t="s">
        <v>742</v>
      </c>
      <c r="AD110" s="119"/>
      <c r="AE110" s="119"/>
      <c r="AF110" s="119" t="s">
        <v>1047</v>
      </c>
      <c r="AG110" s="179" t="s">
        <v>1023</v>
      </c>
      <c r="AH110" s="179" t="s">
        <v>1051</v>
      </c>
      <c r="AI110" s="206"/>
    </row>
    <row r="111" spans="5:35">
      <c r="E111" s="179" t="s">
        <v>1023</v>
      </c>
      <c r="F111" s="180" t="s">
        <v>1052</v>
      </c>
      <c r="G111" s="179" t="s">
        <v>1013</v>
      </c>
      <c r="H111" s="119" t="s">
        <v>1025</v>
      </c>
      <c r="I111" s="119" t="s">
        <v>1026</v>
      </c>
      <c r="J111" s="119" t="s">
        <v>1015</v>
      </c>
      <c r="K111" s="119" t="s">
        <v>1027</v>
      </c>
      <c r="L111" s="202" t="s">
        <v>1050</v>
      </c>
      <c r="M111" s="130" t="s">
        <v>732</v>
      </c>
      <c r="N111" s="130" t="s">
        <v>732</v>
      </c>
      <c r="O111" s="119" t="s">
        <v>742</v>
      </c>
      <c r="P111" s="119" t="s">
        <v>732</v>
      </c>
      <c r="Q111" s="119" t="s">
        <v>732</v>
      </c>
      <c r="R111" s="119" t="s">
        <v>732</v>
      </c>
      <c r="S111" s="119" t="s">
        <v>732</v>
      </c>
      <c r="T111" s="119" t="s">
        <v>732</v>
      </c>
      <c r="U111" s="119" t="s">
        <v>732</v>
      </c>
      <c r="V111" s="119" t="s">
        <v>742</v>
      </c>
      <c r="W111" s="119" t="s">
        <v>732</v>
      </c>
      <c r="X111" s="119" t="s">
        <v>734</v>
      </c>
      <c r="Y111" s="119" t="s">
        <v>732</v>
      </c>
      <c r="Z111" s="119" t="s">
        <v>732</v>
      </c>
      <c r="AA111" s="119" t="s">
        <v>732</v>
      </c>
      <c r="AB111" s="119" t="s">
        <v>732</v>
      </c>
      <c r="AC111" s="119" t="s">
        <v>742</v>
      </c>
      <c r="AD111" s="119"/>
      <c r="AE111" s="119"/>
      <c r="AF111" s="119" t="s">
        <v>812</v>
      </c>
      <c r="AG111" s="179" t="s">
        <v>1023</v>
      </c>
      <c r="AH111" s="179" t="s">
        <v>1053</v>
      </c>
      <c r="AI111" s="206"/>
    </row>
    <row r="112" spans="5:35">
      <c r="E112" s="179" t="s">
        <v>1054</v>
      </c>
      <c r="F112" s="180" t="s">
        <v>1055</v>
      </c>
      <c r="G112" s="179" t="s">
        <v>1013</v>
      </c>
      <c r="H112" s="119" t="s">
        <v>1056</v>
      </c>
      <c r="I112" s="119" t="s">
        <v>1015</v>
      </c>
      <c r="J112" s="119" t="s">
        <v>1041</v>
      </c>
      <c r="K112" s="119" t="s">
        <v>1057</v>
      </c>
      <c r="L112" s="202" t="s">
        <v>732</v>
      </c>
      <c r="M112" s="119" t="s">
        <v>732</v>
      </c>
      <c r="N112" s="130" t="s">
        <v>732</v>
      </c>
      <c r="O112" s="119" t="s">
        <v>742</v>
      </c>
      <c r="P112" s="119" t="s">
        <v>742</v>
      </c>
      <c r="Q112" s="119" t="s">
        <v>742</v>
      </c>
      <c r="R112" s="119" t="s">
        <v>732</v>
      </c>
      <c r="S112" s="119" t="s">
        <v>732</v>
      </c>
      <c r="T112" s="119" t="s">
        <v>732</v>
      </c>
      <c r="U112" s="119" t="s">
        <v>732</v>
      </c>
      <c r="V112" s="119" t="s">
        <v>732</v>
      </c>
      <c r="W112" s="119" t="s">
        <v>742</v>
      </c>
      <c r="X112" s="119" t="s">
        <v>746</v>
      </c>
      <c r="Y112" s="119" t="s">
        <v>732</v>
      </c>
      <c r="Z112" s="119" t="s">
        <v>732</v>
      </c>
      <c r="AA112" s="119" t="s">
        <v>732</v>
      </c>
      <c r="AB112" s="119" t="s">
        <v>732</v>
      </c>
      <c r="AC112" s="119" t="s">
        <v>742</v>
      </c>
      <c r="AD112" s="119"/>
      <c r="AE112" s="119"/>
      <c r="AF112" s="119" t="s">
        <v>1058</v>
      </c>
      <c r="AG112" s="211" t="s">
        <v>1054</v>
      </c>
      <c r="AH112" s="179" t="s">
        <v>1059</v>
      </c>
      <c r="AI112" s="206"/>
    </row>
    <row r="113" spans="5:36">
      <c r="E113" s="211" t="s">
        <v>1054</v>
      </c>
      <c r="F113" s="214" t="s">
        <v>1060</v>
      </c>
      <c r="G113" s="179" t="s">
        <v>1013</v>
      </c>
      <c r="H113" s="119" t="s">
        <v>1056</v>
      </c>
      <c r="I113" s="119" t="s">
        <v>1015</v>
      </c>
      <c r="J113" s="119" t="s">
        <v>1041</v>
      </c>
      <c r="K113" s="119" t="s">
        <v>1057</v>
      </c>
      <c r="L113" s="202"/>
      <c r="M113" s="119" t="s">
        <v>732</v>
      </c>
      <c r="N113" s="130" t="s">
        <v>732</v>
      </c>
      <c r="O113" s="119" t="s">
        <v>732</v>
      </c>
      <c r="P113" s="119" t="s">
        <v>742</v>
      </c>
      <c r="Q113" s="119" t="s">
        <v>742</v>
      </c>
      <c r="R113" s="119" t="s">
        <v>732</v>
      </c>
      <c r="S113" s="119" t="s">
        <v>732</v>
      </c>
      <c r="T113" s="119" t="s">
        <v>732</v>
      </c>
      <c r="U113" s="119" t="s">
        <v>732</v>
      </c>
      <c r="V113" s="119" t="s">
        <v>732</v>
      </c>
      <c r="W113" s="119" t="s">
        <v>742</v>
      </c>
      <c r="X113" s="119" t="s">
        <v>746</v>
      </c>
      <c r="Y113" s="119" t="s">
        <v>732</v>
      </c>
      <c r="Z113" s="119" t="s">
        <v>732</v>
      </c>
      <c r="AA113" s="119" t="s">
        <v>732</v>
      </c>
      <c r="AB113" s="119" t="s">
        <v>732</v>
      </c>
      <c r="AC113" s="119" t="s">
        <v>742</v>
      </c>
      <c r="AD113" s="119"/>
      <c r="AE113" s="119"/>
      <c r="AF113" s="119" t="s">
        <v>1038</v>
      </c>
      <c r="AG113" s="179" t="s">
        <v>1054</v>
      </c>
      <c r="AH113" s="179" t="s">
        <v>1061</v>
      </c>
      <c r="AI113" s="206"/>
    </row>
    <row r="114" spans="5:36">
      <c r="E114" s="179" t="s">
        <v>1062</v>
      </c>
      <c r="F114" s="180" t="s">
        <v>1063</v>
      </c>
      <c r="G114" s="179" t="s">
        <v>1064</v>
      </c>
      <c r="H114" s="119" t="s">
        <v>1065</v>
      </c>
      <c r="I114" s="119" t="s">
        <v>1066</v>
      </c>
      <c r="J114" s="119" t="s">
        <v>876</v>
      </c>
      <c r="K114" s="119" t="s">
        <v>895</v>
      </c>
      <c r="L114" s="202" t="s">
        <v>732</v>
      </c>
      <c r="M114" s="119" t="s">
        <v>732</v>
      </c>
      <c r="N114" s="130" t="s">
        <v>732</v>
      </c>
      <c r="O114" s="119" t="s">
        <v>742</v>
      </c>
      <c r="P114" s="119" t="s">
        <v>732</v>
      </c>
      <c r="Q114" s="119" t="s">
        <v>732</v>
      </c>
      <c r="R114" s="119" t="s">
        <v>732</v>
      </c>
      <c r="S114" s="119" t="s">
        <v>732</v>
      </c>
      <c r="T114" s="119" t="s">
        <v>732</v>
      </c>
      <c r="U114" s="119" t="s">
        <v>732</v>
      </c>
      <c r="V114" s="119" t="s">
        <v>742</v>
      </c>
      <c r="W114" s="119" t="s">
        <v>732</v>
      </c>
      <c r="X114" s="119" t="s">
        <v>746</v>
      </c>
      <c r="Y114" s="119" t="s">
        <v>732</v>
      </c>
      <c r="Z114" s="119" t="s">
        <v>732</v>
      </c>
      <c r="AA114" s="119" t="s">
        <v>732</v>
      </c>
      <c r="AB114" s="119" t="s">
        <v>958</v>
      </c>
      <c r="AC114" s="119" t="s">
        <v>782</v>
      </c>
      <c r="AD114" s="119"/>
      <c r="AE114" s="119"/>
      <c r="AF114" s="119" t="s">
        <v>812</v>
      </c>
      <c r="AG114" s="179" t="s">
        <v>1062</v>
      </c>
      <c r="AH114" s="179" t="s">
        <v>1067</v>
      </c>
      <c r="AI114" s="206"/>
    </row>
    <row r="115" spans="5:36">
      <c r="E115" s="179" t="s">
        <v>1062</v>
      </c>
      <c r="F115" s="180" t="s">
        <v>1068</v>
      </c>
      <c r="G115" s="179" t="s">
        <v>1064</v>
      </c>
      <c r="H115" s="119" t="s">
        <v>1069</v>
      </c>
      <c r="I115" s="119" t="s">
        <v>1066</v>
      </c>
      <c r="J115" s="119" t="s">
        <v>876</v>
      </c>
      <c r="K115" s="119" t="s">
        <v>895</v>
      </c>
      <c r="L115" s="202" t="s">
        <v>732</v>
      </c>
      <c r="M115" s="119" t="s">
        <v>732</v>
      </c>
      <c r="N115" s="130" t="s">
        <v>732</v>
      </c>
      <c r="O115" s="119" t="s">
        <v>742</v>
      </c>
      <c r="P115" s="119" t="s">
        <v>742</v>
      </c>
      <c r="Q115" s="119" t="s">
        <v>742</v>
      </c>
      <c r="R115" s="119" t="s">
        <v>732</v>
      </c>
      <c r="S115" s="119" t="s">
        <v>1070</v>
      </c>
      <c r="T115" s="119" t="s">
        <v>732</v>
      </c>
      <c r="U115" s="119" t="s">
        <v>732</v>
      </c>
      <c r="V115" s="119" t="s">
        <v>742</v>
      </c>
      <c r="W115" s="119" t="s">
        <v>732</v>
      </c>
      <c r="X115" s="119" t="s">
        <v>746</v>
      </c>
      <c r="Y115" s="119" t="s">
        <v>732</v>
      </c>
      <c r="Z115" s="119" t="s">
        <v>732</v>
      </c>
      <c r="AA115" s="119" t="s">
        <v>732</v>
      </c>
      <c r="AB115" s="119" t="s">
        <v>1071</v>
      </c>
      <c r="AC115" s="119" t="s">
        <v>782</v>
      </c>
      <c r="AD115" s="119"/>
      <c r="AE115" s="119"/>
      <c r="AF115" s="119" t="s">
        <v>812</v>
      </c>
      <c r="AG115" s="179" t="s">
        <v>1062</v>
      </c>
      <c r="AH115" s="179" t="s">
        <v>1072</v>
      </c>
      <c r="AI115" s="206"/>
    </row>
    <row r="116" spans="5:36">
      <c r="E116" s="215" t="s">
        <v>1073</v>
      </c>
      <c r="F116" s="216" t="s">
        <v>1074</v>
      </c>
      <c r="G116" s="179" t="s">
        <v>727</v>
      </c>
      <c r="H116" s="119" t="s">
        <v>1075</v>
      </c>
      <c r="I116" s="119" t="s">
        <v>1076</v>
      </c>
      <c r="J116" s="119" t="s">
        <v>730</v>
      </c>
      <c r="K116" s="119" t="s">
        <v>843</v>
      </c>
      <c r="L116" s="202" t="s">
        <v>1077</v>
      </c>
      <c r="M116" s="119" t="s">
        <v>1078</v>
      </c>
      <c r="N116" s="130" t="s">
        <v>732</v>
      </c>
      <c r="O116" s="119" t="s">
        <v>732</v>
      </c>
      <c r="P116" s="119" t="s">
        <v>732</v>
      </c>
      <c r="Q116" s="119" t="s">
        <v>742</v>
      </c>
      <c r="R116" s="119" t="s">
        <v>732</v>
      </c>
      <c r="S116" s="119" t="s">
        <v>732</v>
      </c>
      <c r="T116" s="119" t="s">
        <v>732</v>
      </c>
      <c r="U116" s="119" t="s">
        <v>742</v>
      </c>
      <c r="V116" s="119" t="s">
        <v>732</v>
      </c>
      <c r="W116" s="119" t="s">
        <v>742</v>
      </c>
      <c r="X116" s="119" t="s">
        <v>734</v>
      </c>
      <c r="Y116" s="119" t="s">
        <v>742</v>
      </c>
      <c r="Z116" s="119" t="s">
        <v>742</v>
      </c>
      <c r="AA116" s="119" t="s">
        <v>732</v>
      </c>
      <c r="AB116" s="119" t="s">
        <v>732</v>
      </c>
      <c r="AC116" s="119" t="s">
        <v>742</v>
      </c>
      <c r="AD116" s="119"/>
      <c r="AE116" s="119"/>
      <c r="AF116" s="119" t="s">
        <v>1079</v>
      </c>
      <c r="AG116" s="179" t="s">
        <v>1073</v>
      </c>
      <c r="AH116" s="179" t="s">
        <v>1080</v>
      </c>
      <c r="AI116" s="206"/>
      <c r="AJ116" s="217" t="s">
        <v>1081</v>
      </c>
    </row>
    <row r="117" spans="5:36">
      <c r="E117" s="215" t="s">
        <v>1073</v>
      </c>
      <c r="F117" s="216" t="s">
        <v>1082</v>
      </c>
      <c r="G117" s="179" t="s">
        <v>873</v>
      </c>
      <c r="H117" s="119" t="s">
        <v>1083</v>
      </c>
      <c r="I117" s="119" t="s">
        <v>841</v>
      </c>
      <c r="J117" s="119" t="s">
        <v>1041</v>
      </c>
      <c r="K117" s="119" t="s">
        <v>731</v>
      </c>
      <c r="L117" s="202"/>
      <c r="M117" s="119" t="s">
        <v>732</v>
      </c>
      <c r="N117" s="130" t="s">
        <v>732</v>
      </c>
      <c r="O117" s="119" t="s">
        <v>732</v>
      </c>
      <c r="P117" s="119" t="s">
        <v>742</v>
      </c>
      <c r="Q117" s="119" t="s">
        <v>742</v>
      </c>
      <c r="R117" s="119" t="s">
        <v>732</v>
      </c>
      <c r="S117" s="119" t="s">
        <v>732</v>
      </c>
      <c r="T117" s="119" t="s">
        <v>732</v>
      </c>
      <c r="U117" s="119" t="s">
        <v>732</v>
      </c>
      <c r="V117" s="119" t="s">
        <v>732</v>
      </c>
      <c r="W117" s="119" t="s">
        <v>742</v>
      </c>
      <c r="X117" s="119" t="s">
        <v>734</v>
      </c>
      <c r="Y117" s="119" t="s">
        <v>742</v>
      </c>
      <c r="Z117" s="119" t="s">
        <v>742</v>
      </c>
      <c r="AA117" s="119" t="s">
        <v>732</v>
      </c>
      <c r="AB117" s="119" t="s">
        <v>732</v>
      </c>
      <c r="AC117" s="119" t="s">
        <v>742</v>
      </c>
      <c r="AD117" s="119"/>
      <c r="AE117" s="119"/>
      <c r="AF117" s="119" t="s">
        <v>423</v>
      </c>
      <c r="AG117" s="179" t="s">
        <v>1073</v>
      </c>
      <c r="AH117" s="179" t="s">
        <v>1084</v>
      </c>
      <c r="AI117" s="206"/>
      <c r="AJ117" s="218" t="s">
        <v>1085</v>
      </c>
    </row>
    <row r="118" spans="5:36">
      <c r="E118" s="215" t="s">
        <v>1073</v>
      </c>
      <c r="F118" s="216" t="s">
        <v>1086</v>
      </c>
      <c r="G118" s="179" t="s">
        <v>1087</v>
      </c>
      <c r="H118" s="119" t="s">
        <v>1088</v>
      </c>
      <c r="I118" s="119" t="s">
        <v>841</v>
      </c>
      <c r="J118" s="119" t="s">
        <v>1041</v>
      </c>
      <c r="K118" s="119" t="s">
        <v>731</v>
      </c>
      <c r="L118" s="202"/>
      <c r="M118" s="119" t="s">
        <v>732</v>
      </c>
      <c r="N118" s="130" t="s">
        <v>732</v>
      </c>
      <c r="O118" s="119" t="s">
        <v>732</v>
      </c>
      <c r="P118" s="119" t="s">
        <v>732</v>
      </c>
      <c r="Q118" s="119" t="s">
        <v>732</v>
      </c>
      <c r="R118" s="119" t="s">
        <v>732</v>
      </c>
      <c r="S118" s="119" t="s">
        <v>732</v>
      </c>
      <c r="T118" s="119" t="s">
        <v>732</v>
      </c>
      <c r="U118" s="119" t="s">
        <v>732</v>
      </c>
      <c r="V118" s="119" t="s">
        <v>732</v>
      </c>
      <c r="W118" s="119" t="s">
        <v>742</v>
      </c>
      <c r="X118" s="119" t="s">
        <v>746</v>
      </c>
      <c r="Y118" s="119" t="s">
        <v>742</v>
      </c>
      <c r="Z118" s="119" t="s">
        <v>742</v>
      </c>
      <c r="AA118" s="119" t="s">
        <v>732</v>
      </c>
      <c r="AB118" s="119" t="s">
        <v>732</v>
      </c>
      <c r="AC118" s="119" t="s">
        <v>742</v>
      </c>
      <c r="AD118" s="119"/>
      <c r="AE118" s="119"/>
      <c r="AF118" s="119" t="s">
        <v>423</v>
      </c>
      <c r="AG118" s="179" t="s">
        <v>1073</v>
      </c>
      <c r="AH118" s="179" t="s">
        <v>1089</v>
      </c>
      <c r="AI118" s="206"/>
      <c r="AJ118" s="218" t="s">
        <v>1085</v>
      </c>
    </row>
    <row r="141" spans="9:11">
      <c r="I141" s="219"/>
      <c r="J141" s="219"/>
      <c r="K141" s="219"/>
    </row>
  </sheetData>
  <autoFilter ref="B4:AJ32" xr:uid="{00000000-0009-0000-0000-000007000000}"/>
  <mergeCells count="12">
    <mergeCell ref="E2:F3"/>
    <mergeCell ref="G2:G3"/>
    <mergeCell ref="H2:H3"/>
    <mergeCell ref="I2:K3"/>
    <mergeCell ref="L2:N3"/>
    <mergeCell ref="Y2:AC2"/>
    <mergeCell ref="AD2:AF3"/>
    <mergeCell ref="AG2:AH3"/>
    <mergeCell ref="AI2:AI3"/>
    <mergeCell ref="O3:T3"/>
    <mergeCell ref="V3:X3"/>
    <mergeCell ref="O2:X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T71"/>
  <sheetViews>
    <sheetView showGridLines="0" zoomScaleNormal="100" workbookViewId="0">
      <pane xSplit="4" ySplit="4" topLeftCell="E14" activePane="bottomRight" state="frozen"/>
      <selection pane="topRight" activeCell="O1" sqref="O1"/>
      <selection pane="bottomLeft" activeCell="A5" sqref="A5"/>
      <selection pane="bottomRight" activeCell="G23" sqref="G23"/>
    </sheetView>
  </sheetViews>
  <sheetFormatPr defaultColWidth="9.125" defaultRowHeight="12" customHeight="1" outlineLevelCol="1"/>
  <cols>
    <col min="1" max="1" width="3" style="61" customWidth="1"/>
    <col min="2" max="3" width="15.625" style="61" customWidth="1"/>
    <col min="4" max="4" width="12" style="61" customWidth="1"/>
    <col min="5" max="5" width="12.25" style="61" customWidth="1" outlineLevel="1"/>
    <col min="6" max="6" width="12" style="61" customWidth="1"/>
    <col min="7" max="7" width="10.125" style="61" customWidth="1" outlineLevel="1"/>
    <col min="8" max="11" width="12" style="61" customWidth="1" outlineLevel="1"/>
    <col min="12" max="12" width="14" style="61" customWidth="1" outlineLevel="1"/>
    <col min="13" max="14" width="12" style="61" customWidth="1" outlineLevel="1"/>
    <col min="15" max="15" width="15.125" style="61" customWidth="1" outlineLevel="1"/>
    <col min="16" max="16" width="12.25" style="61" customWidth="1" outlineLevel="1"/>
    <col min="17" max="19" width="12" style="61" customWidth="1" outlineLevel="1"/>
    <col min="20" max="20" width="12" style="62" customWidth="1"/>
    <col min="21" max="16384" width="9.125" style="61"/>
  </cols>
  <sheetData>
    <row r="1" spans="2:20" ht="15" customHeight="1" thickBot="1"/>
    <row r="2" spans="2:20" ht="27" customHeight="1" thickBot="1">
      <c r="D2" s="328" t="s">
        <v>337</v>
      </c>
      <c r="E2" s="330" t="s">
        <v>336</v>
      </c>
      <c r="F2" s="331"/>
      <c r="G2" s="334"/>
      <c r="H2" s="318" t="s">
        <v>469</v>
      </c>
      <c r="I2" s="336" t="s">
        <v>339</v>
      </c>
      <c r="J2" s="337"/>
      <c r="K2" s="334"/>
      <c r="L2" s="326" t="s">
        <v>470</v>
      </c>
      <c r="M2" s="315" t="s">
        <v>471</v>
      </c>
      <c r="N2" s="315"/>
      <c r="O2" s="315"/>
      <c r="P2" s="316"/>
      <c r="Q2" s="317" t="s">
        <v>342</v>
      </c>
      <c r="R2" s="317"/>
      <c r="S2" s="318" t="s">
        <v>472</v>
      </c>
      <c r="T2" s="324" t="s">
        <v>344</v>
      </c>
    </row>
    <row r="3" spans="2:20" ht="41.1" customHeight="1" thickBot="1">
      <c r="B3" s="63" t="s">
        <v>345</v>
      </c>
      <c r="C3" s="63" t="s">
        <v>345</v>
      </c>
      <c r="D3" s="329"/>
      <c r="E3" s="332"/>
      <c r="F3" s="333"/>
      <c r="G3" s="335"/>
      <c r="H3" s="319"/>
      <c r="I3" s="66" t="s">
        <v>473</v>
      </c>
      <c r="J3" s="66" t="s">
        <v>474</v>
      </c>
      <c r="K3" s="64" t="s">
        <v>475</v>
      </c>
      <c r="L3" s="327"/>
      <c r="M3" s="65" t="s">
        <v>476</v>
      </c>
      <c r="N3" s="65" t="s">
        <v>477</v>
      </c>
      <c r="O3" s="65" t="s">
        <v>478</v>
      </c>
      <c r="P3" s="66" t="s">
        <v>479</v>
      </c>
      <c r="Q3" s="65" t="s">
        <v>480</v>
      </c>
      <c r="R3" s="67" t="s">
        <v>481</v>
      </c>
      <c r="S3" s="319"/>
      <c r="T3" s="325"/>
    </row>
    <row r="4" spans="2:20" ht="48.6" customHeight="1">
      <c r="D4" s="68" t="s">
        <v>482</v>
      </c>
      <c r="E4" s="69" t="s">
        <v>1100</v>
      </c>
      <c r="F4" s="69" t="s">
        <v>484</v>
      </c>
      <c r="G4" s="70" t="s">
        <v>485</v>
      </c>
      <c r="H4" s="70" t="s">
        <v>486</v>
      </c>
      <c r="I4" s="70" t="s">
        <v>8</v>
      </c>
      <c r="J4" s="70" t="s">
        <v>12</v>
      </c>
      <c r="K4" s="70" t="s">
        <v>14</v>
      </c>
      <c r="L4" s="70" t="s">
        <v>20</v>
      </c>
      <c r="M4" s="70" t="s">
        <v>476</v>
      </c>
      <c r="N4" s="70" t="s">
        <v>487</v>
      </c>
      <c r="O4" s="70" t="s">
        <v>488</v>
      </c>
      <c r="P4" s="70" t="s">
        <v>489</v>
      </c>
      <c r="Q4" s="70" t="s">
        <v>490</v>
      </c>
      <c r="R4" s="70" t="s">
        <v>372</v>
      </c>
      <c r="S4" s="70" t="s">
        <v>491</v>
      </c>
      <c r="T4" s="71" t="s">
        <v>492</v>
      </c>
    </row>
    <row r="5" spans="2:20" ht="12" customHeight="1">
      <c r="D5" s="75" t="s">
        <v>1101</v>
      </c>
      <c r="E5" s="76" t="s">
        <v>1102</v>
      </c>
      <c r="F5" s="77" t="s">
        <v>1103</v>
      </c>
      <c r="G5" s="220"/>
      <c r="H5" s="77" t="s">
        <v>1104</v>
      </c>
      <c r="I5" s="77" t="s">
        <v>1105</v>
      </c>
      <c r="J5" s="77" t="s">
        <v>875</v>
      </c>
      <c r="K5" s="77" t="s">
        <v>514</v>
      </c>
      <c r="L5" s="76" t="s">
        <v>21</v>
      </c>
      <c r="M5" s="76" t="s">
        <v>742</v>
      </c>
      <c r="N5" s="76" t="s">
        <v>742</v>
      </c>
      <c r="O5" s="76" t="s">
        <v>1106</v>
      </c>
      <c r="P5" s="76" t="s">
        <v>1107</v>
      </c>
      <c r="Q5" s="79" t="s">
        <v>742</v>
      </c>
      <c r="R5" s="79" t="s">
        <v>742</v>
      </c>
      <c r="S5" s="77" t="s">
        <v>69</v>
      </c>
      <c r="T5" s="80"/>
    </row>
    <row r="6" spans="2:20" ht="12" customHeight="1">
      <c r="D6" s="75" t="s">
        <v>1101</v>
      </c>
      <c r="E6" s="76" t="s">
        <v>1108</v>
      </c>
      <c r="F6" s="77" t="s">
        <v>1109</v>
      </c>
      <c r="G6" s="220"/>
      <c r="H6" s="77" t="s">
        <v>513</v>
      </c>
      <c r="I6" s="77" t="s">
        <v>514</v>
      </c>
      <c r="J6" s="77" t="s">
        <v>534</v>
      </c>
      <c r="K6" s="77" t="s">
        <v>1105</v>
      </c>
      <c r="L6" s="76" t="s">
        <v>21</v>
      </c>
      <c r="M6" s="79" t="s">
        <v>742</v>
      </c>
      <c r="N6" s="79" t="s">
        <v>742</v>
      </c>
      <c r="O6" s="79" t="s">
        <v>1110</v>
      </c>
      <c r="P6" s="76" t="s">
        <v>1111</v>
      </c>
      <c r="Q6" s="79" t="s">
        <v>742</v>
      </c>
      <c r="R6" s="79" t="s">
        <v>742</v>
      </c>
      <c r="S6" s="77" t="s">
        <v>530</v>
      </c>
      <c r="T6" s="80"/>
    </row>
    <row r="7" spans="2:20" ht="12" customHeight="1">
      <c r="D7" s="75" t="s">
        <v>1101</v>
      </c>
      <c r="E7" s="76" t="s">
        <v>1108</v>
      </c>
      <c r="F7" s="77" t="s">
        <v>1112</v>
      </c>
      <c r="G7" s="220"/>
      <c r="H7" s="77" t="s">
        <v>1113</v>
      </c>
      <c r="I7" s="77" t="s">
        <v>514</v>
      </c>
      <c r="J7" s="77" t="s">
        <v>534</v>
      </c>
      <c r="K7" s="77" t="s">
        <v>1105</v>
      </c>
      <c r="L7" s="76" t="s">
        <v>21</v>
      </c>
      <c r="M7" s="79" t="s">
        <v>742</v>
      </c>
      <c r="N7" s="79" t="s">
        <v>742</v>
      </c>
      <c r="O7" s="79" t="s">
        <v>1110</v>
      </c>
      <c r="P7" s="76" t="s">
        <v>1107</v>
      </c>
      <c r="Q7" s="79" t="s">
        <v>742</v>
      </c>
      <c r="R7" s="79" t="s">
        <v>742</v>
      </c>
      <c r="S7" s="77" t="s">
        <v>530</v>
      </c>
      <c r="T7" s="80"/>
    </row>
    <row r="8" spans="2:20" ht="12" customHeight="1">
      <c r="D8" s="75" t="s">
        <v>1101</v>
      </c>
      <c r="E8" s="76" t="s">
        <v>1108</v>
      </c>
      <c r="F8" s="77" t="s">
        <v>1114</v>
      </c>
      <c r="G8" s="220"/>
      <c r="H8" s="77" t="s">
        <v>1113</v>
      </c>
      <c r="I8" s="77" t="s">
        <v>514</v>
      </c>
      <c r="J8" s="77" t="s">
        <v>534</v>
      </c>
      <c r="K8" s="77" t="s">
        <v>1105</v>
      </c>
      <c r="L8" s="76" t="s">
        <v>21</v>
      </c>
      <c r="M8" s="79" t="s">
        <v>742</v>
      </c>
      <c r="N8" s="79" t="s">
        <v>742</v>
      </c>
      <c r="O8" s="79" t="s">
        <v>1110</v>
      </c>
      <c r="P8" s="76" t="s">
        <v>1107</v>
      </c>
      <c r="Q8" s="79" t="s">
        <v>742</v>
      </c>
      <c r="R8" s="79" t="s">
        <v>742</v>
      </c>
      <c r="S8" s="77" t="s">
        <v>518</v>
      </c>
      <c r="T8" s="80"/>
    </row>
    <row r="9" spans="2:20" ht="12" customHeight="1">
      <c r="D9" s="75" t="s">
        <v>1101</v>
      </c>
      <c r="E9" s="76" t="s">
        <v>1108</v>
      </c>
      <c r="F9" s="77" t="s">
        <v>1115</v>
      </c>
      <c r="G9" s="220"/>
      <c r="H9" s="77" t="s">
        <v>1113</v>
      </c>
      <c r="I9" s="77" t="s">
        <v>514</v>
      </c>
      <c r="J9" s="77" t="s">
        <v>534</v>
      </c>
      <c r="K9" s="77" t="s">
        <v>1105</v>
      </c>
      <c r="L9" s="76" t="s">
        <v>21</v>
      </c>
      <c r="M9" s="76" t="s">
        <v>742</v>
      </c>
      <c r="N9" s="76" t="s">
        <v>742</v>
      </c>
      <c r="O9" s="79" t="s">
        <v>1110</v>
      </c>
      <c r="P9" s="76" t="s">
        <v>1107</v>
      </c>
      <c r="Q9" s="79" t="s">
        <v>732</v>
      </c>
      <c r="R9" s="79" t="s">
        <v>742</v>
      </c>
      <c r="S9" s="77" t="s">
        <v>530</v>
      </c>
      <c r="T9" s="80"/>
    </row>
    <row r="10" spans="2:20" ht="12" customHeight="1">
      <c r="D10" s="75" t="s">
        <v>1101</v>
      </c>
      <c r="E10" s="76" t="s">
        <v>1116</v>
      </c>
      <c r="F10" s="77" t="s">
        <v>1117</v>
      </c>
      <c r="G10" s="220"/>
      <c r="H10" s="77" t="s">
        <v>1118</v>
      </c>
      <c r="I10" s="77" t="s">
        <v>514</v>
      </c>
      <c r="J10" s="77" t="s">
        <v>534</v>
      </c>
      <c r="K10" s="77" t="s">
        <v>1105</v>
      </c>
      <c r="L10" s="76" t="s">
        <v>22</v>
      </c>
      <c r="M10" s="76" t="s">
        <v>742</v>
      </c>
      <c r="N10" s="76" t="s">
        <v>742</v>
      </c>
      <c r="O10" s="76" t="s">
        <v>1119</v>
      </c>
      <c r="P10" s="76" t="s">
        <v>1107</v>
      </c>
      <c r="Q10" s="76" t="s">
        <v>742</v>
      </c>
      <c r="R10" s="76" t="s">
        <v>742</v>
      </c>
      <c r="S10" s="77" t="s">
        <v>530</v>
      </c>
      <c r="T10" s="80"/>
    </row>
    <row r="11" spans="2:20" ht="12" customHeight="1">
      <c r="D11" s="75" t="s">
        <v>1101</v>
      </c>
      <c r="E11" s="81" t="s">
        <v>1116</v>
      </c>
      <c r="F11" s="77" t="s">
        <v>1120</v>
      </c>
      <c r="G11" s="220"/>
      <c r="H11" s="77" t="s">
        <v>1118</v>
      </c>
      <c r="I11" s="77" t="s">
        <v>514</v>
      </c>
      <c r="J11" s="77" t="s">
        <v>534</v>
      </c>
      <c r="K11" s="77" t="s">
        <v>1105</v>
      </c>
      <c r="L11" s="76" t="s">
        <v>22</v>
      </c>
      <c r="M11" s="76" t="s">
        <v>742</v>
      </c>
      <c r="N11" s="76" t="s">
        <v>742</v>
      </c>
      <c r="O11" s="76" t="s">
        <v>1119</v>
      </c>
      <c r="P11" s="76" t="s">
        <v>1107</v>
      </c>
      <c r="Q11" s="76" t="s">
        <v>732</v>
      </c>
      <c r="R11" s="76" t="s">
        <v>742</v>
      </c>
      <c r="S11" s="77" t="s">
        <v>530</v>
      </c>
      <c r="T11" s="80"/>
    </row>
    <row r="12" spans="2:20" ht="12" customHeight="1">
      <c r="D12" s="75" t="s">
        <v>1101</v>
      </c>
      <c r="E12" s="76" t="s">
        <v>1121</v>
      </c>
      <c r="F12" s="77" t="s">
        <v>1122</v>
      </c>
      <c r="G12" s="220"/>
      <c r="H12" s="77" t="s">
        <v>1123</v>
      </c>
      <c r="I12" s="77" t="s">
        <v>514</v>
      </c>
      <c r="J12" s="77" t="s">
        <v>534</v>
      </c>
      <c r="K12" s="77" t="s">
        <v>1105</v>
      </c>
      <c r="L12" s="76" t="s">
        <v>22</v>
      </c>
      <c r="M12" s="76" t="s">
        <v>742</v>
      </c>
      <c r="N12" s="79" t="s">
        <v>732</v>
      </c>
      <c r="O12" s="79" t="s">
        <v>732</v>
      </c>
      <c r="P12" s="76" t="s">
        <v>1107</v>
      </c>
      <c r="Q12" s="76" t="s">
        <v>732</v>
      </c>
      <c r="R12" s="76" t="s">
        <v>782</v>
      </c>
      <c r="S12" s="77" t="s">
        <v>530</v>
      </c>
      <c r="T12" s="80"/>
    </row>
    <row r="13" spans="2:20" ht="12" customHeight="1">
      <c r="D13" s="75" t="s">
        <v>1101</v>
      </c>
      <c r="E13" s="76" t="s">
        <v>1124</v>
      </c>
      <c r="F13" s="77" t="s">
        <v>1125</v>
      </c>
      <c r="G13" s="220"/>
      <c r="H13" s="77" t="s">
        <v>1126</v>
      </c>
      <c r="I13" s="77" t="s">
        <v>514</v>
      </c>
      <c r="J13" s="77" t="s">
        <v>700</v>
      </c>
      <c r="K13" s="77" t="s">
        <v>1105</v>
      </c>
      <c r="L13" s="76" t="s">
        <v>23</v>
      </c>
      <c r="M13" s="79" t="s">
        <v>732</v>
      </c>
      <c r="N13" s="79" t="s">
        <v>732</v>
      </c>
      <c r="O13" s="79" t="s">
        <v>732</v>
      </c>
      <c r="P13" s="76" t="s">
        <v>732</v>
      </c>
      <c r="Q13" s="76" t="s">
        <v>732</v>
      </c>
      <c r="R13" s="76" t="s">
        <v>782</v>
      </c>
      <c r="S13" s="77" t="s">
        <v>530</v>
      </c>
      <c r="T13" s="80"/>
    </row>
    <row r="14" spans="2:20" ht="12" customHeight="1">
      <c r="D14" s="75" t="s">
        <v>1101</v>
      </c>
      <c r="E14" s="76" t="s">
        <v>1127</v>
      </c>
      <c r="F14" s="77" t="s">
        <v>1128</v>
      </c>
      <c r="G14" s="220"/>
      <c r="H14" s="77" t="s">
        <v>1129</v>
      </c>
      <c r="I14" s="77" t="s">
        <v>514</v>
      </c>
      <c r="J14" s="77" t="s">
        <v>1130</v>
      </c>
      <c r="K14" s="77" t="s">
        <v>1105</v>
      </c>
      <c r="L14" s="76" t="s">
        <v>21</v>
      </c>
      <c r="M14" s="79" t="s">
        <v>742</v>
      </c>
      <c r="N14" s="79" t="s">
        <v>742</v>
      </c>
      <c r="O14" s="79" t="s">
        <v>1110</v>
      </c>
      <c r="P14" s="76" t="s">
        <v>1111</v>
      </c>
      <c r="Q14" s="76" t="s">
        <v>732</v>
      </c>
      <c r="R14" s="76" t="s">
        <v>742</v>
      </c>
      <c r="S14" s="77" t="s">
        <v>530</v>
      </c>
      <c r="T14" s="80"/>
    </row>
    <row r="15" spans="2:20" ht="12" customHeight="1">
      <c r="D15" s="75" t="s">
        <v>1101</v>
      </c>
      <c r="E15" s="76" t="s">
        <v>1116</v>
      </c>
      <c r="F15" s="77" t="s">
        <v>1131</v>
      </c>
      <c r="G15" s="220"/>
      <c r="H15" s="77" t="s">
        <v>1129</v>
      </c>
      <c r="I15" s="77" t="s">
        <v>514</v>
      </c>
      <c r="J15" s="77" t="s">
        <v>1132</v>
      </c>
      <c r="K15" s="77" t="s">
        <v>1105</v>
      </c>
      <c r="L15" s="76" t="s">
        <v>458</v>
      </c>
      <c r="M15" s="79" t="s">
        <v>742</v>
      </c>
      <c r="N15" s="79" t="s">
        <v>742</v>
      </c>
      <c r="O15" s="76" t="s">
        <v>1119</v>
      </c>
      <c r="P15" s="76" t="s">
        <v>1107</v>
      </c>
      <c r="Q15" s="79" t="s">
        <v>732</v>
      </c>
      <c r="R15" s="79" t="s">
        <v>742</v>
      </c>
      <c r="S15" s="77" t="s">
        <v>323</v>
      </c>
      <c r="T15" s="80"/>
    </row>
    <row r="16" spans="2:20" ht="12" customHeight="1">
      <c r="D16" s="84" t="s">
        <v>576</v>
      </c>
      <c r="E16" s="76" t="s">
        <v>1127</v>
      </c>
      <c r="F16" s="77" t="s">
        <v>1133</v>
      </c>
      <c r="G16" s="220"/>
      <c r="H16" s="77">
        <v>12</v>
      </c>
      <c r="I16" s="77" t="s">
        <v>514</v>
      </c>
      <c r="J16" s="76" t="s">
        <v>515</v>
      </c>
      <c r="K16" s="77" t="s">
        <v>1105</v>
      </c>
      <c r="L16" s="76" t="s">
        <v>979</v>
      </c>
      <c r="M16" s="79" t="s">
        <v>742</v>
      </c>
      <c r="N16" s="79" t="s">
        <v>742</v>
      </c>
      <c r="O16" s="79" t="s">
        <v>1110</v>
      </c>
      <c r="P16" s="76" t="s">
        <v>1111</v>
      </c>
      <c r="Q16" s="79" t="s">
        <v>742</v>
      </c>
      <c r="R16" s="79" t="s">
        <v>742</v>
      </c>
      <c r="S16" s="77" t="s">
        <v>530</v>
      </c>
      <c r="T16" s="83"/>
    </row>
    <row r="17" spans="1:20" ht="12" customHeight="1">
      <c r="D17" s="84" t="s">
        <v>576</v>
      </c>
      <c r="E17" s="76" t="s">
        <v>1127</v>
      </c>
      <c r="F17" s="77" t="s">
        <v>1134</v>
      </c>
      <c r="G17" s="220"/>
      <c r="H17" s="76">
        <v>10.5</v>
      </c>
      <c r="I17" s="76" t="s">
        <v>514</v>
      </c>
      <c r="J17" s="76" t="s">
        <v>534</v>
      </c>
      <c r="K17" s="77" t="s">
        <v>1105</v>
      </c>
      <c r="L17" s="76" t="s">
        <v>979</v>
      </c>
      <c r="M17" s="79" t="s">
        <v>742</v>
      </c>
      <c r="N17" s="79" t="s">
        <v>742</v>
      </c>
      <c r="O17" s="79" t="s">
        <v>1110</v>
      </c>
      <c r="P17" s="76" t="s">
        <v>1111</v>
      </c>
      <c r="Q17" s="79" t="s">
        <v>742</v>
      </c>
      <c r="R17" s="79" t="s">
        <v>742</v>
      </c>
      <c r="S17" s="76" t="s">
        <v>526</v>
      </c>
      <c r="T17" s="83"/>
    </row>
    <row r="18" spans="1:20" ht="12" customHeight="1">
      <c r="A18" s="73"/>
      <c r="D18" s="84" t="s">
        <v>576</v>
      </c>
      <c r="E18" s="76" t="s">
        <v>1127</v>
      </c>
      <c r="F18" s="77" t="s">
        <v>1135</v>
      </c>
      <c r="G18" s="221"/>
      <c r="H18" s="76">
        <v>10.5</v>
      </c>
      <c r="I18" s="76" t="s">
        <v>514</v>
      </c>
      <c r="J18" s="76" t="s">
        <v>534</v>
      </c>
      <c r="K18" s="77" t="s">
        <v>1105</v>
      </c>
      <c r="L18" s="76" t="s">
        <v>979</v>
      </c>
      <c r="M18" s="79" t="s">
        <v>742</v>
      </c>
      <c r="N18" s="79" t="s">
        <v>742</v>
      </c>
      <c r="O18" s="79" t="s">
        <v>1110</v>
      </c>
      <c r="P18" s="76" t="s">
        <v>1111</v>
      </c>
      <c r="Q18" s="76" t="s">
        <v>742</v>
      </c>
      <c r="R18" s="76" t="s">
        <v>742</v>
      </c>
      <c r="S18" s="76" t="s">
        <v>530</v>
      </c>
      <c r="T18" s="80"/>
    </row>
    <row r="19" spans="1:20" ht="12" customHeight="1">
      <c r="A19" s="73"/>
      <c r="D19" s="84" t="s">
        <v>576</v>
      </c>
      <c r="E19" s="76" t="s">
        <v>1127</v>
      </c>
      <c r="F19" s="77" t="s">
        <v>1136</v>
      </c>
      <c r="G19" s="221"/>
      <c r="H19" s="76">
        <v>9</v>
      </c>
      <c r="I19" s="76" t="s">
        <v>514</v>
      </c>
      <c r="J19" s="76" t="s">
        <v>534</v>
      </c>
      <c r="K19" s="77" t="s">
        <v>1105</v>
      </c>
      <c r="L19" s="76" t="s">
        <v>979</v>
      </c>
      <c r="M19" s="79" t="s">
        <v>742</v>
      </c>
      <c r="N19" s="79" t="s">
        <v>742</v>
      </c>
      <c r="O19" s="79" t="s">
        <v>1110</v>
      </c>
      <c r="P19" s="76" t="s">
        <v>1111</v>
      </c>
      <c r="Q19" s="79" t="s">
        <v>732</v>
      </c>
      <c r="R19" s="79" t="s">
        <v>742</v>
      </c>
      <c r="S19" s="76" t="s">
        <v>530</v>
      </c>
      <c r="T19" s="83"/>
    </row>
    <row r="20" spans="1:20" ht="12" customHeight="1">
      <c r="D20" s="84" t="s">
        <v>576</v>
      </c>
      <c r="E20" s="76" t="s">
        <v>1137</v>
      </c>
      <c r="F20" s="77" t="s">
        <v>1138</v>
      </c>
      <c r="G20" s="221"/>
      <c r="H20" s="76">
        <v>10.5</v>
      </c>
      <c r="I20" s="76" t="s">
        <v>514</v>
      </c>
      <c r="J20" s="76" t="s">
        <v>534</v>
      </c>
      <c r="K20" s="77" t="s">
        <v>1105</v>
      </c>
      <c r="L20" s="76" t="s">
        <v>979</v>
      </c>
      <c r="M20" s="79" t="s">
        <v>742</v>
      </c>
      <c r="N20" s="79" t="s">
        <v>742</v>
      </c>
      <c r="O20" s="79" t="s">
        <v>1110</v>
      </c>
      <c r="P20" s="79" t="s">
        <v>1107</v>
      </c>
      <c r="Q20" s="79" t="s">
        <v>742</v>
      </c>
      <c r="R20" s="79" t="s">
        <v>742</v>
      </c>
      <c r="S20" s="77" t="s">
        <v>530</v>
      </c>
      <c r="T20" s="83"/>
    </row>
    <row r="21" spans="1:20" ht="12" customHeight="1">
      <c r="D21" s="84" t="s">
        <v>576</v>
      </c>
      <c r="E21" s="76" t="s">
        <v>1137</v>
      </c>
      <c r="F21" s="77" t="s">
        <v>1139</v>
      </c>
      <c r="G21" s="221"/>
      <c r="H21" s="76">
        <v>10.5</v>
      </c>
      <c r="I21" s="76" t="s">
        <v>514</v>
      </c>
      <c r="J21" s="76" t="s">
        <v>534</v>
      </c>
      <c r="K21" s="77" t="s">
        <v>1105</v>
      </c>
      <c r="L21" s="76" t="s">
        <v>979</v>
      </c>
      <c r="M21" s="79" t="s">
        <v>742</v>
      </c>
      <c r="N21" s="79" t="s">
        <v>742</v>
      </c>
      <c r="O21" s="79" t="s">
        <v>1110</v>
      </c>
      <c r="P21" s="79" t="s">
        <v>1107</v>
      </c>
      <c r="Q21" s="79" t="s">
        <v>742</v>
      </c>
      <c r="R21" s="79" t="s">
        <v>742</v>
      </c>
      <c r="S21" s="76" t="s">
        <v>530</v>
      </c>
      <c r="T21" s="83"/>
    </row>
    <row r="22" spans="1:20" ht="12" customHeight="1">
      <c r="D22" s="84" t="s">
        <v>576</v>
      </c>
      <c r="E22" s="76" t="s">
        <v>1137</v>
      </c>
      <c r="F22" s="77" t="s">
        <v>1140</v>
      </c>
      <c r="G22" s="221"/>
      <c r="H22" s="76">
        <v>10.5</v>
      </c>
      <c r="I22" s="76" t="s">
        <v>514</v>
      </c>
      <c r="J22" s="76" t="s">
        <v>534</v>
      </c>
      <c r="K22" s="77" t="s">
        <v>1105</v>
      </c>
      <c r="L22" s="76" t="s">
        <v>979</v>
      </c>
      <c r="M22" s="79" t="s">
        <v>742</v>
      </c>
      <c r="N22" s="79" t="s">
        <v>742</v>
      </c>
      <c r="O22" s="79" t="s">
        <v>1110</v>
      </c>
      <c r="P22" s="79" t="s">
        <v>1107</v>
      </c>
      <c r="Q22" s="79" t="s">
        <v>742</v>
      </c>
      <c r="R22" s="79" t="s">
        <v>742</v>
      </c>
      <c r="S22" s="76" t="s">
        <v>69</v>
      </c>
      <c r="T22" s="83"/>
    </row>
    <row r="23" spans="1:20" ht="12" customHeight="1">
      <c r="A23" s="73"/>
      <c r="D23" s="84" t="s">
        <v>576</v>
      </c>
      <c r="E23" s="76" t="s">
        <v>1108</v>
      </c>
      <c r="F23" s="77" t="s">
        <v>1141</v>
      </c>
      <c r="G23" s="221"/>
      <c r="H23" s="76">
        <v>10.5</v>
      </c>
      <c r="I23" s="76" t="s">
        <v>514</v>
      </c>
      <c r="J23" s="76" t="s">
        <v>534</v>
      </c>
      <c r="K23" s="77" t="s">
        <v>1105</v>
      </c>
      <c r="L23" s="76" t="s">
        <v>979</v>
      </c>
      <c r="M23" s="79" t="s">
        <v>742</v>
      </c>
      <c r="N23" s="79" t="s">
        <v>742</v>
      </c>
      <c r="O23" s="79" t="s">
        <v>1110</v>
      </c>
      <c r="P23" s="79" t="s">
        <v>1107</v>
      </c>
      <c r="Q23" s="79" t="s">
        <v>732</v>
      </c>
      <c r="R23" s="79" t="s">
        <v>742</v>
      </c>
      <c r="S23" s="76" t="s">
        <v>530</v>
      </c>
      <c r="T23" s="80"/>
    </row>
    <row r="24" spans="1:20" ht="12" customHeight="1">
      <c r="A24" s="73"/>
      <c r="D24" s="84" t="s">
        <v>576</v>
      </c>
      <c r="E24" s="76" t="s">
        <v>1137</v>
      </c>
      <c r="F24" s="77" t="s">
        <v>1142</v>
      </c>
      <c r="G24" s="221"/>
      <c r="H24" s="76">
        <v>9</v>
      </c>
      <c r="I24" s="76" t="s">
        <v>514</v>
      </c>
      <c r="J24" s="76" t="s">
        <v>534</v>
      </c>
      <c r="K24" s="77" t="s">
        <v>1105</v>
      </c>
      <c r="L24" s="76" t="s">
        <v>979</v>
      </c>
      <c r="M24" s="79" t="s">
        <v>742</v>
      </c>
      <c r="N24" s="79" t="s">
        <v>742</v>
      </c>
      <c r="O24" s="79" t="s">
        <v>1110</v>
      </c>
      <c r="P24" s="79" t="s">
        <v>1107</v>
      </c>
      <c r="Q24" s="79" t="s">
        <v>742</v>
      </c>
      <c r="R24" s="79" t="s">
        <v>742</v>
      </c>
      <c r="S24" s="76" t="s">
        <v>323</v>
      </c>
      <c r="T24" s="83"/>
    </row>
    <row r="25" spans="1:20" ht="12" customHeight="1">
      <c r="A25" s="73"/>
      <c r="D25" s="84" t="s">
        <v>576</v>
      </c>
      <c r="E25" s="76" t="s">
        <v>1137</v>
      </c>
      <c r="F25" s="77" t="s">
        <v>1143</v>
      </c>
      <c r="G25" s="221"/>
      <c r="H25" s="77">
        <v>9</v>
      </c>
      <c r="I25" s="76" t="s">
        <v>514</v>
      </c>
      <c r="J25" s="76" t="s">
        <v>534</v>
      </c>
      <c r="K25" s="77" t="s">
        <v>1105</v>
      </c>
      <c r="L25" s="76" t="s">
        <v>979</v>
      </c>
      <c r="M25" s="79" t="s">
        <v>742</v>
      </c>
      <c r="N25" s="79" t="s">
        <v>742</v>
      </c>
      <c r="O25" s="79" t="s">
        <v>1110</v>
      </c>
      <c r="P25" s="79" t="s">
        <v>1107</v>
      </c>
      <c r="Q25" s="79" t="s">
        <v>742</v>
      </c>
      <c r="R25" s="79" t="s">
        <v>742</v>
      </c>
      <c r="S25" s="77" t="s">
        <v>530</v>
      </c>
      <c r="T25" s="83"/>
    </row>
    <row r="26" spans="1:20" ht="12" customHeight="1">
      <c r="A26" s="73"/>
      <c r="D26" s="84" t="s">
        <v>576</v>
      </c>
      <c r="E26" s="76" t="s">
        <v>1108</v>
      </c>
      <c r="F26" s="77" t="s">
        <v>1144</v>
      </c>
      <c r="G26" s="221"/>
      <c r="H26" s="77">
        <v>9</v>
      </c>
      <c r="I26" s="76" t="s">
        <v>514</v>
      </c>
      <c r="J26" s="76" t="s">
        <v>534</v>
      </c>
      <c r="K26" s="77" t="s">
        <v>1105</v>
      </c>
      <c r="L26" s="79" t="s">
        <v>979</v>
      </c>
      <c r="M26" s="79" t="s">
        <v>742</v>
      </c>
      <c r="N26" s="79" t="s">
        <v>742</v>
      </c>
      <c r="O26" s="79" t="s">
        <v>1110</v>
      </c>
      <c r="P26" s="79" t="s">
        <v>1107</v>
      </c>
      <c r="Q26" s="79" t="s">
        <v>732</v>
      </c>
      <c r="R26" s="79" t="s">
        <v>742</v>
      </c>
      <c r="S26" s="77" t="s">
        <v>323</v>
      </c>
      <c r="T26" s="80"/>
    </row>
    <row r="27" spans="1:20" ht="12" customHeight="1">
      <c r="A27" s="73"/>
      <c r="D27" s="84" t="s">
        <v>576</v>
      </c>
      <c r="E27" s="76" t="s">
        <v>1108</v>
      </c>
      <c r="F27" s="77" t="s">
        <v>1145</v>
      </c>
      <c r="G27" s="220"/>
      <c r="H27" s="77">
        <v>9</v>
      </c>
      <c r="I27" s="76" t="s">
        <v>514</v>
      </c>
      <c r="J27" s="76" t="s">
        <v>1146</v>
      </c>
      <c r="K27" s="77" t="s">
        <v>1105</v>
      </c>
      <c r="L27" s="79" t="s">
        <v>979</v>
      </c>
      <c r="M27" s="79" t="s">
        <v>742</v>
      </c>
      <c r="N27" s="79" t="s">
        <v>742</v>
      </c>
      <c r="O27" s="79" t="s">
        <v>1110</v>
      </c>
      <c r="P27" s="79" t="s">
        <v>1107</v>
      </c>
      <c r="Q27" s="79" t="s">
        <v>732</v>
      </c>
      <c r="R27" s="79" t="s">
        <v>742</v>
      </c>
      <c r="S27" s="76" t="s">
        <v>530</v>
      </c>
      <c r="T27" s="80"/>
    </row>
    <row r="28" spans="1:20" ht="12" customHeight="1">
      <c r="A28" s="73"/>
      <c r="D28" s="84" t="s">
        <v>576</v>
      </c>
      <c r="E28" s="76" t="s">
        <v>1108</v>
      </c>
      <c r="F28" s="77" t="s">
        <v>1147</v>
      </c>
      <c r="G28" s="220"/>
      <c r="H28" s="76">
        <v>8</v>
      </c>
      <c r="I28" s="76" t="s">
        <v>514</v>
      </c>
      <c r="J28" s="76" t="s">
        <v>534</v>
      </c>
      <c r="K28" s="77" t="s">
        <v>1105</v>
      </c>
      <c r="L28" s="79" t="s">
        <v>979</v>
      </c>
      <c r="M28" s="79" t="s">
        <v>742</v>
      </c>
      <c r="N28" s="79" t="s">
        <v>742</v>
      </c>
      <c r="O28" s="79" t="s">
        <v>1110</v>
      </c>
      <c r="P28" s="79" t="s">
        <v>1107</v>
      </c>
      <c r="Q28" s="79" t="s">
        <v>732</v>
      </c>
      <c r="R28" s="79" t="s">
        <v>742</v>
      </c>
      <c r="S28" s="76" t="s">
        <v>323</v>
      </c>
      <c r="T28" s="80"/>
    </row>
    <row r="29" spans="1:20" ht="12" customHeight="1">
      <c r="A29" s="73"/>
      <c r="D29" s="84" t="s">
        <v>576</v>
      </c>
      <c r="E29" s="76" t="s">
        <v>1108</v>
      </c>
      <c r="F29" s="77" t="s">
        <v>1148</v>
      </c>
      <c r="G29" s="220"/>
      <c r="H29" s="76">
        <v>8</v>
      </c>
      <c r="I29" s="76" t="s">
        <v>514</v>
      </c>
      <c r="J29" s="76" t="s">
        <v>1146</v>
      </c>
      <c r="K29" s="77" t="s">
        <v>1105</v>
      </c>
      <c r="L29" s="79" t="s">
        <v>979</v>
      </c>
      <c r="M29" s="79" t="s">
        <v>742</v>
      </c>
      <c r="N29" s="79" t="s">
        <v>742</v>
      </c>
      <c r="O29" s="79" t="s">
        <v>1110</v>
      </c>
      <c r="P29" s="79" t="s">
        <v>1107</v>
      </c>
      <c r="Q29" s="79" t="s">
        <v>732</v>
      </c>
      <c r="R29" s="79" t="s">
        <v>742</v>
      </c>
      <c r="S29" s="77" t="s">
        <v>530</v>
      </c>
      <c r="T29" s="83"/>
    </row>
    <row r="30" spans="1:20" ht="12" customHeight="1">
      <c r="A30" s="73"/>
      <c r="D30" s="84" t="s">
        <v>576</v>
      </c>
      <c r="E30" s="76" t="s">
        <v>1116</v>
      </c>
      <c r="F30" s="77" t="s">
        <v>1149</v>
      </c>
      <c r="G30" s="220"/>
      <c r="H30" s="77">
        <v>12</v>
      </c>
      <c r="I30" s="76" t="s">
        <v>514</v>
      </c>
      <c r="J30" s="76" t="s">
        <v>515</v>
      </c>
      <c r="K30" s="77" t="s">
        <v>1105</v>
      </c>
      <c r="L30" s="79" t="s">
        <v>984</v>
      </c>
      <c r="M30" s="79" t="s">
        <v>742</v>
      </c>
      <c r="N30" s="79" t="s">
        <v>742</v>
      </c>
      <c r="O30" s="76" t="s">
        <v>1119</v>
      </c>
      <c r="P30" s="79" t="s">
        <v>1107</v>
      </c>
      <c r="Q30" s="79" t="s">
        <v>732</v>
      </c>
      <c r="R30" s="79" t="s">
        <v>742</v>
      </c>
      <c r="S30" s="77" t="s">
        <v>323</v>
      </c>
      <c r="T30" s="80"/>
    </row>
    <row r="31" spans="1:20" ht="12" customHeight="1">
      <c r="A31" s="73"/>
      <c r="D31" s="84" t="s">
        <v>576</v>
      </c>
      <c r="E31" s="76" t="s">
        <v>1116</v>
      </c>
      <c r="F31" s="77" t="s">
        <v>1150</v>
      </c>
      <c r="G31" s="220"/>
      <c r="H31" s="76">
        <v>10</v>
      </c>
      <c r="I31" s="76" t="s">
        <v>514</v>
      </c>
      <c r="J31" s="76" t="s">
        <v>534</v>
      </c>
      <c r="K31" s="77" t="s">
        <v>1105</v>
      </c>
      <c r="L31" s="79" t="s">
        <v>979</v>
      </c>
      <c r="M31" s="79" t="s">
        <v>742</v>
      </c>
      <c r="N31" s="79" t="s">
        <v>742</v>
      </c>
      <c r="O31" s="76" t="s">
        <v>1119</v>
      </c>
      <c r="P31" s="79" t="s">
        <v>1107</v>
      </c>
      <c r="Q31" s="79" t="s">
        <v>732</v>
      </c>
      <c r="R31" s="79" t="s">
        <v>742</v>
      </c>
      <c r="S31" s="76" t="s">
        <v>530</v>
      </c>
      <c r="T31" s="83"/>
    </row>
    <row r="32" spans="1:20" s="73" customFormat="1" ht="12" customHeight="1">
      <c r="B32" s="61"/>
      <c r="C32" s="61"/>
      <c r="D32" s="84" t="s">
        <v>576</v>
      </c>
      <c r="E32" s="76" t="s">
        <v>1116</v>
      </c>
      <c r="F32" s="77" t="s">
        <v>1151</v>
      </c>
      <c r="G32" s="220"/>
      <c r="H32" s="77">
        <v>10.5</v>
      </c>
      <c r="I32" s="76" t="s">
        <v>514</v>
      </c>
      <c r="J32" s="76" t="s">
        <v>534</v>
      </c>
      <c r="K32" s="77" t="s">
        <v>1105</v>
      </c>
      <c r="L32" s="79" t="s">
        <v>984</v>
      </c>
      <c r="M32" s="79" t="s">
        <v>742</v>
      </c>
      <c r="N32" s="79" t="s">
        <v>742</v>
      </c>
      <c r="O32" s="76" t="s">
        <v>1119</v>
      </c>
      <c r="P32" s="79" t="s">
        <v>1107</v>
      </c>
      <c r="Q32" s="79" t="s">
        <v>742</v>
      </c>
      <c r="R32" s="79" t="s">
        <v>742</v>
      </c>
      <c r="S32" s="77" t="s">
        <v>323</v>
      </c>
      <c r="T32" s="80"/>
    </row>
    <row r="33" spans="1:20" s="73" customFormat="1" ht="12" customHeight="1">
      <c r="B33" s="61"/>
      <c r="C33" s="61"/>
      <c r="D33" s="84" t="s">
        <v>576</v>
      </c>
      <c r="E33" s="76" t="s">
        <v>1116</v>
      </c>
      <c r="F33" s="77" t="s">
        <v>1152</v>
      </c>
      <c r="G33" s="220"/>
      <c r="H33" s="77">
        <v>10.5</v>
      </c>
      <c r="I33" s="76" t="s">
        <v>514</v>
      </c>
      <c r="J33" s="76" t="s">
        <v>534</v>
      </c>
      <c r="K33" s="77" t="s">
        <v>1105</v>
      </c>
      <c r="L33" s="79" t="s">
        <v>984</v>
      </c>
      <c r="M33" s="79" t="s">
        <v>742</v>
      </c>
      <c r="N33" s="79" t="s">
        <v>742</v>
      </c>
      <c r="O33" s="76" t="s">
        <v>1119</v>
      </c>
      <c r="P33" s="79" t="s">
        <v>1107</v>
      </c>
      <c r="Q33" s="79" t="s">
        <v>742</v>
      </c>
      <c r="R33" s="79" t="s">
        <v>742</v>
      </c>
      <c r="S33" s="77" t="s">
        <v>323</v>
      </c>
      <c r="T33" s="80"/>
    </row>
    <row r="34" spans="1:20" s="73" customFormat="1" ht="12" customHeight="1">
      <c r="B34" s="61"/>
      <c r="C34" s="61"/>
      <c r="D34" s="84" t="s">
        <v>576</v>
      </c>
      <c r="E34" s="222" t="s">
        <v>1116</v>
      </c>
      <c r="F34" s="222" t="s">
        <v>1153</v>
      </c>
      <c r="G34" s="220"/>
      <c r="H34" s="77">
        <v>10.5</v>
      </c>
      <c r="I34" s="76" t="s">
        <v>514</v>
      </c>
      <c r="J34" s="76" t="s">
        <v>534</v>
      </c>
      <c r="K34" s="77" t="s">
        <v>1105</v>
      </c>
      <c r="L34" s="79" t="s">
        <v>984</v>
      </c>
      <c r="M34" s="79" t="s">
        <v>742</v>
      </c>
      <c r="N34" s="79" t="s">
        <v>742</v>
      </c>
      <c r="O34" s="76" t="s">
        <v>1119</v>
      </c>
      <c r="P34" s="79" t="s">
        <v>1107</v>
      </c>
      <c r="Q34" s="79" t="s">
        <v>732</v>
      </c>
      <c r="R34" s="79" t="s">
        <v>742</v>
      </c>
      <c r="S34" s="77" t="s">
        <v>323</v>
      </c>
      <c r="T34" s="80"/>
    </row>
    <row r="35" spans="1:20" s="73" customFormat="1" ht="12" customHeight="1">
      <c r="B35" s="61"/>
      <c r="C35" s="61"/>
      <c r="D35" s="84" t="s">
        <v>576</v>
      </c>
      <c r="E35" s="76" t="s">
        <v>1116</v>
      </c>
      <c r="F35" s="77" t="s">
        <v>1154</v>
      </c>
      <c r="G35" s="220"/>
      <c r="H35" s="76">
        <v>9</v>
      </c>
      <c r="I35" s="76" t="s">
        <v>514</v>
      </c>
      <c r="J35" s="76" t="s">
        <v>534</v>
      </c>
      <c r="K35" s="77" t="s">
        <v>1105</v>
      </c>
      <c r="L35" s="79" t="s">
        <v>979</v>
      </c>
      <c r="M35" s="79" t="s">
        <v>742</v>
      </c>
      <c r="N35" s="79" t="s">
        <v>742</v>
      </c>
      <c r="O35" s="76" t="s">
        <v>1119</v>
      </c>
      <c r="P35" s="79" t="s">
        <v>1107</v>
      </c>
      <c r="Q35" s="79" t="s">
        <v>732</v>
      </c>
      <c r="R35" s="79" t="s">
        <v>742</v>
      </c>
      <c r="S35" s="77" t="s">
        <v>323</v>
      </c>
      <c r="T35" s="80"/>
    </row>
    <row r="36" spans="1:20" s="73" customFormat="1" ht="12" customHeight="1">
      <c r="A36" s="61"/>
      <c r="B36" s="61"/>
      <c r="C36" s="61"/>
      <c r="D36" s="84" t="s">
        <v>576</v>
      </c>
      <c r="E36" s="76" t="s">
        <v>1116</v>
      </c>
      <c r="F36" s="77" t="s">
        <v>1155</v>
      </c>
      <c r="G36" s="220"/>
      <c r="H36" s="76">
        <v>9</v>
      </c>
      <c r="I36" s="76" t="s">
        <v>514</v>
      </c>
      <c r="J36" s="76" t="s">
        <v>534</v>
      </c>
      <c r="K36" s="77" t="s">
        <v>1105</v>
      </c>
      <c r="L36" s="79" t="s">
        <v>984</v>
      </c>
      <c r="M36" s="79" t="s">
        <v>742</v>
      </c>
      <c r="N36" s="79" t="s">
        <v>742</v>
      </c>
      <c r="O36" s="76" t="s">
        <v>1119</v>
      </c>
      <c r="P36" s="79" t="s">
        <v>1107</v>
      </c>
      <c r="Q36" s="79" t="s">
        <v>742</v>
      </c>
      <c r="R36" s="79" t="s">
        <v>742</v>
      </c>
      <c r="S36" s="77" t="s">
        <v>323</v>
      </c>
      <c r="T36" s="80"/>
    </row>
    <row r="37" spans="1:20" s="73" customFormat="1" ht="12" customHeight="1">
      <c r="A37" s="61"/>
      <c r="B37" s="61"/>
      <c r="C37" s="61"/>
      <c r="D37" s="84" t="s">
        <v>576</v>
      </c>
      <c r="E37" s="76" t="s">
        <v>1116</v>
      </c>
      <c r="F37" s="77" t="s">
        <v>1156</v>
      </c>
      <c r="G37" s="220"/>
      <c r="H37" s="76">
        <v>9</v>
      </c>
      <c r="I37" s="76" t="s">
        <v>514</v>
      </c>
      <c r="J37" s="76" t="s">
        <v>534</v>
      </c>
      <c r="K37" s="77" t="s">
        <v>1105</v>
      </c>
      <c r="L37" s="79" t="s">
        <v>984</v>
      </c>
      <c r="M37" s="79" t="s">
        <v>742</v>
      </c>
      <c r="N37" s="79" t="s">
        <v>742</v>
      </c>
      <c r="O37" s="76" t="s">
        <v>1119</v>
      </c>
      <c r="P37" s="79" t="s">
        <v>1107</v>
      </c>
      <c r="Q37" s="79" t="s">
        <v>742</v>
      </c>
      <c r="R37" s="79" t="s">
        <v>742</v>
      </c>
      <c r="S37" s="77" t="s">
        <v>323</v>
      </c>
      <c r="T37" s="80"/>
    </row>
    <row r="38" spans="1:20" s="73" customFormat="1" ht="12" customHeight="1">
      <c r="A38" s="61"/>
      <c r="B38" s="61"/>
      <c r="C38" s="61"/>
      <c r="D38" s="84" t="s">
        <v>576</v>
      </c>
      <c r="E38" s="76" t="s">
        <v>1116</v>
      </c>
      <c r="F38" s="77" t="s">
        <v>1157</v>
      </c>
      <c r="G38" s="220"/>
      <c r="H38" s="76">
        <v>9</v>
      </c>
      <c r="I38" s="76" t="s">
        <v>514</v>
      </c>
      <c r="J38" s="76" t="s">
        <v>534</v>
      </c>
      <c r="K38" s="77" t="s">
        <v>1105</v>
      </c>
      <c r="L38" s="79" t="s">
        <v>984</v>
      </c>
      <c r="M38" s="79" t="s">
        <v>742</v>
      </c>
      <c r="N38" s="79" t="s">
        <v>742</v>
      </c>
      <c r="O38" s="76" t="s">
        <v>1119</v>
      </c>
      <c r="P38" s="79" t="s">
        <v>1107</v>
      </c>
      <c r="Q38" s="79" t="s">
        <v>732</v>
      </c>
      <c r="R38" s="79" t="s">
        <v>742</v>
      </c>
      <c r="S38" s="77" t="s">
        <v>323</v>
      </c>
      <c r="T38" s="83"/>
    </row>
    <row r="39" spans="1:20" s="73" customFormat="1" ht="12" customHeight="1">
      <c r="A39" s="61"/>
      <c r="B39" s="61"/>
      <c r="C39" s="61"/>
      <c r="D39" s="75" t="s">
        <v>576</v>
      </c>
      <c r="E39" s="76" t="s">
        <v>1116</v>
      </c>
      <c r="F39" s="77" t="s">
        <v>1158</v>
      </c>
      <c r="G39" s="220"/>
      <c r="H39" s="76">
        <v>9</v>
      </c>
      <c r="I39" s="76" t="s">
        <v>514</v>
      </c>
      <c r="J39" s="76" t="s">
        <v>534</v>
      </c>
      <c r="K39" s="77" t="s">
        <v>1105</v>
      </c>
      <c r="L39" s="79" t="s">
        <v>984</v>
      </c>
      <c r="M39" s="79" t="s">
        <v>742</v>
      </c>
      <c r="N39" s="79" t="s">
        <v>742</v>
      </c>
      <c r="O39" s="76" t="s">
        <v>1119</v>
      </c>
      <c r="P39" s="79" t="s">
        <v>1107</v>
      </c>
      <c r="Q39" s="79" t="s">
        <v>732</v>
      </c>
      <c r="R39" s="79" t="s">
        <v>742</v>
      </c>
      <c r="S39" s="77" t="s">
        <v>323</v>
      </c>
      <c r="T39" s="80"/>
    </row>
    <row r="40" spans="1:20" s="73" customFormat="1" ht="12" customHeight="1">
      <c r="A40" s="61"/>
      <c r="B40" s="61"/>
      <c r="C40" s="61"/>
      <c r="D40" s="84" t="s">
        <v>576</v>
      </c>
      <c r="E40" s="76" t="s">
        <v>1116</v>
      </c>
      <c r="F40" s="77" t="s">
        <v>1159</v>
      </c>
      <c r="G40" s="220"/>
      <c r="H40" s="76">
        <v>9</v>
      </c>
      <c r="I40" s="76" t="s">
        <v>514</v>
      </c>
      <c r="J40" s="76" t="s">
        <v>534</v>
      </c>
      <c r="K40" s="77" t="s">
        <v>1105</v>
      </c>
      <c r="L40" s="79" t="s">
        <v>984</v>
      </c>
      <c r="M40" s="79" t="s">
        <v>742</v>
      </c>
      <c r="N40" s="79" t="s">
        <v>742</v>
      </c>
      <c r="O40" s="76" t="s">
        <v>1119</v>
      </c>
      <c r="P40" s="79" t="s">
        <v>732</v>
      </c>
      <c r="Q40" s="79" t="s">
        <v>732</v>
      </c>
      <c r="R40" s="79" t="s">
        <v>742</v>
      </c>
      <c r="S40" s="77" t="s">
        <v>323</v>
      </c>
      <c r="T40" s="83"/>
    </row>
    <row r="41" spans="1:20" s="73" customFormat="1" ht="12" customHeight="1">
      <c r="B41" s="61"/>
      <c r="C41" s="61"/>
      <c r="D41" s="75" t="s">
        <v>576</v>
      </c>
      <c r="E41" s="76" t="s">
        <v>1116</v>
      </c>
      <c r="F41" s="77" t="s">
        <v>1160</v>
      </c>
      <c r="G41" s="220"/>
      <c r="H41" s="76">
        <v>8</v>
      </c>
      <c r="I41" s="76" t="s">
        <v>514</v>
      </c>
      <c r="J41" s="76" t="s">
        <v>534</v>
      </c>
      <c r="K41" s="77" t="s">
        <v>1105</v>
      </c>
      <c r="L41" s="79" t="s">
        <v>984</v>
      </c>
      <c r="M41" s="79" t="s">
        <v>742</v>
      </c>
      <c r="N41" s="79" t="s">
        <v>742</v>
      </c>
      <c r="O41" s="76" t="s">
        <v>1119</v>
      </c>
      <c r="P41" s="79" t="s">
        <v>1107</v>
      </c>
      <c r="Q41" s="79" t="s">
        <v>732</v>
      </c>
      <c r="R41" s="79" t="s">
        <v>742</v>
      </c>
      <c r="S41" s="77" t="s">
        <v>323</v>
      </c>
      <c r="T41" s="80"/>
    </row>
    <row r="42" spans="1:20" s="73" customFormat="1" ht="12" customHeight="1">
      <c r="A42" s="61"/>
      <c r="B42" s="61"/>
      <c r="C42" s="61"/>
      <c r="D42" s="84" t="s">
        <v>576</v>
      </c>
      <c r="E42" s="76" t="s">
        <v>1116</v>
      </c>
      <c r="F42" s="77" t="s">
        <v>1161</v>
      </c>
      <c r="G42" s="220"/>
      <c r="H42" s="76">
        <v>8</v>
      </c>
      <c r="I42" s="76" t="s">
        <v>514</v>
      </c>
      <c r="J42" s="76" t="s">
        <v>534</v>
      </c>
      <c r="K42" s="77" t="s">
        <v>1105</v>
      </c>
      <c r="L42" s="79" t="s">
        <v>984</v>
      </c>
      <c r="M42" s="79" t="s">
        <v>742</v>
      </c>
      <c r="N42" s="79" t="s">
        <v>742</v>
      </c>
      <c r="O42" s="76" t="s">
        <v>1119</v>
      </c>
      <c r="P42" s="79" t="s">
        <v>1107</v>
      </c>
      <c r="Q42" s="79" t="s">
        <v>732</v>
      </c>
      <c r="R42" s="79" t="s">
        <v>742</v>
      </c>
      <c r="S42" s="77" t="s">
        <v>323</v>
      </c>
      <c r="T42" s="80"/>
    </row>
    <row r="43" spans="1:20" s="73" customFormat="1" ht="12" customHeight="1">
      <c r="A43" s="61"/>
      <c r="B43" s="61"/>
      <c r="C43" s="61"/>
      <c r="D43" s="84" t="s">
        <v>576</v>
      </c>
      <c r="E43" s="76" t="s">
        <v>1116</v>
      </c>
      <c r="F43" s="77" t="s">
        <v>1162</v>
      </c>
      <c r="G43" s="220"/>
      <c r="H43" s="76">
        <v>8</v>
      </c>
      <c r="I43" s="76" t="s">
        <v>514</v>
      </c>
      <c r="J43" s="76" t="s">
        <v>534</v>
      </c>
      <c r="K43" s="77" t="s">
        <v>1105</v>
      </c>
      <c r="L43" s="79" t="s">
        <v>984</v>
      </c>
      <c r="M43" s="79" t="s">
        <v>742</v>
      </c>
      <c r="N43" s="79" t="s">
        <v>742</v>
      </c>
      <c r="O43" s="76" t="s">
        <v>1119</v>
      </c>
      <c r="P43" s="79" t="s">
        <v>1107</v>
      </c>
      <c r="Q43" s="79" t="s">
        <v>732</v>
      </c>
      <c r="R43" s="79" t="s">
        <v>742</v>
      </c>
      <c r="S43" s="77" t="s">
        <v>323</v>
      </c>
      <c r="T43" s="80"/>
    </row>
    <row r="44" spans="1:20" s="73" customFormat="1" ht="12" customHeight="1">
      <c r="A44" s="61"/>
      <c r="B44" s="61"/>
      <c r="C44" s="61"/>
      <c r="D44" s="84" t="s">
        <v>576</v>
      </c>
      <c r="E44" s="76" t="s">
        <v>1121</v>
      </c>
      <c r="F44" s="77" t="s">
        <v>1163</v>
      </c>
      <c r="G44" s="220"/>
      <c r="H44" s="76">
        <v>12</v>
      </c>
      <c r="I44" s="76" t="s">
        <v>514</v>
      </c>
      <c r="J44" s="76" t="s">
        <v>515</v>
      </c>
      <c r="K44" s="77" t="s">
        <v>1105</v>
      </c>
      <c r="L44" s="79" t="s">
        <v>984</v>
      </c>
      <c r="M44" s="79" t="s">
        <v>742</v>
      </c>
      <c r="N44" s="79" t="s">
        <v>732</v>
      </c>
      <c r="O44" s="79" t="s">
        <v>732</v>
      </c>
      <c r="P44" s="79" t="s">
        <v>1107</v>
      </c>
      <c r="Q44" s="79" t="s">
        <v>732</v>
      </c>
      <c r="R44" s="79" t="s">
        <v>742</v>
      </c>
      <c r="S44" s="77" t="s">
        <v>323</v>
      </c>
      <c r="T44" s="80"/>
    </row>
    <row r="45" spans="1:20" s="73" customFormat="1" ht="12" customHeight="1">
      <c r="A45" s="61"/>
      <c r="B45" s="61"/>
      <c r="C45" s="61"/>
      <c r="D45" s="84" t="s">
        <v>576</v>
      </c>
      <c r="E45" s="76" t="s">
        <v>1121</v>
      </c>
      <c r="F45" s="77" t="s">
        <v>1164</v>
      </c>
      <c r="G45" s="220"/>
      <c r="H45" s="76">
        <v>10.5</v>
      </c>
      <c r="I45" s="76" t="s">
        <v>514</v>
      </c>
      <c r="J45" s="76" t="s">
        <v>534</v>
      </c>
      <c r="K45" s="77" t="s">
        <v>1105</v>
      </c>
      <c r="L45" s="79" t="s">
        <v>979</v>
      </c>
      <c r="M45" s="76" t="s">
        <v>742</v>
      </c>
      <c r="N45" s="79" t="s">
        <v>732</v>
      </c>
      <c r="O45" s="79" t="s">
        <v>732</v>
      </c>
      <c r="P45" s="79" t="s">
        <v>1107</v>
      </c>
      <c r="Q45" s="79" t="s">
        <v>732</v>
      </c>
      <c r="R45" s="79" t="s">
        <v>782</v>
      </c>
      <c r="S45" s="77" t="s">
        <v>323</v>
      </c>
      <c r="T45" s="80"/>
    </row>
    <row r="46" spans="1:20" s="73" customFormat="1" ht="12" customHeight="1">
      <c r="A46" s="61"/>
      <c r="B46" s="61"/>
      <c r="C46" s="61"/>
      <c r="D46" s="84" t="s">
        <v>576</v>
      </c>
      <c r="E46" s="76" t="s">
        <v>1121</v>
      </c>
      <c r="F46" s="77" t="s">
        <v>1165</v>
      </c>
      <c r="G46" s="220"/>
      <c r="H46" s="76">
        <v>10.5</v>
      </c>
      <c r="I46" s="76" t="s">
        <v>514</v>
      </c>
      <c r="J46" s="76" t="s">
        <v>534</v>
      </c>
      <c r="K46" s="77" t="s">
        <v>1105</v>
      </c>
      <c r="L46" s="79" t="s">
        <v>984</v>
      </c>
      <c r="M46" s="76" t="s">
        <v>742</v>
      </c>
      <c r="N46" s="79" t="s">
        <v>732</v>
      </c>
      <c r="O46" s="79" t="s">
        <v>732</v>
      </c>
      <c r="P46" s="79" t="s">
        <v>1107</v>
      </c>
      <c r="Q46" s="79" t="s">
        <v>732</v>
      </c>
      <c r="R46" s="79" t="s">
        <v>782</v>
      </c>
      <c r="S46" s="77" t="s">
        <v>323</v>
      </c>
      <c r="T46" s="80"/>
    </row>
    <row r="47" spans="1:20" s="73" customFormat="1" ht="12" customHeight="1">
      <c r="A47" s="61"/>
      <c r="B47" s="61"/>
      <c r="C47" s="61"/>
      <c r="D47" s="84" t="s">
        <v>576</v>
      </c>
      <c r="E47" s="76" t="s">
        <v>1121</v>
      </c>
      <c r="F47" s="77" t="s">
        <v>1166</v>
      </c>
      <c r="G47" s="220"/>
      <c r="H47" s="76">
        <v>10.5</v>
      </c>
      <c r="I47" s="76" t="s">
        <v>514</v>
      </c>
      <c r="J47" s="76" t="s">
        <v>534</v>
      </c>
      <c r="K47" s="77" t="s">
        <v>1105</v>
      </c>
      <c r="L47" s="79" t="s">
        <v>984</v>
      </c>
      <c r="M47" s="76" t="s">
        <v>742</v>
      </c>
      <c r="N47" s="79" t="s">
        <v>732</v>
      </c>
      <c r="O47" s="79" t="s">
        <v>732</v>
      </c>
      <c r="P47" s="79" t="s">
        <v>1107</v>
      </c>
      <c r="Q47" s="79" t="s">
        <v>732</v>
      </c>
      <c r="R47" s="79" t="s">
        <v>782</v>
      </c>
      <c r="S47" s="77" t="s">
        <v>323</v>
      </c>
      <c r="T47" s="80"/>
    </row>
    <row r="48" spans="1:20" s="73" customFormat="1" ht="12" customHeight="1">
      <c r="A48" s="61"/>
      <c r="B48" s="61"/>
      <c r="C48" s="61"/>
      <c r="D48" s="84" t="s">
        <v>576</v>
      </c>
      <c r="E48" s="76" t="s">
        <v>1121</v>
      </c>
      <c r="F48" s="77" t="s">
        <v>1167</v>
      </c>
      <c r="G48" s="220"/>
      <c r="H48" s="76">
        <v>10.5</v>
      </c>
      <c r="I48" s="76" t="s">
        <v>514</v>
      </c>
      <c r="J48" s="76" t="s">
        <v>534</v>
      </c>
      <c r="K48" s="77" t="s">
        <v>1105</v>
      </c>
      <c r="L48" s="79" t="s">
        <v>984</v>
      </c>
      <c r="M48" s="76" t="s">
        <v>742</v>
      </c>
      <c r="N48" s="79" t="s">
        <v>732</v>
      </c>
      <c r="O48" s="79" t="s">
        <v>732</v>
      </c>
      <c r="P48" s="79" t="s">
        <v>1107</v>
      </c>
      <c r="Q48" s="79" t="s">
        <v>732</v>
      </c>
      <c r="R48" s="79" t="s">
        <v>782</v>
      </c>
      <c r="S48" s="77" t="s">
        <v>323</v>
      </c>
      <c r="T48" s="80"/>
    </row>
    <row r="49" spans="1:20" ht="12" customHeight="1">
      <c r="D49" s="84" t="s">
        <v>576</v>
      </c>
      <c r="E49" s="76" t="s">
        <v>1121</v>
      </c>
      <c r="F49" s="77" t="s">
        <v>1168</v>
      </c>
      <c r="G49" s="220"/>
      <c r="H49" s="76">
        <v>9</v>
      </c>
      <c r="I49" s="76" t="s">
        <v>514</v>
      </c>
      <c r="J49" s="76" t="s">
        <v>534</v>
      </c>
      <c r="K49" s="77" t="s">
        <v>1105</v>
      </c>
      <c r="L49" s="79" t="s">
        <v>979</v>
      </c>
      <c r="M49" s="76" t="s">
        <v>742</v>
      </c>
      <c r="N49" s="79" t="s">
        <v>732</v>
      </c>
      <c r="O49" s="79" t="s">
        <v>732</v>
      </c>
      <c r="P49" s="79" t="s">
        <v>1107</v>
      </c>
      <c r="Q49" s="79" t="s">
        <v>732</v>
      </c>
      <c r="R49" s="79" t="s">
        <v>782</v>
      </c>
      <c r="S49" s="77" t="s">
        <v>323</v>
      </c>
      <c r="T49" s="80"/>
    </row>
    <row r="50" spans="1:20" ht="12" customHeight="1">
      <c r="D50" s="223" t="s">
        <v>576</v>
      </c>
      <c r="E50" s="224" t="s">
        <v>1169</v>
      </c>
      <c r="F50" s="224" t="s">
        <v>1170</v>
      </c>
      <c r="G50" s="220"/>
      <c r="H50" s="224"/>
      <c r="I50" s="224"/>
      <c r="J50" s="224"/>
      <c r="K50" s="224"/>
      <c r="L50" s="225"/>
      <c r="M50" s="224"/>
      <c r="N50" s="225"/>
      <c r="O50" s="225"/>
      <c r="P50" s="225"/>
      <c r="Q50" s="225"/>
      <c r="R50" s="225"/>
      <c r="S50" s="224"/>
      <c r="T50" s="226"/>
    </row>
    <row r="51" spans="1:20" ht="12" customHeight="1">
      <c r="D51" s="84" t="s">
        <v>576</v>
      </c>
      <c r="E51" s="76" t="s">
        <v>1121</v>
      </c>
      <c r="F51" s="77" t="s">
        <v>1171</v>
      </c>
      <c r="G51" s="220"/>
      <c r="H51" s="76">
        <v>9</v>
      </c>
      <c r="I51" s="76" t="s">
        <v>514</v>
      </c>
      <c r="J51" s="76" t="s">
        <v>534</v>
      </c>
      <c r="K51" s="77" t="s">
        <v>1105</v>
      </c>
      <c r="L51" s="79" t="s">
        <v>984</v>
      </c>
      <c r="M51" s="76" t="s">
        <v>742</v>
      </c>
      <c r="N51" s="79" t="s">
        <v>732</v>
      </c>
      <c r="O51" s="79" t="s">
        <v>732</v>
      </c>
      <c r="P51" s="79" t="s">
        <v>1107</v>
      </c>
      <c r="Q51" s="79" t="s">
        <v>732</v>
      </c>
      <c r="R51" s="79" t="s">
        <v>732</v>
      </c>
      <c r="S51" s="76" t="s">
        <v>69</v>
      </c>
      <c r="T51" s="80"/>
    </row>
    <row r="52" spans="1:20" ht="12" customHeight="1">
      <c r="D52" s="84" t="s">
        <v>576</v>
      </c>
      <c r="E52" s="76" t="s">
        <v>1121</v>
      </c>
      <c r="F52" s="77" t="s">
        <v>1172</v>
      </c>
      <c r="G52" s="220"/>
      <c r="H52" s="76">
        <v>9</v>
      </c>
      <c r="I52" s="76" t="s">
        <v>514</v>
      </c>
      <c r="J52" s="76" t="s">
        <v>534</v>
      </c>
      <c r="K52" s="77" t="s">
        <v>1105</v>
      </c>
      <c r="L52" s="79" t="s">
        <v>984</v>
      </c>
      <c r="M52" s="76" t="s">
        <v>742</v>
      </c>
      <c r="N52" s="79" t="s">
        <v>732</v>
      </c>
      <c r="O52" s="79" t="s">
        <v>732</v>
      </c>
      <c r="P52" s="79" t="s">
        <v>1107</v>
      </c>
      <c r="Q52" s="79" t="s">
        <v>732</v>
      </c>
      <c r="R52" s="79" t="s">
        <v>782</v>
      </c>
      <c r="S52" s="76" t="s">
        <v>69</v>
      </c>
      <c r="T52" s="80"/>
    </row>
    <row r="53" spans="1:20" ht="12" customHeight="1">
      <c r="D53" s="84" t="s">
        <v>576</v>
      </c>
      <c r="E53" s="76" t="s">
        <v>1121</v>
      </c>
      <c r="F53" s="77" t="s">
        <v>1173</v>
      </c>
      <c r="G53" s="220"/>
      <c r="H53" s="76">
        <v>9</v>
      </c>
      <c r="I53" s="76" t="s">
        <v>514</v>
      </c>
      <c r="J53" s="76" t="s">
        <v>534</v>
      </c>
      <c r="K53" s="77" t="s">
        <v>1105</v>
      </c>
      <c r="L53" s="79" t="s">
        <v>984</v>
      </c>
      <c r="M53" s="76" t="s">
        <v>742</v>
      </c>
      <c r="N53" s="79" t="s">
        <v>732</v>
      </c>
      <c r="O53" s="79" t="s">
        <v>732</v>
      </c>
      <c r="P53" s="79" t="s">
        <v>1107</v>
      </c>
      <c r="Q53" s="79" t="s">
        <v>732</v>
      </c>
      <c r="R53" s="79" t="s">
        <v>782</v>
      </c>
      <c r="S53" s="76" t="s">
        <v>69</v>
      </c>
      <c r="T53" s="80"/>
    </row>
    <row r="54" spans="1:20" ht="12" customHeight="1">
      <c r="D54" s="84" t="s">
        <v>576</v>
      </c>
      <c r="E54" s="76" t="s">
        <v>1121</v>
      </c>
      <c r="F54" s="77" t="s">
        <v>1174</v>
      </c>
      <c r="G54" s="220"/>
      <c r="H54" s="76">
        <v>9</v>
      </c>
      <c r="I54" s="76" t="s">
        <v>514</v>
      </c>
      <c r="J54" s="76" t="s">
        <v>534</v>
      </c>
      <c r="K54" s="77" t="s">
        <v>1105</v>
      </c>
      <c r="L54" s="79" t="s">
        <v>984</v>
      </c>
      <c r="M54" s="76" t="s">
        <v>742</v>
      </c>
      <c r="N54" s="79" t="s">
        <v>732</v>
      </c>
      <c r="O54" s="79" t="s">
        <v>732</v>
      </c>
      <c r="P54" s="79" t="s">
        <v>732</v>
      </c>
      <c r="Q54" s="79" t="s">
        <v>732</v>
      </c>
      <c r="R54" s="79" t="s">
        <v>782</v>
      </c>
      <c r="S54" s="76" t="s">
        <v>69</v>
      </c>
      <c r="T54" s="80"/>
    </row>
    <row r="55" spans="1:20" ht="12" customHeight="1">
      <c r="D55" s="84" t="s">
        <v>576</v>
      </c>
      <c r="E55" s="76" t="s">
        <v>1121</v>
      </c>
      <c r="F55" s="77" t="s">
        <v>1175</v>
      </c>
      <c r="G55" s="220"/>
      <c r="H55" s="76">
        <v>8</v>
      </c>
      <c r="I55" s="76" t="s">
        <v>514</v>
      </c>
      <c r="J55" s="76" t="s">
        <v>534</v>
      </c>
      <c r="K55" s="77" t="s">
        <v>1105</v>
      </c>
      <c r="L55" s="79" t="s">
        <v>984</v>
      </c>
      <c r="M55" s="76" t="s">
        <v>742</v>
      </c>
      <c r="N55" s="79" t="s">
        <v>732</v>
      </c>
      <c r="O55" s="79" t="s">
        <v>732</v>
      </c>
      <c r="P55" s="79" t="s">
        <v>1107</v>
      </c>
      <c r="Q55" s="79" t="s">
        <v>732</v>
      </c>
      <c r="R55" s="79" t="s">
        <v>782</v>
      </c>
      <c r="S55" s="76" t="s">
        <v>69</v>
      </c>
      <c r="T55" s="80"/>
    </row>
    <row r="56" spans="1:20" ht="12" customHeight="1">
      <c r="D56" s="84" t="s">
        <v>576</v>
      </c>
      <c r="E56" s="76" t="s">
        <v>1121</v>
      </c>
      <c r="F56" s="77" t="s">
        <v>1176</v>
      </c>
      <c r="G56" s="220"/>
      <c r="H56" s="76">
        <v>8</v>
      </c>
      <c r="I56" s="76" t="s">
        <v>514</v>
      </c>
      <c r="J56" s="76" t="s">
        <v>534</v>
      </c>
      <c r="K56" s="77" t="s">
        <v>1105</v>
      </c>
      <c r="L56" s="79" t="s">
        <v>984</v>
      </c>
      <c r="M56" s="76" t="s">
        <v>742</v>
      </c>
      <c r="N56" s="79" t="s">
        <v>732</v>
      </c>
      <c r="O56" s="79" t="s">
        <v>732</v>
      </c>
      <c r="P56" s="79" t="s">
        <v>1107</v>
      </c>
      <c r="Q56" s="79" t="s">
        <v>732</v>
      </c>
      <c r="R56" s="79" t="s">
        <v>782</v>
      </c>
      <c r="S56" s="76" t="s">
        <v>69</v>
      </c>
      <c r="T56" s="80"/>
    </row>
    <row r="57" spans="1:20" ht="12" customHeight="1">
      <c r="D57" s="84" t="s">
        <v>576</v>
      </c>
      <c r="E57" s="76" t="s">
        <v>1121</v>
      </c>
      <c r="F57" s="77" t="s">
        <v>1177</v>
      </c>
      <c r="G57" s="220"/>
      <c r="H57" s="76">
        <v>8</v>
      </c>
      <c r="I57" s="76" t="s">
        <v>514</v>
      </c>
      <c r="J57" s="76" t="s">
        <v>534</v>
      </c>
      <c r="K57" s="77" t="s">
        <v>1105</v>
      </c>
      <c r="L57" s="79" t="s">
        <v>984</v>
      </c>
      <c r="M57" s="76" t="s">
        <v>742</v>
      </c>
      <c r="N57" s="79" t="s">
        <v>732</v>
      </c>
      <c r="O57" s="79" t="s">
        <v>732</v>
      </c>
      <c r="P57" s="79" t="s">
        <v>732</v>
      </c>
      <c r="Q57" s="79" t="s">
        <v>732</v>
      </c>
      <c r="R57" s="79" t="s">
        <v>782</v>
      </c>
      <c r="S57" s="76" t="s">
        <v>69</v>
      </c>
      <c r="T57" s="80"/>
    </row>
    <row r="58" spans="1:20" ht="12" customHeight="1">
      <c r="D58" s="84" t="s">
        <v>576</v>
      </c>
      <c r="E58" s="76" t="s">
        <v>1121</v>
      </c>
      <c r="F58" s="77" t="s">
        <v>1178</v>
      </c>
      <c r="G58" s="220"/>
      <c r="H58" s="76">
        <v>9</v>
      </c>
      <c r="I58" s="76" t="s">
        <v>514</v>
      </c>
      <c r="J58" s="76" t="s">
        <v>534</v>
      </c>
      <c r="K58" s="77" t="s">
        <v>1105</v>
      </c>
      <c r="L58" s="79" t="s">
        <v>984</v>
      </c>
      <c r="M58" s="76" t="s">
        <v>742</v>
      </c>
      <c r="N58" s="79" t="s">
        <v>732</v>
      </c>
      <c r="O58" s="79" t="s">
        <v>732</v>
      </c>
      <c r="P58" s="79" t="s">
        <v>1107</v>
      </c>
      <c r="Q58" s="79" t="s">
        <v>732</v>
      </c>
      <c r="R58" s="79" t="s">
        <v>782</v>
      </c>
      <c r="S58" s="76" t="s">
        <v>69</v>
      </c>
      <c r="T58" s="80"/>
    </row>
    <row r="59" spans="1:20" ht="12" customHeight="1">
      <c r="A59" s="73"/>
      <c r="D59" s="84" t="s">
        <v>576</v>
      </c>
      <c r="E59" s="76" t="s">
        <v>1121</v>
      </c>
      <c r="F59" s="77" t="s">
        <v>1179</v>
      </c>
      <c r="G59" s="220"/>
      <c r="H59" s="76">
        <v>8</v>
      </c>
      <c r="I59" s="76" t="s">
        <v>514</v>
      </c>
      <c r="J59" s="76" t="s">
        <v>534</v>
      </c>
      <c r="K59" s="77" t="s">
        <v>1105</v>
      </c>
      <c r="L59" s="79" t="s">
        <v>984</v>
      </c>
      <c r="M59" s="76" t="s">
        <v>742</v>
      </c>
      <c r="N59" s="79" t="s">
        <v>732</v>
      </c>
      <c r="O59" s="79" t="s">
        <v>732</v>
      </c>
      <c r="P59" s="79" t="s">
        <v>1107</v>
      </c>
      <c r="Q59" s="79" t="s">
        <v>732</v>
      </c>
      <c r="R59" s="79" t="s">
        <v>782</v>
      </c>
      <c r="S59" s="76" t="s">
        <v>69</v>
      </c>
      <c r="T59" s="80"/>
    </row>
    <row r="60" spans="1:20" ht="12" customHeight="1">
      <c r="D60" s="84" t="s">
        <v>576</v>
      </c>
      <c r="E60" s="76" t="s">
        <v>1180</v>
      </c>
      <c r="F60" s="77" t="s">
        <v>1181</v>
      </c>
      <c r="G60" s="220"/>
      <c r="H60" s="76">
        <v>8</v>
      </c>
      <c r="I60" s="76" t="s">
        <v>514</v>
      </c>
      <c r="J60" s="76" t="s">
        <v>1146</v>
      </c>
      <c r="K60" s="77" t="s">
        <v>1105</v>
      </c>
      <c r="L60" s="76" t="s">
        <v>984</v>
      </c>
      <c r="M60" s="76" t="s">
        <v>732</v>
      </c>
      <c r="N60" s="76" t="s">
        <v>732</v>
      </c>
      <c r="O60" s="76" t="s">
        <v>732</v>
      </c>
      <c r="P60" s="76" t="s">
        <v>732</v>
      </c>
      <c r="Q60" s="76" t="s">
        <v>732</v>
      </c>
      <c r="R60" s="76" t="s">
        <v>732</v>
      </c>
      <c r="S60" s="76" t="s">
        <v>69</v>
      </c>
      <c r="T60" s="80"/>
    </row>
    <row r="61" spans="1:20" ht="12" customHeight="1">
      <c r="D61" s="84" t="s">
        <v>576</v>
      </c>
      <c r="E61" s="76" t="s">
        <v>1182</v>
      </c>
      <c r="F61" s="77" t="s">
        <v>1183</v>
      </c>
      <c r="G61" s="220"/>
      <c r="H61" s="76">
        <v>17</v>
      </c>
      <c r="I61" s="76" t="s">
        <v>1041</v>
      </c>
      <c r="J61" s="76" t="s">
        <v>866</v>
      </c>
      <c r="K61" s="77" t="s">
        <v>1184</v>
      </c>
      <c r="L61" s="79" t="s">
        <v>24</v>
      </c>
      <c r="M61" s="76" t="s">
        <v>742</v>
      </c>
      <c r="N61" s="79" t="s">
        <v>742</v>
      </c>
      <c r="O61" s="76" t="s">
        <v>1119</v>
      </c>
      <c r="P61" s="79" t="s">
        <v>1107</v>
      </c>
      <c r="Q61" s="79" t="s">
        <v>732</v>
      </c>
      <c r="R61" s="79" t="s">
        <v>742</v>
      </c>
      <c r="S61" s="76" t="s">
        <v>69</v>
      </c>
      <c r="T61" s="80"/>
    </row>
    <row r="62" spans="1:20" ht="12" customHeight="1">
      <c r="D62" s="84" t="s">
        <v>576</v>
      </c>
      <c r="E62" s="76" t="s">
        <v>1182</v>
      </c>
      <c r="F62" s="77" t="s">
        <v>1185</v>
      </c>
      <c r="G62" s="220"/>
      <c r="H62" s="76">
        <v>15</v>
      </c>
      <c r="I62" s="76" t="s">
        <v>1041</v>
      </c>
      <c r="J62" s="76" t="s">
        <v>866</v>
      </c>
      <c r="K62" s="77" t="s">
        <v>1184</v>
      </c>
      <c r="L62" s="79" t="s">
        <v>746</v>
      </c>
      <c r="M62" s="76" t="s">
        <v>742</v>
      </c>
      <c r="N62" s="79" t="s">
        <v>742</v>
      </c>
      <c r="O62" s="76" t="s">
        <v>1119</v>
      </c>
      <c r="P62" s="79" t="s">
        <v>732</v>
      </c>
      <c r="Q62" s="79" t="s">
        <v>732</v>
      </c>
      <c r="R62" s="79" t="s">
        <v>742</v>
      </c>
      <c r="S62" s="76" t="s">
        <v>69</v>
      </c>
      <c r="T62" s="80"/>
    </row>
    <row r="63" spans="1:20" ht="12" customHeight="1">
      <c r="D63" s="84" t="s">
        <v>576</v>
      </c>
      <c r="E63" s="76" t="s">
        <v>1127</v>
      </c>
      <c r="F63" s="77" t="s">
        <v>1186</v>
      </c>
      <c r="G63" s="220"/>
      <c r="H63" s="76">
        <v>8.5</v>
      </c>
      <c r="I63" s="76" t="s">
        <v>514</v>
      </c>
      <c r="J63" s="76" t="s">
        <v>1130</v>
      </c>
      <c r="K63" s="77" t="s">
        <v>1105</v>
      </c>
      <c r="L63" s="79" t="s">
        <v>984</v>
      </c>
      <c r="M63" s="76" t="s">
        <v>742</v>
      </c>
      <c r="N63" s="79" t="s">
        <v>742</v>
      </c>
      <c r="O63" s="79" t="s">
        <v>1110</v>
      </c>
      <c r="P63" s="79" t="s">
        <v>1111</v>
      </c>
      <c r="Q63" s="79" t="s">
        <v>732</v>
      </c>
      <c r="R63" s="79" t="s">
        <v>742</v>
      </c>
      <c r="S63" s="76" t="s">
        <v>69</v>
      </c>
      <c r="T63" s="83"/>
    </row>
    <row r="64" spans="1:20" ht="12" customHeight="1">
      <c r="D64" s="84" t="s">
        <v>576</v>
      </c>
      <c r="E64" s="76" t="s">
        <v>1116</v>
      </c>
      <c r="F64" s="77" t="s">
        <v>1187</v>
      </c>
      <c r="G64" s="220"/>
      <c r="H64" s="76">
        <v>8.5</v>
      </c>
      <c r="I64" s="76" t="s">
        <v>514</v>
      </c>
      <c r="J64" s="76" t="s">
        <v>1130</v>
      </c>
      <c r="K64" s="77" t="s">
        <v>1105</v>
      </c>
      <c r="L64" s="79" t="s">
        <v>942</v>
      </c>
      <c r="M64" s="76" t="s">
        <v>742</v>
      </c>
      <c r="N64" s="79" t="s">
        <v>742</v>
      </c>
      <c r="O64" s="76" t="s">
        <v>1119</v>
      </c>
      <c r="P64" s="79" t="s">
        <v>1107</v>
      </c>
      <c r="Q64" s="79" t="s">
        <v>732</v>
      </c>
      <c r="R64" s="79" t="s">
        <v>742</v>
      </c>
      <c r="S64" s="76" t="s">
        <v>69</v>
      </c>
      <c r="T64" s="83"/>
    </row>
    <row r="65" spans="4:20" ht="12" customHeight="1">
      <c r="D65" s="223" t="s">
        <v>576</v>
      </c>
      <c r="E65" s="224" t="s">
        <v>1116</v>
      </c>
      <c r="F65" s="224" t="s">
        <v>1188</v>
      </c>
      <c r="G65" s="220"/>
      <c r="H65" s="224"/>
      <c r="I65" s="224"/>
      <c r="J65" s="224"/>
      <c r="K65" s="224"/>
      <c r="L65" s="225"/>
      <c r="M65" s="224"/>
      <c r="N65" s="225"/>
      <c r="O65" s="225"/>
      <c r="P65" s="225"/>
      <c r="Q65" s="225"/>
      <c r="R65" s="225"/>
      <c r="S65" s="224"/>
      <c r="T65" s="226"/>
    </row>
    <row r="66" spans="4:20" ht="12" customHeight="1">
      <c r="D66" s="84" t="s">
        <v>576</v>
      </c>
      <c r="E66" s="76" t="s">
        <v>1121</v>
      </c>
      <c r="F66" s="77" t="s">
        <v>1189</v>
      </c>
      <c r="G66" s="220"/>
      <c r="H66" s="76">
        <v>7</v>
      </c>
      <c r="I66" s="76" t="s">
        <v>514</v>
      </c>
      <c r="J66" s="76" t="s">
        <v>1130</v>
      </c>
      <c r="K66" s="77" t="s">
        <v>1105</v>
      </c>
      <c r="L66" s="79" t="s">
        <v>832</v>
      </c>
      <c r="M66" s="76" t="s">
        <v>742</v>
      </c>
      <c r="N66" s="79" t="s">
        <v>732</v>
      </c>
      <c r="O66" s="79" t="s">
        <v>732</v>
      </c>
      <c r="P66" s="79" t="s">
        <v>1107</v>
      </c>
      <c r="Q66" s="79" t="s">
        <v>732</v>
      </c>
      <c r="R66" s="79" t="s">
        <v>782</v>
      </c>
      <c r="S66" s="76" t="s">
        <v>69</v>
      </c>
      <c r="T66" s="83"/>
    </row>
    <row r="67" spans="4:20" ht="12" customHeight="1">
      <c r="D67" s="84" t="s">
        <v>576</v>
      </c>
      <c r="E67" s="76" t="s">
        <v>1121</v>
      </c>
      <c r="F67" s="77" t="s">
        <v>1190</v>
      </c>
      <c r="G67" s="220"/>
      <c r="H67" s="76">
        <v>7</v>
      </c>
      <c r="I67" s="76" t="s">
        <v>514</v>
      </c>
      <c r="J67" s="76" t="s">
        <v>1130</v>
      </c>
      <c r="K67" s="77" t="s">
        <v>1105</v>
      </c>
      <c r="L67" s="79" t="s">
        <v>832</v>
      </c>
      <c r="M67" s="76" t="s">
        <v>742</v>
      </c>
      <c r="N67" s="79" t="s">
        <v>732</v>
      </c>
      <c r="O67" s="79" t="s">
        <v>732</v>
      </c>
      <c r="P67" s="79" t="s">
        <v>1107</v>
      </c>
      <c r="Q67" s="79" t="s">
        <v>732</v>
      </c>
      <c r="R67" s="79" t="s">
        <v>782</v>
      </c>
      <c r="S67" s="76" t="s">
        <v>69</v>
      </c>
      <c r="T67" s="83"/>
    </row>
    <row r="68" spans="4:20" ht="12" customHeight="1">
      <c r="D68" s="84" t="s">
        <v>576</v>
      </c>
      <c r="E68" s="76" t="s">
        <v>1121</v>
      </c>
      <c r="F68" s="77" t="s">
        <v>1191</v>
      </c>
      <c r="G68" s="220"/>
      <c r="H68" s="76">
        <v>7</v>
      </c>
      <c r="I68" s="76" t="s">
        <v>514</v>
      </c>
      <c r="J68" s="76" t="s">
        <v>1130</v>
      </c>
      <c r="K68" s="77" t="s">
        <v>1105</v>
      </c>
      <c r="L68" s="79" t="s">
        <v>832</v>
      </c>
      <c r="M68" s="76" t="s">
        <v>742</v>
      </c>
      <c r="N68" s="79" t="s">
        <v>732</v>
      </c>
      <c r="O68" s="79" t="s">
        <v>732</v>
      </c>
      <c r="P68" s="79" t="s">
        <v>1107</v>
      </c>
      <c r="Q68" s="79" t="s">
        <v>732</v>
      </c>
      <c r="R68" s="79" t="s">
        <v>782</v>
      </c>
      <c r="S68" s="76" t="s">
        <v>69</v>
      </c>
      <c r="T68" s="83"/>
    </row>
    <row r="69" spans="4:20" ht="12" customHeight="1">
      <c r="D69" s="84" t="s">
        <v>576</v>
      </c>
      <c r="E69" s="76" t="s">
        <v>1121</v>
      </c>
      <c r="F69" s="77" t="s">
        <v>1192</v>
      </c>
      <c r="G69" s="220"/>
      <c r="H69" s="76">
        <v>7</v>
      </c>
      <c r="I69" s="76" t="s">
        <v>514</v>
      </c>
      <c r="J69" s="76" t="s">
        <v>1130</v>
      </c>
      <c r="K69" s="77" t="s">
        <v>1105</v>
      </c>
      <c r="L69" s="79" t="s">
        <v>832</v>
      </c>
      <c r="M69" s="76" t="s">
        <v>742</v>
      </c>
      <c r="N69" s="79" t="s">
        <v>732</v>
      </c>
      <c r="O69" s="79" t="s">
        <v>732</v>
      </c>
      <c r="P69" s="79" t="s">
        <v>1107</v>
      </c>
      <c r="Q69" s="79" t="s">
        <v>732</v>
      </c>
      <c r="R69" s="79" t="s">
        <v>782</v>
      </c>
      <c r="S69" s="76" t="s">
        <v>69</v>
      </c>
      <c r="T69" s="83"/>
    </row>
    <row r="70" spans="4:20" ht="12" customHeight="1">
      <c r="D70" s="84" t="s">
        <v>576</v>
      </c>
      <c r="E70" s="76" t="s">
        <v>1121</v>
      </c>
      <c r="F70" s="77" t="s">
        <v>1193</v>
      </c>
      <c r="G70" s="220"/>
      <c r="H70" s="76">
        <v>7</v>
      </c>
      <c r="I70" s="76" t="s">
        <v>514</v>
      </c>
      <c r="J70" s="76" t="s">
        <v>1130</v>
      </c>
      <c r="K70" s="77" t="s">
        <v>1105</v>
      </c>
      <c r="L70" s="79" t="s">
        <v>832</v>
      </c>
      <c r="M70" s="76" t="s">
        <v>742</v>
      </c>
      <c r="N70" s="79" t="s">
        <v>732</v>
      </c>
      <c r="O70" s="79" t="s">
        <v>732</v>
      </c>
      <c r="P70" s="79" t="s">
        <v>732</v>
      </c>
      <c r="Q70" s="79" t="s">
        <v>732</v>
      </c>
      <c r="R70" s="79" t="s">
        <v>782</v>
      </c>
      <c r="S70" s="76" t="s">
        <v>69</v>
      </c>
      <c r="T70" s="83"/>
    </row>
    <row r="71" spans="4:20" ht="12" customHeight="1">
      <c r="D71" s="84" t="s">
        <v>576</v>
      </c>
      <c r="E71" s="76" t="s">
        <v>1124</v>
      </c>
      <c r="F71" s="77" t="s">
        <v>1194</v>
      </c>
      <c r="G71" s="220"/>
      <c r="H71" s="76">
        <v>6.5</v>
      </c>
      <c r="I71" s="76" t="s">
        <v>514</v>
      </c>
      <c r="J71" s="76" t="s">
        <v>1195</v>
      </c>
      <c r="K71" s="77" t="s">
        <v>1105</v>
      </c>
      <c r="L71" s="79" t="s">
        <v>746</v>
      </c>
      <c r="M71" s="76" t="s">
        <v>732</v>
      </c>
      <c r="N71" s="79" t="s">
        <v>732</v>
      </c>
      <c r="O71" s="79" t="s">
        <v>732</v>
      </c>
      <c r="P71" s="79" t="s">
        <v>732</v>
      </c>
      <c r="Q71" s="79" t="s">
        <v>732</v>
      </c>
      <c r="R71" s="79" t="s">
        <v>782</v>
      </c>
      <c r="S71" s="76" t="s">
        <v>69</v>
      </c>
      <c r="T71" s="83"/>
    </row>
  </sheetData>
  <autoFilter ref="A4:T65" xr:uid="{00000000-0009-0000-0000-000008000000}">
    <sortState xmlns:xlrd2="http://schemas.microsoft.com/office/spreadsheetml/2017/richdata2" ref="A5:T15">
      <sortCondition ref="C4:C65"/>
    </sortState>
  </autoFilter>
  <mergeCells count="10">
    <mergeCell ref="M2:P2"/>
    <mergeCell ref="Q2:R2"/>
    <mergeCell ref="S2:S3"/>
    <mergeCell ref="T2:T3"/>
    <mergeCell ref="D2:D3"/>
    <mergeCell ref="E2:F3"/>
    <mergeCell ref="G2:G3"/>
    <mergeCell ref="H2:H3"/>
    <mergeCell ref="I2:K2"/>
    <mergeCell ref="L2:L3"/>
  </mergeCells>
  <phoneticPr fontId="1" type="noConversion"/>
  <conditionalFormatting sqref="F4">
    <cfRule type="duplicateValues" dxfId="2" priority="1"/>
  </conditionalFormatting>
  <conditionalFormatting sqref="F5:F71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AEAC3242A01E4C830AD82CDDC9C66E" ma:contentTypeVersion="10" ma:contentTypeDescription="Create a new document." ma:contentTypeScope="" ma:versionID="fe6cd7be2b14c277057199a782afd63d">
  <xsd:schema xmlns:xsd="http://www.w3.org/2001/XMLSchema" xmlns:xs="http://www.w3.org/2001/XMLSchema" xmlns:p="http://schemas.microsoft.com/office/2006/metadata/properties" xmlns:ns2="04b3bf00-6429-4603-83a2-fc2fde43dbe5" targetNamespace="http://schemas.microsoft.com/office/2006/metadata/properties" ma:root="true" ma:fieldsID="65717c94158d449d9a803e9939ba58ff" ns2:_="">
    <xsd:import namespace="04b3bf00-6429-4603-83a2-fc2fde43db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b3bf00-6429-4603-83a2-fc2fde43db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22A6A3-553A-4554-8E5D-201AEA7752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689FE9-53BD-4645-80E9-C8D67C1244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b3bf00-6429-4603-83a2-fc2fde43db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CE4742-91DB-416E-8D97-1AF39845DF98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04b3bf00-6429-4603-83a2-fc2fde43dbe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Ref filter</vt:lpstr>
      <vt:lpstr>WM filter</vt:lpstr>
      <vt:lpstr>질문문항 구성</vt:lpstr>
      <vt:lpstr>Ref copy</vt:lpstr>
      <vt:lpstr>WM copy</vt:lpstr>
      <vt:lpstr> Ref Spec_UK</vt:lpstr>
      <vt:lpstr>WM Spec_UK</vt:lpstr>
      <vt:lpstr> Ref Spec_It</vt:lpstr>
      <vt:lpstr>WM Spec _It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minju</cp:lastModifiedBy>
  <cp:revision/>
  <dcterms:created xsi:type="dcterms:W3CDTF">2022-02-28T06:13:11Z</dcterms:created>
  <dcterms:modified xsi:type="dcterms:W3CDTF">2022-07-07T01:12:05Z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0x0101005BAEAC3242A01E4C830AD82CDDC9C66E</vt:lpwstr>
  </property>
</Properties>
</file>