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miltonlobo\desenv\analise_insumo_produto\Outputs\"/>
    </mc:Choice>
  </mc:AlternateContent>
  <xr:revisionPtr revIDLastSave="0" documentId="13_ncr:1_{C0A66342-5BC8-4EA6-B712-279E673C0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" i="1" l="1"/>
  <c r="D76" i="1"/>
</calcChain>
</file>

<file path=xl/sharedStrings.xml><?xml version="1.0" encoding="utf-8"?>
<sst xmlns="http://schemas.openxmlformats.org/spreadsheetml/2006/main" count="153" uniqueCount="153">
  <si>
    <t>denominação CNAE</t>
  </si>
  <si>
    <t>Tarifa máxima</t>
  </si>
  <si>
    <t>Tarifa mínima</t>
  </si>
  <si>
    <t>01</t>
  </si>
  <si>
    <t>Agricultura, pecuária e serviços relacionados</t>
  </si>
  <si>
    <t>014</t>
  </si>
  <si>
    <t>Produção de sementes e mudas certificadas</t>
  </si>
  <si>
    <t>015</t>
  </si>
  <si>
    <t>Pecuária</t>
  </si>
  <si>
    <t>02</t>
  </si>
  <si>
    <t>Produção florestal</t>
  </si>
  <si>
    <t>031</t>
  </si>
  <si>
    <t>Pesca</t>
  </si>
  <si>
    <t>032</t>
  </si>
  <si>
    <t>Aqüicultura</t>
  </si>
  <si>
    <t>072</t>
  </si>
  <si>
    <t>Extração de minerais metálicos não-ferrosos</t>
  </si>
  <si>
    <t>081</t>
  </si>
  <si>
    <t>Extração de pedra, areia e argila</t>
  </si>
  <si>
    <t>089</t>
  </si>
  <si>
    <t>Extração de outros minerais não-metálicos</t>
  </si>
  <si>
    <t>10</t>
  </si>
  <si>
    <t>Fabricação de produtos alimentícios</t>
  </si>
  <si>
    <t>101</t>
  </si>
  <si>
    <t>Abate e fabricação de produtos de carne</t>
  </si>
  <si>
    <t>102</t>
  </si>
  <si>
    <t>Preservação do pescado e fabricação de produtos do pescado</t>
  </si>
  <si>
    <t>103</t>
  </si>
  <si>
    <t>Fabricação de conservas de frutas, legumes e outros vegetais</t>
  </si>
  <si>
    <t>104</t>
  </si>
  <si>
    <t>Fabricação de óleos e gorduras vegetais e animais</t>
  </si>
  <si>
    <t>105</t>
  </si>
  <si>
    <t>Laticínios</t>
  </si>
  <si>
    <t>106</t>
  </si>
  <si>
    <t>Moagem, fabricação de produtos amiláceos e de alimentos para animais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</si>
  <si>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</si>
  <si>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</si>
  <si>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</si>
  <si>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</si>
  <si>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</si>
  <si>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</si>
  <si>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141</t>
  </si>
  <si>
    <t>Confecção de artigos do vestuário e acessórios</t>
  </si>
  <si>
    <t>142</t>
  </si>
  <si>
    <t>Fabricação de artigos de malharia e tricotagem</t>
  </si>
  <si>
    <t>15</t>
  </si>
  <si>
    <t>Preparação de couros e fabricação de artefatos de couro, artigos para viagem e calçados</t>
  </si>
  <si>
    <t>161</t>
  </si>
  <si>
    <t>Desdobramento de madeira</t>
  </si>
  <si>
    <t>162</t>
  </si>
  <si>
    <t>Fabricação de produtos de madeira, cortiça e material trançado, exceto móveis</t>
  </si>
  <si>
    <t>17</t>
  </si>
  <si>
    <t>Fabricação de celulose, papel e produtos de papel</t>
  </si>
  <si>
    <t>18</t>
  </si>
  <si>
    <t>Impressão e reprodução de gravações</t>
  </si>
  <si>
    <t>20</t>
  </si>
  <si>
    <t>Fabricação de produtos químicos</t>
  </si>
  <si>
    <t>204</t>
  </si>
  <si>
    <t>Fabricação de fibras artificiais e sintéticas</t>
  </si>
  <si>
    <t>21</t>
  </si>
  <si>
    <t>Fabricação de produtos farmoquímicos e farmacêuticos</t>
  </si>
  <si>
    <t>221</t>
  </si>
  <si>
    <t>Fabricação de produtos de borracha</t>
  </si>
  <si>
    <t>222</t>
  </si>
  <si>
    <t>Fabricação de produtos de material plástico</t>
  </si>
  <si>
    <t>23</t>
  </si>
  <si>
    <t>Fabricação de produtos de minerais não-metálicos</t>
  </si>
  <si>
    <t>231</t>
  </si>
  <si>
    <t>Fabricação de vidro e de produtos do vidro</t>
  </si>
  <si>
    <t>24</t>
  </si>
  <si>
    <t>Metalurgia</t>
  </si>
  <si>
    <t>244</t>
  </si>
  <si>
    <t>Metalurgia dos metais não-ferrosos</t>
  </si>
  <si>
    <t>245</t>
  </si>
  <si>
    <t>Fundição</t>
  </si>
  <si>
    <t>25</t>
  </si>
  <si>
    <t>Fabricação de produtos de metal, exceto máquinas e equipamentos</t>
  </si>
  <si>
    <t>255</t>
  </si>
  <si>
    <t>Fabricação de equipamento bélico pesado, armas e munições</t>
  </si>
  <si>
    <t>261</t>
  </si>
  <si>
    <t>Fabricação de componentes eletrônicos</t>
  </si>
  <si>
    <t>262</t>
  </si>
  <si>
    <t>Fabricação de equipamentos de informática e periféricos</t>
  </si>
  <si>
    <t>263</t>
  </si>
  <si>
    <t>Fabricação de equipamentos de comunicação</t>
  </si>
  <si>
    <t>264</t>
  </si>
  <si>
    <t>Fabricação de aparelhos de recepção, reprodução, gravação e amplificação de áudio e vídeo</t>
  </si>
  <si>
    <t>265</t>
  </si>
  <si>
    <t>Fabricação de aparelhos e instrumentos de medida, teste e controle; cronômetros e relógios</t>
  </si>
  <si>
    <t>266</t>
  </si>
  <si>
    <t>Fabricação de aparelhos eletromédicos e eletroterapêuticos e equipamentos de irradiação</t>
  </si>
  <si>
    <t>267</t>
  </si>
  <si>
    <t>Fabricação de equipamentos e instrumentos ópticos, fotográficos e cinematográficos</t>
  </si>
  <si>
    <t>268</t>
  </si>
  <si>
    <t>Fabricação de mídias virgens, magnéticas e ópticas</t>
  </si>
  <si>
    <t>27</t>
  </si>
  <si>
    <t>Fabricação de máquinas, aparelhos e materiais elétricos</t>
  </si>
  <si>
    <t>272</t>
  </si>
  <si>
    <t>Fabricação de pilhas, baterias e acumuladores elétricos</t>
  </si>
  <si>
    <t>273</t>
  </si>
  <si>
    <t>Fabricação de equipamentos para distribuição e controle de energia elétrica</t>
  </si>
  <si>
    <t>274</t>
  </si>
  <si>
    <t>Fabricação de lâmpadas e outros equipamentos de iluminação</t>
  </si>
  <si>
    <t>275</t>
  </si>
  <si>
    <t>Fabricação de eletrodomésticos</t>
  </si>
  <si>
    <t>279</t>
  </si>
  <si>
    <t>Fabricação de equipamentos e aparelhos elétricos não especificados anteriormente</t>
  </si>
  <si>
    <t>28</t>
  </si>
  <si>
    <t>Fabricação de máquinas e equipamentos</t>
  </si>
  <si>
    <t>29</t>
  </si>
  <si>
    <t>Fabricação de veículos automotores, reboques e carrocerias</t>
  </si>
  <si>
    <t>293</t>
  </si>
  <si>
    <t>Fabricação de cabines, carrocerias e reboques para veículos automotores</t>
  </si>
  <si>
    <t>294</t>
  </si>
  <si>
    <t>Fabricação de peças e acessórios para veículos automotores</t>
  </si>
  <si>
    <t>301</t>
  </si>
  <si>
    <t>Construção de embarcações</t>
  </si>
  <si>
    <t>303</t>
  </si>
  <si>
    <t>Fabricação de veículos ferroviários</t>
  </si>
  <si>
    <t>304</t>
  </si>
  <si>
    <t>Fabricação de aeronaves</t>
  </si>
  <si>
    <t>309</t>
  </si>
  <si>
    <t>Fabricação de equipamentos de transporte não especificados anteriormente</t>
  </si>
  <si>
    <t>310</t>
  </si>
  <si>
    <t>Fabricação de móveis</t>
  </si>
  <si>
    <t>321</t>
  </si>
  <si>
    <t>Fabricação de artigos de joalheria, bijuteria e semelhantes</t>
  </si>
  <si>
    <t>322</t>
  </si>
  <si>
    <t>Fabricação de instrumentos musicais</t>
  </si>
  <si>
    <t>323</t>
  </si>
  <si>
    <t>Fabricação de artefatos para pesca e esporte</t>
  </si>
  <si>
    <t>324</t>
  </si>
  <si>
    <t>Fabricação de brinquedos e jogos recreativos</t>
  </si>
  <si>
    <t>325</t>
  </si>
  <si>
    <t>Fabricação de instrumentos e materiais para uso médico e odontológico e de artigos ópticos</t>
  </si>
  <si>
    <t>329</t>
  </si>
  <si>
    <t>Fabricação de produtos diversos</t>
  </si>
  <si>
    <t>531</t>
  </si>
  <si>
    <t>Atividades de Correio</t>
  </si>
  <si>
    <t>58</t>
  </si>
  <si>
    <t>Edição e edição integrada à impressão</t>
  </si>
  <si>
    <t>591</t>
  </si>
  <si>
    <t>Atividades cinematográficas, produção de vídeos e de programas de televisão</t>
  </si>
  <si>
    <t>742</t>
  </si>
  <si>
    <t>Atividades fotográficas e similares</t>
  </si>
  <si>
    <t>900</t>
  </si>
  <si>
    <t>Atividades artísticas, criativas e de espetáculos</t>
  </si>
  <si>
    <t>910</t>
  </si>
  <si>
    <t>Atividades ligadas ao patrimônio cultural e ambiental</t>
  </si>
  <si>
    <t>CNAE</t>
  </si>
  <si>
    <t>2024 - Valor 
US$ FOB</t>
  </si>
  <si>
    <t>Tarifa Máxima
US$</t>
  </si>
  <si>
    <t>Tarifa mínima 
(Aviação)
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</si>
</sst>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1" applyNumberFormat="1" applyFont="1"/>
    <xf numFmtId="167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1" workbookViewId="0">
      <selection activeCell="F74" sqref="F74"/>
    </sheetView>
  </sheetViews>
  <sheetFormatPr defaultRowHeight="15" x14ac:dyDescent="0.25"/>
  <cols>
    <col min="2" max="2" width="84.85546875" bestFit="1" customWidth="1"/>
    <col min="3" max="5" width="19" bestFit="1" customWidth="1"/>
  </cols>
  <sheetData>
    <row r="1" spans="1:5" ht="30" x14ac:dyDescent="0.25">
      <c r="A1" s="1" t="s">
        <v>149</v>
      </c>
      <c r="B1" s="1" t="s">
        <v>0</v>
      </c>
      <c r="C1" s="5" t="s">
        <v>150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s="2">
        <v>2160136481</v>
      </c>
      <c r="D2" s="2">
        <v>1080068240.5</v>
      </c>
      <c r="E2" s="2">
        <v>1080068240.5</v>
      </c>
    </row>
    <row r="3" spans="1:5" x14ac:dyDescent="0.25">
      <c r="A3" t="s">
        <v>5</v>
      </c>
      <c r="B3" t="s">
        <v>6</v>
      </c>
      <c r="C3" s="2">
        <v>2579602</v>
      </c>
      <c r="D3" s="2">
        <v>1289801</v>
      </c>
      <c r="E3" s="2">
        <v>1289801</v>
      </c>
    </row>
    <row r="4" spans="1:5" x14ac:dyDescent="0.25">
      <c r="A4" t="s">
        <v>7</v>
      </c>
      <c r="B4" t="s">
        <v>8</v>
      </c>
      <c r="C4" s="2">
        <v>83898831</v>
      </c>
      <c r="D4" s="2">
        <v>41949415.5</v>
      </c>
      <c r="E4" s="2">
        <v>41949415.5</v>
      </c>
    </row>
    <row r="5" spans="1:5" x14ac:dyDescent="0.25">
      <c r="A5" t="s">
        <v>9</v>
      </c>
      <c r="B5" t="s">
        <v>10</v>
      </c>
      <c r="C5" s="2">
        <v>4769078</v>
      </c>
      <c r="D5" s="2">
        <v>2384539</v>
      </c>
      <c r="E5" s="2">
        <v>2384539</v>
      </c>
    </row>
    <row r="6" spans="1:5" x14ac:dyDescent="0.25">
      <c r="A6" t="s">
        <v>11</v>
      </c>
      <c r="B6" t="s">
        <v>12</v>
      </c>
      <c r="C6" s="2">
        <v>55567213</v>
      </c>
      <c r="D6" s="2">
        <v>27783606.5</v>
      </c>
      <c r="E6" s="2">
        <v>27783606.5</v>
      </c>
    </row>
    <row r="7" spans="1:5" x14ac:dyDescent="0.25">
      <c r="A7" t="s">
        <v>13</v>
      </c>
      <c r="B7" t="s">
        <v>14</v>
      </c>
      <c r="C7" s="2">
        <v>1876366</v>
      </c>
      <c r="D7" s="2">
        <v>938183</v>
      </c>
      <c r="E7" s="2">
        <v>938183</v>
      </c>
    </row>
    <row r="8" spans="1:5" x14ac:dyDescent="0.25">
      <c r="A8" t="s">
        <v>15</v>
      </c>
      <c r="B8" t="s">
        <v>16</v>
      </c>
      <c r="C8" s="2">
        <v>5069318</v>
      </c>
      <c r="D8" s="2">
        <v>2534659</v>
      </c>
      <c r="E8" s="2">
        <v>2534659</v>
      </c>
    </row>
    <row r="9" spans="1:5" x14ac:dyDescent="0.25">
      <c r="A9" t="s">
        <v>17</v>
      </c>
      <c r="B9" t="s">
        <v>18</v>
      </c>
      <c r="C9" s="2">
        <v>19879048</v>
      </c>
      <c r="D9" s="2">
        <v>9939524</v>
      </c>
      <c r="E9" s="2">
        <v>9939524</v>
      </c>
    </row>
    <row r="10" spans="1:5" x14ac:dyDescent="0.25">
      <c r="A10" t="s">
        <v>19</v>
      </c>
      <c r="B10" t="s">
        <v>20</v>
      </c>
      <c r="C10" s="2">
        <v>37551027</v>
      </c>
      <c r="D10" s="2">
        <v>18775513.5</v>
      </c>
      <c r="E10" s="2">
        <v>18775513.5</v>
      </c>
    </row>
    <row r="11" spans="1:5" x14ac:dyDescent="0.25">
      <c r="A11" t="s">
        <v>21</v>
      </c>
      <c r="B11" t="s">
        <v>22</v>
      </c>
      <c r="C11" s="2">
        <v>1152987507</v>
      </c>
      <c r="D11" s="2">
        <v>576493753.5</v>
      </c>
      <c r="E11" s="2">
        <v>576493753.5</v>
      </c>
    </row>
    <row r="12" spans="1:5" x14ac:dyDescent="0.25">
      <c r="A12" t="s">
        <v>23</v>
      </c>
      <c r="B12" t="s">
        <v>24</v>
      </c>
      <c r="C12" s="2">
        <v>1576071216</v>
      </c>
      <c r="D12" s="2">
        <v>788035608</v>
      </c>
      <c r="E12" s="2">
        <v>788035608</v>
      </c>
    </row>
    <row r="13" spans="1:5" x14ac:dyDescent="0.25">
      <c r="A13" t="s">
        <v>25</v>
      </c>
      <c r="B13" t="s">
        <v>26</v>
      </c>
      <c r="C13" s="2">
        <v>175826793</v>
      </c>
      <c r="D13" s="2">
        <v>87913396.5</v>
      </c>
      <c r="E13" s="2">
        <v>87913396.5</v>
      </c>
    </row>
    <row r="14" spans="1:5" x14ac:dyDescent="0.25">
      <c r="A14" t="s">
        <v>27</v>
      </c>
      <c r="B14" t="s">
        <v>28</v>
      </c>
      <c r="C14" s="2">
        <v>420392828</v>
      </c>
      <c r="D14" s="2">
        <v>210196414</v>
      </c>
      <c r="E14" s="2">
        <v>210196414</v>
      </c>
    </row>
    <row r="15" spans="1:5" x14ac:dyDescent="0.25">
      <c r="A15" t="s">
        <v>29</v>
      </c>
      <c r="B15" t="s">
        <v>30</v>
      </c>
      <c r="C15" s="2">
        <v>345411513</v>
      </c>
      <c r="D15" s="2">
        <v>172705756.5</v>
      </c>
      <c r="E15" s="2">
        <v>172705756.5</v>
      </c>
    </row>
    <row r="16" spans="1:5" x14ac:dyDescent="0.25">
      <c r="A16" t="s">
        <v>31</v>
      </c>
      <c r="B16" t="s">
        <v>32</v>
      </c>
      <c r="C16" s="2">
        <v>49804526</v>
      </c>
      <c r="D16" s="2">
        <v>24902263</v>
      </c>
      <c r="E16" s="2">
        <v>24902263</v>
      </c>
    </row>
    <row r="17" spans="1:5" x14ac:dyDescent="0.25">
      <c r="A17" t="s">
        <v>33</v>
      </c>
      <c r="B17" t="s">
        <v>34</v>
      </c>
      <c r="C17" s="2">
        <v>97307636</v>
      </c>
      <c r="D17" s="2">
        <v>48653818</v>
      </c>
      <c r="E17" s="2">
        <v>48653818</v>
      </c>
    </row>
    <row r="18" spans="1:5" x14ac:dyDescent="0.25">
      <c r="A18" t="s">
        <v>35</v>
      </c>
      <c r="B18" t="s">
        <v>36</v>
      </c>
      <c r="C18" s="2">
        <v>23514531</v>
      </c>
      <c r="D18" s="2">
        <v>11757265.5</v>
      </c>
      <c r="E18" s="2">
        <v>11757265.5</v>
      </c>
    </row>
    <row r="19" spans="1:5" x14ac:dyDescent="0.25">
      <c r="A19" t="s">
        <v>37</v>
      </c>
      <c r="B19" t="s">
        <v>38</v>
      </c>
      <c r="C19" s="2">
        <v>246593662</v>
      </c>
      <c r="D19" s="2">
        <v>123296831</v>
      </c>
      <c r="E19" s="2">
        <v>123296831</v>
      </c>
    </row>
    <row r="20" spans="1:5" x14ac:dyDescent="0.25">
      <c r="A20" t="s">
        <v>39</v>
      </c>
      <c r="B20" t="s">
        <v>40</v>
      </c>
      <c r="C20" s="2">
        <v>34115147</v>
      </c>
      <c r="D20" s="2">
        <v>17057573.5</v>
      </c>
      <c r="E20" s="2">
        <v>17057573.5</v>
      </c>
    </row>
    <row r="21" spans="1:5" x14ac:dyDescent="0.25">
      <c r="A21" t="s">
        <v>41</v>
      </c>
      <c r="B21" t="s">
        <v>42</v>
      </c>
      <c r="C21" s="2">
        <v>21902376</v>
      </c>
      <c r="D21" s="2">
        <v>10951188</v>
      </c>
      <c r="E21" s="2">
        <v>10951188</v>
      </c>
    </row>
    <row r="22" spans="1:5" x14ac:dyDescent="0.25">
      <c r="A22" t="s">
        <v>43</v>
      </c>
      <c r="B22" t="s">
        <v>44</v>
      </c>
      <c r="C22" s="2">
        <v>3697090</v>
      </c>
      <c r="D22" s="2">
        <v>1848545</v>
      </c>
      <c r="E22" s="2">
        <v>1848545</v>
      </c>
    </row>
    <row r="23" spans="1:5" x14ac:dyDescent="0.25">
      <c r="A23" t="s">
        <v>45</v>
      </c>
      <c r="B23" t="s">
        <v>46</v>
      </c>
      <c r="C23" s="2">
        <v>406143700</v>
      </c>
      <c r="D23" s="2">
        <v>203071850</v>
      </c>
      <c r="E23" s="2">
        <v>203071850</v>
      </c>
    </row>
    <row r="24" spans="1:5" x14ac:dyDescent="0.25">
      <c r="A24" t="s">
        <v>47</v>
      </c>
      <c r="B24" t="s">
        <v>48</v>
      </c>
      <c r="C24" s="2">
        <v>726327260</v>
      </c>
      <c r="D24" s="2">
        <v>363163630</v>
      </c>
      <c r="E24" s="2">
        <v>363163630</v>
      </c>
    </row>
    <row r="25" spans="1:5" x14ac:dyDescent="0.25">
      <c r="A25" t="s">
        <v>49</v>
      </c>
      <c r="B25" t="s">
        <v>50</v>
      </c>
      <c r="C25" s="2">
        <v>846097539</v>
      </c>
      <c r="D25" s="2">
        <v>423048769.5</v>
      </c>
      <c r="E25" s="2">
        <v>423043722.01204461</v>
      </c>
    </row>
    <row r="26" spans="1:5" x14ac:dyDescent="0.25">
      <c r="A26" t="s">
        <v>51</v>
      </c>
      <c r="B26" t="s">
        <v>52</v>
      </c>
      <c r="C26" s="2">
        <v>266851477</v>
      </c>
      <c r="D26" s="2">
        <v>133425738.5</v>
      </c>
      <c r="E26" s="2">
        <v>132865065.99761219</v>
      </c>
    </row>
    <row r="27" spans="1:5" x14ac:dyDescent="0.25">
      <c r="A27" t="s">
        <v>53</v>
      </c>
      <c r="B27" t="s">
        <v>54</v>
      </c>
      <c r="C27" s="2">
        <v>69860</v>
      </c>
      <c r="D27" s="2">
        <v>34930</v>
      </c>
      <c r="E27" s="2">
        <v>34930</v>
      </c>
    </row>
    <row r="28" spans="1:5" x14ac:dyDescent="0.25">
      <c r="A28" t="s">
        <v>55</v>
      </c>
      <c r="B28" t="s">
        <v>56</v>
      </c>
      <c r="C28" s="2">
        <v>1708012221</v>
      </c>
      <c r="D28" s="2">
        <v>854006110.5</v>
      </c>
      <c r="E28" s="2">
        <v>854006110.5</v>
      </c>
    </row>
    <row r="29" spans="1:5" x14ac:dyDescent="0.25">
      <c r="A29" t="s">
        <v>57</v>
      </c>
      <c r="B29" t="s">
        <v>58</v>
      </c>
      <c r="C29" s="2">
        <v>973656</v>
      </c>
      <c r="D29" s="2">
        <v>486828</v>
      </c>
      <c r="E29" s="2">
        <v>486828</v>
      </c>
    </row>
    <row r="30" spans="1:5" x14ac:dyDescent="0.25">
      <c r="A30" t="s">
        <v>59</v>
      </c>
      <c r="B30" t="s">
        <v>60</v>
      </c>
      <c r="C30" s="2">
        <v>167485853</v>
      </c>
      <c r="D30" s="2">
        <v>83742926.5</v>
      </c>
      <c r="E30" s="2">
        <v>83742926.5</v>
      </c>
    </row>
    <row r="31" spans="1:5" x14ac:dyDescent="0.25">
      <c r="A31" t="s">
        <v>61</v>
      </c>
      <c r="B31" t="s">
        <v>62</v>
      </c>
      <c r="C31" s="2">
        <v>441831208</v>
      </c>
      <c r="D31" s="2">
        <v>220915604</v>
      </c>
      <c r="E31" s="2">
        <v>205357996.98216361</v>
      </c>
    </row>
    <row r="32" spans="1:5" x14ac:dyDescent="0.25">
      <c r="A32" t="s">
        <v>63</v>
      </c>
      <c r="B32" t="s">
        <v>64</v>
      </c>
      <c r="C32" s="2">
        <v>128137473</v>
      </c>
      <c r="D32" s="2">
        <v>64068736.5</v>
      </c>
      <c r="E32" s="2">
        <v>52000889.932290278</v>
      </c>
    </row>
    <row r="33" spans="1:5" x14ac:dyDescent="0.25">
      <c r="A33" t="s">
        <v>65</v>
      </c>
      <c r="B33" t="s">
        <v>66</v>
      </c>
      <c r="C33" s="2">
        <v>548983897</v>
      </c>
      <c r="D33" s="2">
        <v>274491948.5</v>
      </c>
      <c r="E33" s="2">
        <v>253942431.3518286</v>
      </c>
    </row>
    <row r="34" spans="1:5" x14ac:dyDescent="0.25">
      <c r="A34" t="s">
        <v>67</v>
      </c>
      <c r="B34" t="s">
        <v>68</v>
      </c>
      <c r="C34" s="2">
        <v>30410187</v>
      </c>
      <c r="D34" s="2">
        <v>15205093.5</v>
      </c>
      <c r="E34" s="2">
        <v>14839201.604539771</v>
      </c>
    </row>
    <row r="35" spans="1:5" x14ac:dyDescent="0.25">
      <c r="A35" t="s">
        <v>69</v>
      </c>
      <c r="B35" t="s">
        <v>70</v>
      </c>
      <c r="C35" s="2">
        <v>4248977214</v>
      </c>
      <c r="D35" s="2">
        <v>2124488607</v>
      </c>
      <c r="E35" s="2">
        <v>2120882011.864892</v>
      </c>
    </row>
    <row r="36" spans="1:5" x14ac:dyDescent="0.25">
      <c r="A36" t="s">
        <v>71</v>
      </c>
      <c r="B36" t="s">
        <v>72</v>
      </c>
      <c r="C36" s="2">
        <v>701369680</v>
      </c>
      <c r="D36" s="2">
        <v>350684840</v>
      </c>
      <c r="E36" s="2">
        <v>350300170.42659831</v>
      </c>
    </row>
    <row r="37" spans="1:5" x14ac:dyDescent="0.25">
      <c r="A37" t="s">
        <v>73</v>
      </c>
      <c r="B37" t="s">
        <v>74</v>
      </c>
      <c r="C37" s="2">
        <v>5475133</v>
      </c>
      <c r="D37" s="2">
        <v>2737566.5</v>
      </c>
      <c r="E37" s="2">
        <v>2737566.5</v>
      </c>
    </row>
    <row r="38" spans="1:5" x14ac:dyDescent="0.25">
      <c r="A38" t="s">
        <v>75</v>
      </c>
      <c r="B38" t="s">
        <v>76</v>
      </c>
      <c r="C38" s="2">
        <v>393634982</v>
      </c>
      <c r="D38" s="2">
        <v>196817491</v>
      </c>
      <c r="E38" s="2">
        <v>189830679.0061208</v>
      </c>
    </row>
    <row r="39" spans="1:5" x14ac:dyDescent="0.25">
      <c r="A39" t="s">
        <v>77</v>
      </c>
      <c r="B39" t="s">
        <v>78</v>
      </c>
      <c r="C39" s="2">
        <v>321050690</v>
      </c>
      <c r="D39" s="2">
        <v>160525345</v>
      </c>
      <c r="E39" s="2">
        <v>160525345</v>
      </c>
    </row>
    <row r="40" spans="1:5" x14ac:dyDescent="0.25">
      <c r="A40" t="s">
        <v>79</v>
      </c>
      <c r="B40" t="s">
        <v>80</v>
      </c>
      <c r="C40" s="2">
        <v>37910123</v>
      </c>
      <c r="D40" s="2">
        <v>18955061.5</v>
      </c>
      <c r="E40" s="2">
        <v>18836217.898977671</v>
      </c>
    </row>
    <row r="41" spans="1:5" x14ac:dyDescent="0.25">
      <c r="A41" t="s">
        <v>81</v>
      </c>
      <c r="B41" t="s">
        <v>82</v>
      </c>
      <c r="C41" s="2">
        <v>108673359</v>
      </c>
      <c r="D41" s="2">
        <v>54336679.5</v>
      </c>
      <c r="E41" s="2">
        <v>46109342.146797128</v>
      </c>
    </row>
    <row r="42" spans="1:5" x14ac:dyDescent="0.25">
      <c r="A42" t="s">
        <v>83</v>
      </c>
      <c r="B42" t="s">
        <v>84</v>
      </c>
      <c r="C42" s="2">
        <v>63669182</v>
      </c>
      <c r="D42" s="2">
        <v>31834591</v>
      </c>
      <c r="E42" s="2">
        <v>8879783.609241657</v>
      </c>
    </row>
    <row r="43" spans="1:5" x14ac:dyDescent="0.25">
      <c r="A43" t="s">
        <v>85</v>
      </c>
      <c r="B43" t="s">
        <v>86</v>
      </c>
      <c r="C43" s="2">
        <v>39020229</v>
      </c>
      <c r="D43" s="2">
        <v>19510114.5</v>
      </c>
      <c r="E43" s="2">
        <v>4547781.2970043179</v>
      </c>
    </row>
    <row r="44" spans="1:5" x14ac:dyDescent="0.25">
      <c r="A44" t="s">
        <v>87</v>
      </c>
      <c r="B44" t="s">
        <v>88</v>
      </c>
      <c r="C44" s="2">
        <v>177349672</v>
      </c>
      <c r="D44" s="2">
        <v>88674836</v>
      </c>
      <c r="E44" s="2">
        <v>23419096.230058219</v>
      </c>
    </row>
    <row r="45" spans="1:5" x14ac:dyDescent="0.25">
      <c r="A45" t="s">
        <v>89</v>
      </c>
      <c r="B45" t="s">
        <v>90</v>
      </c>
      <c r="C45" s="2">
        <v>17924801</v>
      </c>
      <c r="D45" s="2">
        <v>8962400.5</v>
      </c>
      <c r="E45" s="2">
        <v>8962400.5</v>
      </c>
    </row>
    <row r="46" spans="1:5" x14ac:dyDescent="0.25">
      <c r="A46" t="s">
        <v>91</v>
      </c>
      <c r="B46" t="s">
        <v>92</v>
      </c>
      <c r="C46" s="2">
        <v>11414903</v>
      </c>
      <c r="D46" s="2">
        <v>5707451.5</v>
      </c>
      <c r="E46" s="2">
        <v>5707451.5</v>
      </c>
    </row>
    <row r="47" spans="1:5" x14ac:dyDescent="0.25">
      <c r="A47" t="s">
        <v>93</v>
      </c>
      <c r="B47" t="s">
        <v>94</v>
      </c>
      <c r="C47" s="2">
        <v>1931589</v>
      </c>
      <c r="D47" s="2">
        <v>965794.5</v>
      </c>
      <c r="E47" s="2">
        <v>965794.5</v>
      </c>
    </row>
    <row r="48" spans="1:5" x14ac:dyDescent="0.25">
      <c r="A48" t="s">
        <v>95</v>
      </c>
      <c r="B48" t="s">
        <v>96</v>
      </c>
      <c r="C48" s="2">
        <v>1036530233</v>
      </c>
      <c r="D48" s="2">
        <v>518265116.5</v>
      </c>
      <c r="E48" s="2">
        <v>344514786.7813397</v>
      </c>
    </row>
    <row r="49" spans="1:5" x14ac:dyDescent="0.25">
      <c r="A49" t="s">
        <v>97</v>
      </c>
      <c r="B49" t="s">
        <v>98</v>
      </c>
      <c r="C49" s="2">
        <v>3998663</v>
      </c>
      <c r="D49" s="2">
        <v>1999331.5</v>
      </c>
      <c r="E49" s="2">
        <v>484189.47358267009</v>
      </c>
    </row>
    <row r="50" spans="1:5" x14ac:dyDescent="0.25">
      <c r="A50" t="s">
        <v>99</v>
      </c>
      <c r="B50" t="s">
        <v>100</v>
      </c>
      <c r="C50" s="2">
        <v>55279419</v>
      </c>
      <c r="D50" s="2">
        <v>27639709.5</v>
      </c>
      <c r="E50" s="2">
        <v>18511165.418859139</v>
      </c>
    </row>
    <row r="51" spans="1:5" x14ac:dyDescent="0.25">
      <c r="A51" t="s">
        <v>101</v>
      </c>
      <c r="B51" t="s">
        <v>102</v>
      </c>
      <c r="C51" s="2">
        <v>3908103</v>
      </c>
      <c r="D51" s="2">
        <v>1954051.5</v>
      </c>
      <c r="E51" s="2">
        <v>841904.99655922584</v>
      </c>
    </row>
    <row r="52" spans="1:5" x14ac:dyDescent="0.25">
      <c r="A52" t="s">
        <v>103</v>
      </c>
      <c r="B52" t="s">
        <v>104</v>
      </c>
      <c r="C52" s="2">
        <v>7603944</v>
      </c>
      <c r="D52" s="2">
        <v>3801972</v>
      </c>
      <c r="E52" s="2">
        <v>3509447.4844433358</v>
      </c>
    </row>
    <row r="53" spans="1:5" x14ac:dyDescent="0.25">
      <c r="A53" t="s">
        <v>105</v>
      </c>
      <c r="B53" t="s">
        <v>106</v>
      </c>
      <c r="C53" s="2">
        <v>97698859</v>
      </c>
      <c r="D53" s="2">
        <v>48849429.5</v>
      </c>
      <c r="E53" s="2">
        <v>14989000.119136879</v>
      </c>
    </row>
    <row r="54" spans="1:5" x14ac:dyDescent="0.25">
      <c r="A54" t="s">
        <v>107</v>
      </c>
      <c r="B54" t="s">
        <v>108</v>
      </c>
      <c r="C54" s="2">
        <v>2991402726</v>
      </c>
      <c r="D54" s="2">
        <v>1495701363</v>
      </c>
      <c r="E54" s="2">
        <v>1232472074.6846299</v>
      </c>
    </row>
    <row r="55" spans="1:5" x14ac:dyDescent="0.25">
      <c r="A55" t="s">
        <v>109</v>
      </c>
      <c r="B55" t="s">
        <v>110</v>
      </c>
      <c r="C55" s="2">
        <v>53262703</v>
      </c>
      <c r="D55" s="2">
        <v>24905146</v>
      </c>
      <c r="E55" s="2">
        <v>24905146</v>
      </c>
    </row>
    <row r="56" spans="1:5" x14ac:dyDescent="0.25">
      <c r="A56" t="s">
        <v>111</v>
      </c>
      <c r="B56" t="s">
        <v>112</v>
      </c>
      <c r="C56" s="2">
        <v>4124432</v>
      </c>
      <c r="D56" s="2">
        <v>2062216</v>
      </c>
      <c r="E56" s="2">
        <v>2062216</v>
      </c>
    </row>
    <row r="57" spans="1:5" x14ac:dyDescent="0.25">
      <c r="A57" t="s">
        <v>113</v>
      </c>
      <c r="B57" t="s">
        <v>114</v>
      </c>
      <c r="C57" s="2">
        <v>790968085</v>
      </c>
      <c r="D57" s="2">
        <v>395484042.5</v>
      </c>
      <c r="E57" s="2">
        <v>387824659.60554171</v>
      </c>
    </row>
    <row r="58" spans="1:5" x14ac:dyDescent="0.25">
      <c r="A58" t="s">
        <v>115</v>
      </c>
      <c r="B58" t="s">
        <v>116</v>
      </c>
      <c r="C58" s="2">
        <v>44319777</v>
      </c>
      <c r="D58" s="2">
        <v>22159888.5</v>
      </c>
      <c r="E58" s="2">
        <v>22159888.5</v>
      </c>
    </row>
    <row r="59" spans="1:5" x14ac:dyDescent="0.25">
      <c r="A59" t="s">
        <v>117</v>
      </c>
      <c r="B59" t="s">
        <v>118</v>
      </c>
      <c r="C59" s="2">
        <v>31040760</v>
      </c>
      <c r="D59" s="2">
        <v>15520380</v>
      </c>
      <c r="E59" s="2">
        <v>15520380</v>
      </c>
    </row>
    <row r="60" spans="1:5" x14ac:dyDescent="0.25">
      <c r="A60" t="s">
        <v>119</v>
      </c>
      <c r="B60" t="s">
        <v>120</v>
      </c>
      <c r="C60" s="2">
        <v>3006282021</v>
      </c>
      <c r="D60" s="2">
        <v>1503141010.5</v>
      </c>
      <c r="E60" s="2">
        <v>300628202.10000002</v>
      </c>
    </row>
    <row r="61" spans="1:5" x14ac:dyDescent="0.25">
      <c r="A61" t="s">
        <v>121</v>
      </c>
      <c r="B61" t="s">
        <v>122</v>
      </c>
      <c r="C61" s="2">
        <v>29090212</v>
      </c>
      <c r="D61" s="2">
        <v>14545106</v>
      </c>
      <c r="E61" s="2">
        <v>14545106</v>
      </c>
    </row>
    <row r="62" spans="1:5" x14ac:dyDescent="0.25">
      <c r="A62" t="s">
        <v>123</v>
      </c>
      <c r="B62" t="s">
        <v>124</v>
      </c>
      <c r="C62" s="2">
        <v>246049818</v>
      </c>
      <c r="D62" s="2">
        <v>123024909</v>
      </c>
      <c r="E62" s="2">
        <v>111766500.3932943</v>
      </c>
    </row>
    <row r="63" spans="1:5" x14ac:dyDescent="0.25">
      <c r="A63" t="s">
        <v>125</v>
      </c>
      <c r="B63" t="s">
        <v>126</v>
      </c>
      <c r="C63" s="2">
        <v>88723824</v>
      </c>
      <c r="D63" s="2">
        <v>44361912</v>
      </c>
      <c r="E63" s="2">
        <v>44361912</v>
      </c>
    </row>
    <row r="64" spans="1:5" x14ac:dyDescent="0.25">
      <c r="A64" t="s">
        <v>127</v>
      </c>
      <c r="B64" t="s">
        <v>128</v>
      </c>
      <c r="C64" s="2">
        <v>1870752</v>
      </c>
      <c r="D64" s="2">
        <v>935376</v>
      </c>
      <c r="E64" s="2">
        <v>935376</v>
      </c>
    </row>
    <row r="65" spans="1:5" x14ac:dyDescent="0.25">
      <c r="A65" t="s">
        <v>129</v>
      </c>
      <c r="B65" t="s">
        <v>130</v>
      </c>
      <c r="C65" s="2">
        <v>3115478</v>
      </c>
      <c r="D65" s="2">
        <v>1557739</v>
      </c>
      <c r="E65" s="2">
        <v>1557739</v>
      </c>
    </row>
    <row r="66" spans="1:5" x14ac:dyDescent="0.25">
      <c r="A66" t="s">
        <v>131</v>
      </c>
      <c r="B66" t="s">
        <v>132</v>
      </c>
      <c r="C66" s="2">
        <v>3613863</v>
      </c>
      <c r="D66" s="2">
        <v>1806931.5</v>
      </c>
      <c r="E66" s="2">
        <v>1806931.5</v>
      </c>
    </row>
    <row r="67" spans="1:5" x14ac:dyDescent="0.25">
      <c r="A67" t="s">
        <v>133</v>
      </c>
      <c r="B67" t="s">
        <v>134</v>
      </c>
      <c r="C67" s="2">
        <v>171200873</v>
      </c>
      <c r="D67" s="2">
        <v>85600436.5</v>
      </c>
      <c r="E67" s="2">
        <v>84842000.760613948</v>
      </c>
    </row>
    <row r="68" spans="1:5" x14ac:dyDescent="0.25">
      <c r="A68" t="s">
        <v>135</v>
      </c>
      <c r="B68" t="s">
        <v>136</v>
      </c>
      <c r="C68" s="2">
        <v>53854746</v>
      </c>
      <c r="D68" s="2">
        <v>26927373</v>
      </c>
      <c r="E68" s="2">
        <v>26927373</v>
      </c>
    </row>
    <row r="69" spans="1:5" x14ac:dyDescent="0.25">
      <c r="A69" t="s">
        <v>137</v>
      </c>
      <c r="B69" t="s">
        <v>138</v>
      </c>
      <c r="C69" s="2">
        <v>50</v>
      </c>
      <c r="D69" s="2">
        <v>25</v>
      </c>
      <c r="E69" s="2">
        <v>25</v>
      </c>
    </row>
    <row r="70" spans="1:5" x14ac:dyDescent="0.25">
      <c r="A70" t="s">
        <v>139</v>
      </c>
      <c r="B70" t="s">
        <v>140</v>
      </c>
      <c r="C70" s="2">
        <v>10475952</v>
      </c>
      <c r="D70" s="2">
        <v>5237976</v>
      </c>
      <c r="E70" s="2">
        <v>5237976</v>
      </c>
    </row>
    <row r="71" spans="1:5" x14ac:dyDescent="0.25">
      <c r="A71" t="s">
        <v>141</v>
      </c>
      <c r="B71" t="s">
        <v>142</v>
      </c>
      <c r="C71" s="2">
        <v>1000</v>
      </c>
      <c r="D71" s="2">
        <v>500</v>
      </c>
      <c r="E71" s="2">
        <v>500</v>
      </c>
    </row>
    <row r="72" spans="1:5" x14ac:dyDescent="0.25">
      <c r="A72" t="s">
        <v>143</v>
      </c>
      <c r="B72" t="s">
        <v>144</v>
      </c>
      <c r="C72" s="2">
        <v>160</v>
      </c>
      <c r="D72" s="2">
        <v>80</v>
      </c>
      <c r="E72" s="2">
        <v>80</v>
      </c>
    </row>
    <row r="73" spans="1:5" x14ac:dyDescent="0.25">
      <c r="A73" t="s">
        <v>145</v>
      </c>
      <c r="B73" t="s">
        <v>146</v>
      </c>
      <c r="C73" s="2">
        <v>128097510</v>
      </c>
      <c r="D73" s="2">
        <v>64048755</v>
      </c>
      <c r="E73" s="2">
        <v>64048755</v>
      </c>
    </row>
    <row r="74" spans="1:5" x14ac:dyDescent="0.25">
      <c r="A74" t="s">
        <v>147</v>
      </c>
      <c r="B74" t="s">
        <v>148</v>
      </c>
      <c r="C74" s="2">
        <v>1185193</v>
      </c>
      <c r="D74" s="2">
        <v>592596.5</v>
      </c>
      <c r="E74" s="2">
        <v>592596.5</v>
      </c>
    </row>
    <row r="75" spans="1:5" ht="45" x14ac:dyDescent="0.25">
      <c r="D75" s="4" t="s">
        <v>151</v>
      </c>
      <c r="E75" s="4" t="s">
        <v>152</v>
      </c>
    </row>
    <row r="76" spans="1:5" x14ac:dyDescent="0.25">
      <c r="D76" s="3">
        <f>SUM(D2:D74)</f>
        <v>13389462211</v>
      </c>
      <c r="E76" s="3">
        <f>SUM(E2:E74)</f>
        <v>11512781050.178169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2025-08-06T20:53:12Z</dcterms:created>
  <dcterms:modified xsi:type="dcterms:W3CDTF">2025-08-06T20:55:59Z</dcterms:modified>
</cp:coreProperties>
</file>