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jmju\OneDrive\Documentos\Trabalho\SDIC\repositorios_sdic_github\analise_insumo_produto\Outputs\"/>
    </mc:Choice>
  </mc:AlternateContent>
  <xr:revisionPtr revIDLastSave="0" documentId="13_ncr:1_{64464EC3-81CF-4DDF-8C61-AE9E4A26360F}" xr6:coauthVersionLast="47" xr6:coauthVersionMax="47" xr10:uidLastSave="{00000000-0000-0000-0000-000000000000}"/>
  <bookViews>
    <workbookView xWindow="43080" yWindow="-8115" windowWidth="29040" windowHeight="15720" xr2:uid="{00000000-000D-0000-FFFF-FFFF00000000}"/>
  </bookViews>
  <sheets>
    <sheet name="após alteração EUA" sheetId="1" r:id="rId1"/>
    <sheet name="original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68" i="1"/>
  <c r="D67" i="1"/>
  <c r="D65" i="1"/>
  <c r="D61" i="1"/>
  <c r="D60" i="1"/>
  <c r="D57" i="1"/>
  <c r="D52" i="1"/>
  <c r="D51" i="1"/>
  <c r="D49" i="1"/>
  <c r="D48" i="1"/>
  <c r="D39" i="1"/>
  <c r="D38" i="1"/>
  <c r="D30" i="1"/>
  <c r="D29" i="1"/>
  <c r="D27" i="1"/>
  <c r="D26" i="1"/>
  <c r="D17" i="1"/>
  <c r="D16" i="1"/>
  <c r="D8" i="1"/>
  <c r="D7" i="1"/>
  <c r="D5" i="1"/>
  <c r="D4" i="1"/>
  <c r="C2" i="1"/>
  <c r="D2" i="1" s="1"/>
  <c r="D69" i="1"/>
  <c r="D66" i="1"/>
  <c r="D64" i="1"/>
  <c r="D63" i="1"/>
  <c r="D62" i="1"/>
  <c r="D59" i="1"/>
  <c r="D58" i="1"/>
  <c r="D56" i="1"/>
  <c r="D55" i="1"/>
  <c r="D54" i="1"/>
  <c r="D53" i="1"/>
  <c r="D50" i="1"/>
  <c r="D47" i="1"/>
  <c r="D46" i="1"/>
  <c r="D45" i="1"/>
  <c r="D44" i="1"/>
  <c r="D43" i="1"/>
  <c r="D42" i="1"/>
  <c r="D41" i="1"/>
  <c r="D40" i="1"/>
  <c r="D37" i="1"/>
  <c r="D36" i="1"/>
  <c r="D35" i="1"/>
  <c r="D34" i="1"/>
  <c r="D33" i="1"/>
  <c r="D32" i="1"/>
  <c r="D31" i="1"/>
  <c r="D28" i="1"/>
  <c r="D25" i="1"/>
  <c r="D24" i="1"/>
  <c r="D23" i="1"/>
  <c r="D22" i="1"/>
  <c r="D21" i="1"/>
  <c r="D20" i="1"/>
  <c r="D19" i="1"/>
  <c r="D18" i="1"/>
  <c r="D15" i="1"/>
  <c r="D14" i="1"/>
  <c r="D13" i="1"/>
  <c r="D12" i="1"/>
  <c r="D11" i="1"/>
  <c r="D10" i="1"/>
  <c r="D9" i="1"/>
  <c r="D6" i="1"/>
</calcChain>
</file>

<file path=xl/sharedStrings.xml><?xml version="1.0" encoding="utf-8"?>
<sst xmlns="http://schemas.openxmlformats.org/spreadsheetml/2006/main" count="140" uniqueCount="72">
  <si>
    <t>resultado</t>
  </si>
  <si>
    <t>Fabricação de produtos da madeira</t>
  </si>
  <si>
    <t>Produção florestal; pesca e aquicultura</t>
  </si>
  <si>
    <t>Fabricação de celulose, papel e produtos de p</t>
  </si>
  <si>
    <t>Pecuária, inclusive o apoio à pecuária</t>
  </si>
  <si>
    <t>Produção de ferro-gusa/ferroligas, siderurgia</t>
  </si>
  <si>
    <t>Fabricação de produtos de borracha e de mater</t>
  </si>
  <si>
    <t>Fabricação de móveis e de produtos de indústr</t>
  </si>
  <si>
    <t>Abate e produtos de carne, inclusive os produ</t>
  </si>
  <si>
    <t xml:space="preserve">Agricultura, inclusive o apoio à agricultura </t>
  </si>
  <si>
    <t>Fabricação de produtos do fumo</t>
  </si>
  <si>
    <t>Construção</t>
  </si>
  <si>
    <t>Outros produtos alimentares</t>
  </si>
  <si>
    <t>Impressão e reprodução de gravações</t>
  </si>
  <si>
    <t>Fabricação e refino de açúcar</t>
  </si>
  <si>
    <t>Fabricação de biocombustíveis</t>
  </si>
  <si>
    <t>Fabricação de produtos de metal, exceto máqui</t>
  </si>
  <si>
    <t>Edição e edição integrada à impressão</t>
  </si>
  <si>
    <t>Fabricação de produtos de minerais não-metáli</t>
  </si>
  <si>
    <t>Fabricação de produtos de limpeza, cosméticos</t>
  </si>
  <si>
    <t>Fabricação de produtos têxteis</t>
  </si>
  <si>
    <t>Fabricação de peças e acessórios para veículo</t>
  </si>
  <si>
    <t>Fabricação de químicos orgânicos e inorgânico</t>
  </si>
  <si>
    <t>Fabricação de calçados e de artefatos de cour</t>
  </si>
  <si>
    <t>Fabricação de automóveis, caminhões e ônibus,</t>
  </si>
  <si>
    <t>Alimentação</t>
  </si>
  <si>
    <t>Fabricação de bebidas</t>
  </si>
  <si>
    <t>Fabricação de máquinas e equipamentos mecânic</t>
  </si>
  <si>
    <t>Confecção de artefatos do vestuário e acessór</t>
  </si>
  <si>
    <t>Fabricação de máquinas e equipamentos elétric</t>
  </si>
  <si>
    <t>Alojamento</t>
  </si>
  <si>
    <t>Fabricação de outros equipamentos de transpor</t>
  </si>
  <si>
    <t>Fabricação de produtos farmoquímicos e farmac</t>
  </si>
  <si>
    <t>Comércio por atacado e a varejo, exceto veícu</t>
  </si>
  <si>
    <t>Fabricação de defensivos, desinfestantes, tin</t>
  </si>
  <si>
    <t xml:space="preserve">Aluguéis não-imobiliários e gestão de ativos </t>
  </si>
  <si>
    <t>Fabricação de equipamentos de informática, pr</t>
  </si>
  <si>
    <t>Manutenção, reparação e instalação de máquina</t>
  </si>
  <si>
    <t xml:space="preserve">Outras atividades profissionais, científicas </t>
  </si>
  <si>
    <t>Atividades de televisão, rádio, cinema e  gra</t>
  </si>
  <si>
    <t>Extração de petróleo e gás, inclusive as ativ</t>
  </si>
  <si>
    <t xml:space="preserve">Outras atividades administrativas e serviços </t>
  </si>
  <si>
    <t>Extração de carvão mineral e de minerais não-</t>
  </si>
  <si>
    <t>Organizações associativas e outros serviços p</t>
  </si>
  <si>
    <t xml:space="preserve">Comércio e reparação de veículos automotores </t>
  </si>
  <si>
    <t>Metalurgia de metais não-ferrosos e a fundiçã</t>
  </si>
  <si>
    <t>Serviços de arquitetura, engenharia, testes/a</t>
  </si>
  <si>
    <t>Saúde privada</t>
  </si>
  <si>
    <t>Refino de petróleo e coquerias</t>
  </si>
  <si>
    <t>Extração de minério de ferro, inclusive benef</t>
  </si>
  <si>
    <t xml:space="preserve">Extração de minerais metálicos não-ferrosos, </t>
  </si>
  <si>
    <t>Saúde pública</t>
  </si>
  <si>
    <t xml:space="preserve">Atividades jurídicas, contábeis, consultoria </t>
  </si>
  <si>
    <t>Água, esgoto e gestão de resíduos</t>
  </si>
  <si>
    <t>Transporte terrestre</t>
  </si>
  <si>
    <t>Transporte aéreo</t>
  </si>
  <si>
    <t>Energia elétrica, gás natural e outras utilid</t>
  </si>
  <si>
    <t>Armazenamento, atividades auxiliares dos tran</t>
  </si>
  <si>
    <t>Telecomunicações</t>
  </si>
  <si>
    <t>Atividades artísticas, criativas e de espetác</t>
  </si>
  <si>
    <t>Educação privada</t>
  </si>
  <si>
    <t>Desenvolvimento de sistemas e outros serviços</t>
  </si>
  <si>
    <t>Transporte aquaviário</t>
  </si>
  <si>
    <t>Educação pública</t>
  </si>
  <si>
    <t>Administração pública, defesa e seguridade so</t>
  </si>
  <si>
    <t>Intermediação financeira, seguros e previdênc</t>
  </si>
  <si>
    <t>Atividades de vigilância, segurança e investi</t>
  </si>
  <si>
    <t>Atividades imobiliárias</t>
  </si>
  <si>
    <t>Serviços domésticos</t>
  </si>
  <si>
    <t>resultado original</t>
  </si>
  <si>
    <t>resultado após diminuição II EUA</t>
  </si>
  <si>
    <t>diferença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</si>
</sst>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84" formatCode="_-* #,##0.00000000000000_-;\-* #,##0.00000000000000_-;_-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84" fontId="0" fillId="0" borderId="0" xfId="1" applyNumberFormat="1" applyFont="1"/>
    <xf numFmtId="0" fontId="0" fillId="0" borderId="0" xfId="0" applyAlignment="1">
      <alignment horizontal="left"/>
    </xf>
    <xf numFmtId="0" fontId="1" fillId="0" borderId="1" xfId="0" applyFont="1" applyBorder="1" applyAlignment="1">
      <alignment horizontal="left" vertical="top"/>
    </xf>
  </cellXfs>
  <cellStyles count="2">
    <cellStyle name="Normal" xfId="0" builtinId="0"/>
    <cellStyle name="Vírgula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9"/>
  <sheetViews>
    <sheetView tabSelected="1" zoomScale="145" zoomScaleNormal="145" workbookViewId="0">
      <selection activeCell="B9" sqref="B9"/>
    </sheetView>
  </sheetViews>
  <sheetFormatPr defaultRowHeight="14.25" x14ac:dyDescent="0.45"/>
  <cols>
    <col min="1" max="1" width="44.06640625" customWidth="1"/>
    <col min="2" max="2" width="28.59765625" bestFit="1" customWidth="1"/>
    <col min="3" max="3" width="24.46484375" customWidth="1"/>
    <col min="4" max="4" width="20.796875" style="2" customWidth="1"/>
  </cols>
  <sheetData>
    <row r="1" spans="1:4" x14ac:dyDescent="0.45">
      <c r="B1" s="1" t="s">
        <v>70</v>
      </c>
      <c r="C1" s="1" t="s">
        <v>69</v>
      </c>
      <c r="D1" s="2" t="s">
        <v>71</v>
      </c>
    </row>
    <row r="2" spans="1:4" x14ac:dyDescent="0.45">
      <c r="A2" s="1" t="s">
        <v>1</v>
      </c>
      <c r="B2">
        <v>1.0000051054014401</v>
      </c>
      <c r="C2">
        <f>VLOOKUP(A2,original!$A$2:$B$2,2,FALSE)</f>
        <v>1.0000051054786141</v>
      </c>
      <c r="D2" s="2">
        <f>B2-C2</f>
        <v>-7.7174044932348806E-11</v>
      </c>
    </row>
    <row r="3" spans="1:4" x14ac:dyDescent="0.45">
      <c r="A3" s="1" t="s">
        <v>2</v>
      </c>
      <c r="B3">
        <v>1.0000041140289271</v>
      </c>
      <c r="C3">
        <v>1.0000041141525311</v>
      </c>
      <c r="D3" s="2">
        <f t="shared" ref="D3:D66" si="0">B3-C3</f>
        <v>-1.236040159113827E-10</v>
      </c>
    </row>
    <row r="4" spans="1:4" x14ac:dyDescent="0.45">
      <c r="A4" s="1" t="s">
        <v>3</v>
      </c>
      <c r="B4">
        <v>1.000002980625722</v>
      </c>
      <c r="C4">
        <v>1.000002980764769</v>
      </c>
      <c r="D4" s="2">
        <f t="shared" si="0"/>
        <v>-1.3904699613931371E-10</v>
      </c>
    </row>
    <row r="5" spans="1:4" x14ac:dyDescent="0.45">
      <c r="A5" s="1" t="s">
        <v>4</v>
      </c>
      <c r="B5">
        <v>1.000000861491926</v>
      </c>
      <c r="C5">
        <v>1.0000008614806619</v>
      </c>
      <c r="D5" s="2">
        <f t="shared" si="0"/>
        <v>1.1264100763241913E-11</v>
      </c>
    </row>
    <row r="6" spans="1:4" x14ac:dyDescent="0.45">
      <c r="A6" s="1" t="s">
        <v>5</v>
      </c>
      <c r="B6">
        <v>1.000000578654398</v>
      </c>
      <c r="C6">
        <v>1.0000005787208439</v>
      </c>
      <c r="D6" s="2">
        <f t="shared" si="0"/>
        <v>-6.6445959845395919E-11</v>
      </c>
    </row>
    <row r="7" spans="1:4" x14ac:dyDescent="0.45">
      <c r="A7" s="1" t="s">
        <v>6</v>
      </c>
      <c r="B7">
        <v>1.000000527078772</v>
      </c>
      <c r="C7">
        <v>1.0000005270886809</v>
      </c>
      <c r="D7" s="2">
        <f t="shared" si="0"/>
        <v>-9.9089625393844472E-12</v>
      </c>
    </row>
    <row r="8" spans="1:4" x14ac:dyDescent="0.45">
      <c r="A8" s="1" t="s">
        <v>7</v>
      </c>
      <c r="B8">
        <v>1.0000004621033809</v>
      </c>
      <c r="C8">
        <v>1.0000004621130549</v>
      </c>
      <c r="D8" s="2">
        <f t="shared" si="0"/>
        <v>-9.674039347373764E-12</v>
      </c>
    </row>
    <row r="9" spans="1:4" x14ac:dyDescent="0.45">
      <c r="A9" s="1" t="s">
        <v>8</v>
      </c>
      <c r="B9">
        <v>1.00000045211348</v>
      </c>
      <c r="C9">
        <v>1.000000452125857</v>
      </c>
      <c r="D9" s="2">
        <f t="shared" si="0"/>
        <v>-1.237698832312617E-11</v>
      </c>
    </row>
    <row r="10" spans="1:4" x14ac:dyDescent="0.45">
      <c r="A10" s="1" t="s">
        <v>9</v>
      </c>
      <c r="B10">
        <v>1.000000356569835</v>
      </c>
      <c r="C10">
        <v>1.000000356540919</v>
      </c>
      <c r="D10" s="2">
        <f t="shared" si="0"/>
        <v>2.8915980720967127E-11</v>
      </c>
    </row>
    <row r="11" spans="1:4" x14ac:dyDescent="0.45">
      <c r="A11" s="1" t="s">
        <v>10</v>
      </c>
      <c r="B11">
        <v>1.00000026381033</v>
      </c>
      <c r="C11">
        <v>1.0000002638121701</v>
      </c>
      <c r="D11" s="2">
        <f t="shared" si="0"/>
        <v>-1.8400836410137345E-12</v>
      </c>
    </row>
    <row r="12" spans="1:4" x14ac:dyDescent="0.45">
      <c r="A12" s="1" t="s">
        <v>11</v>
      </c>
      <c r="B12">
        <v>1.0000002348539649</v>
      </c>
      <c r="C12">
        <v>1.0000002348673189</v>
      </c>
      <c r="D12" s="2">
        <f t="shared" si="0"/>
        <v>-1.3353984584796308E-11</v>
      </c>
    </row>
    <row r="13" spans="1:4" x14ac:dyDescent="0.45">
      <c r="A13" s="1" t="s">
        <v>12</v>
      </c>
      <c r="B13">
        <v>1.0000002271273929</v>
      </c>
      <c r="C13">
        <v>1.0000002271190049</v>
      </c>
      <c r="D13" s="2">
        <f t="shared" si="0"/>
        <v>8.3879569956479827E-12</v>
      </c>
    </row>
    <row r="14" spans="1:4" x14ac:dyDescent="0.45">
      <c r="A14" s="1" t="s">
        <v>13</v>
      </c>
      <c r="B14">
        <v>1.000000226761748</v>
      </c>
      <c r="C14">
        <v>1.000000226772332</v>
      </c>
      <c r="D14" s="2">
        <f t="shared" si="0"/>
        <v>-1.0583978138356542E-11</v>
      </c>
    </row>
    <row r="15" spans="1:4" x14ac:dyDescent="0.45">
      <c r="A15" s="1" t="s">
        <v>14</v>
      </c>
      <c r="B15">
        <v>1.0000002144894879</v>
      </c>
      <c r="C15">
        <v>1.000000214473866</v>
      </c>
      <c r="D15" s="2">
        <f t="shared" si="0"/>
        <v>1.5621948179500578E-11</v>
      </c>
    </row>
    <row r="16" spans="1:4" x14ac:dyDescent="0.45">
      <c r="A16" s="1" t="s">
        <v>15</v>
      </c>
      <c r="B16">
        <v>1.000000187209827</v>
      </c>
      <c r="C16">
        <v>1.0000001871978259</v>
      </c>
      <c r="D16" s="2">
        <f t="shared" si="0"/>
        <v>1.2001066806988092E-11</v>
      </c>
    </row>
    <row r="17" spans="1:4" x14ac:dyDescent="0.45">
      <c r="A17" s="1" t="s">
        <v>16</v>
      </c>
      <c r="B17">
        <v>1.0000001772523719</v>
      </c>
      <c r="C17">
        <v>1.000000177267649</v>
      </c>
      <c r="D17" s="2">
        <f t="shared" si="0"/>
        <v>-1.5277112908052004E-11</v>
      </c>
    </row>
    <row r="18" spans="1:4" x14ac:dyDescent="0.45">
      <c r="A18" s="1" t="s">
        <v>17</v>
      </c>
      <c r="B18">
        <v>1.000000171806505</v>
      </c>
      <c r="C18">
        <v>1.0000001718150271</v>
      </c>
      <c r="D18" s="2">
        <f t="shared" si="0"/>
        <v>-8.5220719370227016E-12</v>
      </c>
    </row>
    <row r="19" spans="1:4" x14ac:dyDescent="0.45">
      <c r="A19" s="1" t="s">
        <v>18</v>
      </c>
      <c r="B19">
        <v>1.0000001635562199</v>
      </c>
      <c r="C19">
        <v>1.000000163564458</v>
      </c>
      <c r="D19" s="2">
        <f t="shared" si="0"/>
        <v>-8.2380768873235866E-12</v>
      </c>
    </row>
    <row r="20" spans="1:4" x14ac:dyDescent="0.45">
      <c r="A20" s="1" t="s">
        <v>19</v>
      </c>
      <c r="B20">
        <v>1.00000016051161</v>
      </c>
      <c r="C20">
        <v>1.000000160517327</v>
      </c>
      <c r="D20" s="2">
        <f t="shared" si="0"/>
        <v>-5.7169824430047811E-12</v>
      </c>
    </row>
    <row r="21" spans="1:4" x14ac:dyDescent="0.45">
      <c r="A21" s="1" t="s">
        <v>20</v>
      </c>
      <c r="B21">
        <v>1.000000151384504</v>
      </c>
      <c r="C21">
        <v>1.000000151339536</v>
      </c>
      <c r="D21" s="2">
        <f t="shared" si="0"/>
        <v>4.496802930020749E-11</v>
      </c>
    </row>
    <row r="22" spans="1:4" x14ac:dyDescent="0.45">
      <c r="A22" s="1" t="s">
        <v>21</v>
      </c>
      <c r="B22">
        <v>1.000000120725806</v>
      </c>
      <c r="C22">
        <v>1.0000001207340681</v>
      </c>
      <c r="D22" s="2">
        <f t="shared" si="0"/>
        <v>-8.2620577046554899E-12</v>
      </c>
    </row>
    <row r="23" spans="1:4" x14ac:dyDescent="0.45">
      <c r="A23" s="1" t="s">
        <v>22</v>
      </c>
      <c r="B23">
        <v>1.0000001161992209</v>
      </c>
      <c r="C23">
        <v>1.000000116199824</v>
      </c>
      <c r="D23" s="2">
        <f t="shared" si="0"/>
        <v>-6.0307314697638503E-13</v>
      </c>
    </row>
    <row r="24" spans="1:4" x14ac:dyDescent="0.45">
      <c r="A24" s="1" t="s">
        <v>23</v>
      </c>
      <c r="B24">
        <v>1.000000109860278</v>
      </c>
      <c r="C24">
        <v>1.0000001098619351</v>
      </c>
      <c r="D24" s="2">
        <f t="shared" si="0"/>
        <v>-1.6571188865555087E-12</v>
      </c>
    </row>
    <row r="25" spans="1:4" x14ac:dyDescent="0.45">
      <c r="A25" s="1" t="s">
        <v>24</v>
      </c>
      <c r="B25">
        <v>1.000000103740716</v>
      </c>
      <c r="C25">
        <v>1.0000001037474451</v>
      </c>
      <c r="D25" s="2">
        <f t="shared" si="0"/>
        <v>-6.7290617522530738E-12</v>
      </c>
    </row>
    <row r="26" spans="1:4" x14ac:dyDescent="0.45">
      <c r="A26" s="1" t="s">
        <v>25</v>
      </c>
      <c r="B26">
        <v>1.0000000952325561</v>
      </c>
      <c r="C26">
        <v>1.0000000952345831</v>
      </c>
      <c r="D26" s="2">
        <f t="shared" si="0"/>
        <v>-2.0270451983606108E-12</v>
      </c>
    </row>
    <row r="27" spans="1:4" x14ac:dyDescent="0.45">
      <c r="A27" s="1" t="s">
        <v>26</v>
      </c>
      <c r="B27">
        <v>1.0000000934543229</v>
      </c>
      <c r="C27">
        <v>1.0000000934565361</v>
      </c>
      <c r="D27" s="2">
        <f t="shared" si="0"/>
        <v>-2.213118577287787E-12</v>
      </c>
    </row>
    <row r="28" spans="1:4" x14ac:dyDescent="0.45">
      <c r="A28" s="1" t="s">
        <v>27</v>
      </c>
      <c r="B28">
        <v>1.0000000885285401</v>
      </c>
      <c r="C28">
        <v>1.0000000885357681</v>
      </c>
      <c r="D28" s="2">
        <f t="shared" si="0"/>
        <v>-7.2279959795196191E-12</v>
      </c>
    </row>
    <row r="29" spans="1:4" x14ac:dyDescent="0.45">
      <c r="A29" s="1" t="s">
        <v>28</v>
      </c>
      <c r="B29">
        <v>1.0000000798196249</v>
      </c>
      <c r="C29">
        <v>1.0000000798117119</v>
      </c>
      <c r="D29" s="2">
        <f t="shared" si="0"/>
        <v>7.9130035857133407E-12</v>
      </c>
    </row>
    <row r="30" spans="1:4" x14ac:dyDescent="0.45">
      <c r="A30" s="1" t="s">
        <v>29</v>
      </c>
      <c r="B30">
        <v>1.000000078814449</v>
      </c>
      <c r="C30">
        <v>1.000000078820064</v>
      </c>
      <c r="D30" s="2">
        <f t="shared" si="0"/>
        <v>-5.6150639693441917E-12</v>
      </c>
    </row>
    <row r="31" spans="1:4" x14ac:dyDescent="0.45">
      <c r="A31" s="1" t="s">
        <v>30</v>
      </c>
      <c r="B31">
        <v>1.000000069135111</v>
      </c>
      <c r="C31">
        <v>1.000000069136648</v>
      </c>
      <c r="D31" s="2">
        <f t="shared" si="0"/>
        <v>-1.5369927552910667E-12</v>
      </c>
    </row>
    <row r="32" spans="1:4" x14ac:dyDescent="0.45">
      <c r="A32" s="1" t="s">
        <v>31</v>
      </c>
      <c r="B32">
        <v>1.0000000630606489</v>
      </c>
      <c r="C32">
        <v>1.0000000630643431</v>
      </c>
      <c r="D32" s="2">
        <f t="shared" si="0"/>
        <v>-3.6941560921377459E-12</v>
      </c>
    </row>
    <row r="33" spans="1:4" x14ac:dyDescent="0.45">
      <c r="A33" s="1" t="s">
        <v>32</v>
      </c>
      <c r="B33">
        <v>1.0000000598422289</v>
      </c>
      <c r="C33">
        <v>1.000000059844842</v>
      </c>
      <c r="D33" s="2">
        <f t="shared" si="0"/>
        <v>-2.6130209107577684E-12</v>
      </c>
    </row>
    <row r="34" spans="1:4" x14ac:dyDescent="0.45">
      <c r="A34" s="1" t="s">
        <v>33</v>
      </c>
      <c r="B34">
        <v>1.00000005728844</v>
      </c>
      <c r="C34">
        <v>1.0000000572983549</v>
      </c>
      <c r="D34" s="2">
        <f t="shared" si="0"/>
        <v>-9.914957743717423E-12</v>
      </c>
    </row>
    <row r="35" spans="1:4" x14ac:dyDescent="0.45">
      <c r="A35" s="1" t="s">
        <v>34</v>
      </c>
      <c r="B35">
        <v>1.0000000543604559</v>
      </c>
      <c r="C35">
        <v>1.0000000543622449</v>
      </c>
      <c r="D35" s="2">
        <f t="shared" si="0"/>
        <v>-1.7890133818809772E-12</v>
      </c>
    </row>
    <row r="36" spans="1:4" x14ac:dyDescent="0.45">
      <c r="A36" s="1" t="s">
        <v>35</v>
      </c>
      <c r="B36">
        <v>1.000000053521821</v>
      </c>
      <c r="C36">
        <v>1.0000000535244149</v>
      </c>
      <c r="D36" s="2">
        <f t="shared" si="0"/>
        <v>-2.5939250747342157E-12</v>
      </c>
    </row>
    <row r="37" spans="1:4" x14ac:dyDescent="0.45">
      <c r="A37" s="1" t="s">
        <v>36</v>
      </c>
      <c r="B37">
        <v>1.0000000504577911</v>
      </c>
      <c r="C37">
        <v>1.0000000504609321</v>
      </c>
      <c r="D37" s="2">
        <f t="shared" si="0"/>
        <v>-3.1410429812694929E-12</v>
      </c>
    </row>
    <row r="38" spans="1:4" x14ac:dyDescent="0.45">
      <c r="A38" s="1" t="s">
        <v>37</v>
      </c>
      <c r="B38">
        <v>1.0000000495663011</v>
      </c>
      <c r="C38">
        <v>1.0000000495701089</v>
      </c>
      <c r="D38" s="2">
        <f t="shared" si="0"/>
        <v>-3.8078429298593619E-12</v>
      </c>
    </row>
    <row r="39" spans="1:4" x14ac:dyDescent="0.45">
      <c r="A39" s="1" t="s">
        <v>38</v>
      </c>
      <c r="B39">
        <v>1.000000046793476</v>
      </c>
      <c r="C39">
        <v>1.0000000467957451</v>
      </c>
      <c r="D39" s="2">
        <f t="shared" si="0"/>
        <v>-2.2690738177288949E-12</v>
      </c>
    </row>
    <row r="40" spans="1:4" x14ac:dyDescent="0.45">
      <c r="A40" s="1" t="s">
        <v>39</v>
      </c>
      <c r="B40">
        <v>1.0000000460440579</v>
      </c>
      <c r="C40">
        <v>1.0000000460458429</v>
      </c>
      <c r="D40" s="2">
        <f t="shared" si="0"/>
        <v>-1.7850165789923267E-12</v>
      </c>
    </row>
    <row r="41" spans="1:4" x14ac:dyDescent="0.45">
      <c r="A41" s="1" t="s">
        <v>40</v>
      </c>
      <c r="B41">
        <v>1.0000000443919039</v>
      </c>
      <c r="C41">
        <v>1.000000044395718</v>
      </c>
      <c r="D41" s="2">
        <f t="shared" si="0"/>
        <v>-3.8140601787972628E-12</v>
      </c>
    </row>
    <row r="42" spans="1:4" x14ac:dyDescent="0.45">
      <c r="A42" s="1" t="s">
        <v>41</v>
      </c>
      <c r="B42">
        <v>1.000000043752671</v>
      </c>
      <c r="C42">
        <v>1.0000000437547101</v>
      </c>
      <c r="D42" s="2">
        <f t="shared" si="0"/>
        <v>-2.0390356070265625E-12</v>
      </c>
    </row>
    <row r="43" spans="1:4" x14ac:dyDescent="0.45">
      <c r="A43" s="1" t="s">
        <v>42</v>
      </c>
      <c r="B43">
        <v>1.000000043439548</v>
      </c>
      <c r="C43">
        <v>1.000000043441124</v>
      </c>
      <c r="D43" s="2">
        <f t="shared" si="0"/>
        <v>-1.5760726057578722E-12</v>
      </c>
    </row>
    <row r="44" spans="1:4" x14ac:dyDescent="0.45">
      <c r="A44" s="1" t="s">
        <v>43</v>
      </c>
      <c r="B44">
        <v>1.000000040217351</v>
      </c>
      <c r="C44">
        <v>1.0000000402185429</v>
      </c>
      <c r="D44" s="2">
        <f t="shared" si="0"/>
        <v>-1.1919354392375681E-12</v>
      </c>
    </row>
    <row r="45" spans="1:4" x14ac:dyDescent="0.45">
      <c r="A45" s="1" t="s">
        <v>44</v>
      </c>
      <c r="B45">
        <v>1.0000000400929929</v>
      </c>
      <c r="C45">
        <v>1.000000040095137</v>
      </c>
      <c r="D45" s="2">
        <f t="shared" si="0"/>
        <v>-2.1440627051561023E-12</v>
      </c>
    </row>
    <row r="46" spans="1:4" x14ac:dyDescent="0.45">
      <c r="A46" s="1" t="s">
        <v>45</v>
      </c>
      <c r="B46">
        <v>1.000000039757948</v>
      </c>
      <c r="C46">
        <v>1.000000039760957</v>
      </c>
      <c r="D46" s="2">
        <f t="shared" si="0"/>
        <v>-3.0089264413390993E-12</v>
      </c>
    </row>
    <row r="47" spans="1:4" x14ac:dyDescent="0.45">
      <c r="A47" s="1" t="s">
        <v>46</v>
      </c>
      <c r="B47">
        <v>1.000000039716944</v>
      </c>
      <c r="C47">
        <v>1.000000039719092</v>
      </c>
      <c r="D47" s="2">
        <f t="shared" si="0"/>
        <v>-2.1480595080447529E-12</v>
      </c>
    </row>
    <row r="48" spans="1:4" x14ac:dyDescent="0.45">
      <c r="A48" s="1" t="s">
        <v>47</v>
      </c>
      <c r="B48">
        <v>1.000000039652202</v>
      </c>
      <c r="C48">
        <v>1.000000039653911</v>
      </c>
      <c r="D48" s="2">
        <f t="shared" si="0"/>
        <v>-1.709077324107966E-12</v>
      </c>
    </row>
    <row r="49" spans="1:4" x14ac:dyDescent="0.45">
      <c r="A49" s="1" t="s">
        <v>48</v>
      </c>
      <c r="B49">
        <v>1.000000038392961</v>
      </c>
      <c r="C49">
        <v>1.0000000383939951</v>
      </c>
      <c r="D49" s="2">
        <f t="shared" si="0"/>
        <v>-1.0340617251358708E-12</v>
      </c>
    </row>
    <row r="50" spans="1:4" x14ac:dyDescent="0.45">
      <c r="A50" s="1" t="s">
        <v>49</v>
      </c>
      <c r="B50">
        <v>1.000000034146534</v>
      </c>
      <c r="C50">
        <v>1.0000000341484601</v>
      </c>
      <c r="D50" s="2">
        <f t="shared" si="0"/>
        <v>-1.9260149031197216E-12</v>
      </c>
    </row>
    <row r="51" spans="1:4" x14ac:dyDescent="0.45">
      <c r="A51" s="1" t="s">
        <v>50</v>
      </c>
      <c r="B51">
        <v>1.0000000339692769</v>
      </c>
      <c r="C51">
        <v>1.000000033971415</v>
      </c>
      <c r="D51" s="2">
        <f t="shared" si="0"/>
        <v>-2.1380675008231265E-12</v>
      </c>
    </row>
    <row r="52" spans="1:4" x14ac:dyDescent="0.45">
      <c r="A52" s="1" t="s">
        <v>51</v>
      </c>
      <c r="B52">
        <v>1.000000033452799</v>
      </c>
      <c r="C52">
        <v>1.0000000334540511</v>
      </c>
      <c r="D52" s="2">
        <f t="shared" si="0"/>
        <v>-1.2521095271722515E-12</v>
      </c>
    </row>
    <row r="53" spans="1:4" x14ac:dyDescent="0.45">
      <c r="A53" s="1" t="s">
        <v>52</v>
      </c>
      <c r="B53">
        <v>1.0000000327558121</v>
      </c>
      <c r="C53">
        <v>1.0000000327573391</v>
      </c>
      <c r="D53" s="2">
        <f t="shared" si="0"/>
        <v>-1.5270007480694403E-12</v>
      </c>
    </row>
    <row r="54" spans="1:4" x14ac:dyDescent="0.45">
      <c r="A54" s="1" t="s">
        <v>53</v>
      </c>
      <c r="B54">
        <v>1.0000000310069399</v>
      </c>
      <c r="C54">
        <v>1.0000000310085779</v>
      </c>
      <c r="D54" s="2">
        <f t="shared" si="0"/>
        <v>-1.638023050531956E-12</v>
      </c>
    </row>
    <row r="55" spans="1:4" x14ac:dyDescent="0.45">
      <c r="A55" s="1" t="s">
        <v>54</v>
      </c>
      <c r="B55">
        <v>1.0000000310041901</v>
      </c>
      <c r="C55">
        <v>1.0000000310055439</v>
      </c>
      <c r="D55" s="2">
        <f t="shared" si="0"/>
        <v>-1.3538059562279159E-12</v>
      </c>
    </row>
    <row r="56" spans="1:4" x14ac:dyDescent="0.45">
      <c r="A56" s="1" t="s">
        <v>55</v>
      </c>
      <c r="B56">
        <v>1.000000027002091</v>
      </c>
      <c r="C56">
        <v>1.000000027003126</v>
      </c>
      <c r="D56" s="2">
        <f t="shared" si="0"/>
        <v>-1.0349499035555709E-12</v>
      </c>
    </row>
    <row r="57" spans="1:4" x14ac:dyDescent="0.45">
      <c r="A57" s="1" t="s">
        <v>56</v>
      </c>
      <c r="B57">
        <v>1.000000026020724</v>
      </c>
      <c r="C57">
        <v>1.0000000260220101</v>
      </c>
      <c r="D57" s="2">
        <f t="shared" si="0"/>
        <v>-1.2860823517257813E-12</v>
      </c>
    </row>
    <row r="58" spans="1:4" x14ac:dyDescent="0.45">
      <c r="A58" s="1" t="s">
        <v>57</v>
      </c>
      <c r="B58">
        <v>1.0000000250186789</v>
      </c>
      <c r="C58">
        <v>1.000000025019798</v>
      </c>
      <c r="D58" s="2">
        <f t="shared" si="0"/>
        <v>-1.1191048088221578E-12</v>
      </c>
    </row>
    <row r="59" spans="1:4" x14ac:dyDescent="0.45">
      <c r="A59" s="1" t="s">
        <v>58</v>
      </c>
      <c r="B59">
        <v>1.000000024824355</v>
      </c>
      <c r="C59">
        <v>1.0000000248257119</v>
      </c>
      <c r="D59" s="2">
        <f t="shared" si="0"/>
        <v>-1.3569145806968663E-12</v>
      </c>
    </row>
    <row r="60" spans="1:4" x14ac:dyDescent="0.45">
      <c r="A60" s="1" t="s">
        <v>59</v>
      </c>
      <c r="B60">
        <v>1.000000024406646</v>
      </c>
      <c r="C60">
        <v>1.000000024407762</v>
      </c>
      <c r="D60" s="2">
        <f t="shared" si="0"/>
        <v>-1.1159961843532074E-12</v>
      </c>
    </row>
    <row r="61" spans="1:4" x14ac:dyDescent="0.45">
      <c r="A61" s="1" t="s">
        <v>60</v>
      </c>
      <c r="B61">
        <v>1.000000023845653</v>
      </c>
      <c r="C61">
        <v>1.000000023846771</v>
      </c>
      <c r="D61" s="2">
        <f t="shared" si="0"/>
        <v>-1.1179945857975326E-12</v>
      </c>
    </row>
    <row r="62" spans="1:4" x14ac:dyDescent="0.45">
      <c r="A62" s="1" t="s">
        <v>61</v>
      </c>
      <c r="B62">
        <v>1.000000023755979</v>
      </c>
      <c r="C62">
        <v>1.000000023757228</v>
      </c>
      <c r="D62" s="2">
        <f t="shared" si="0"/>
        <v>-1.2490009027033011E-12</v>
      </c>
    </row>
    <row r="63" spans="1:4" x14ac:dyDescent="0.45">
      <c r="A63" s="1" t="s">
        <v>62</v>
      </c>
      <c r="B63">
        <v>1.0000000235359741</v>
      </c>
      <c r="C63">
        <v>1.0000000235372219</v>
      </c>
      <c r="D63" s="2">
        <f t="shared" si="0"/>
        <v>-1.247890679678676E-12</v>
      </c>
    </row>
    <row r="64" spans="1:4" x14ac:dyDescent="0.45">
      <c r="A64" s="1" t="s">
        <v>63</v>
      </c>
      <c r="B64">
        <v>1.0000000193438581</v>
      </c>
      <c r="C64">
        <v>1.0000000193409571</v>
      </c>
      <c r="D64" s="2">
        <f t="shared" si="0"/>
        <v>2.901012763345534E-12</v>
      </c>
    </row>
    <row r="65" spans="1:4" x14ac:dyDescent="0.45">
      <c r="A65" s="1" t="s">
        <v>64</v>
      </c>
      <c r="B65">
        <v>1.000000018832677</v>
      </c>
      <c r="C65">
        <v>1.000000018834176</v>
      </c>
      <c r="D65" s="2">
        <f t="shared" si="0"/>
        <v>-1.4990231278488864E-12</v>
      </c>
    </row>
    <row r="66" spans="1:4" x14ac:dyDescent="0.45">
      <c r="A66" s="1" t="s">
        <v>65</v>
      </c>
      <c r="B66">
        <v>1.0000000160092031</v>
      </c>
      <c r="C66">
        <v>1.0000000160099609</v>
      </c>
      <c r="D66" s="2">
        <f t="shared" si="0"/>
        <v>-7.5783823660913185E-13</v>
      </c>
    </row>
    <row r="67" spans="1:4" x14ac:dyDescent="0.45">
      <c r="A67" s="1" t="s">
        <v>66</v>
      </c>
      <c r="B67">
        <v>1.0000000097202679</v>
      </c>
      <c r="C67">
        <v>1.0000000097207009</v>
      </c>
      <c r="D67" s="2">
        <f t="shared" ref="D67:D69" si="1">B67-C67</f>
        <v>-4.3298697960381105E-13</v>
      </c>
    </row>
    <row r="68" spans="1:4" x14ac:dyDescent="0.45">
      <c r="A68" s="1" t="s">
        <v>67</v>
      </c>
      <c r="B68">
        <v>1.000000008955654</v>
      </c>
      <c r="C68">
        <v>1.000000008955972</v>
      </c>
      <c r="D68" s="2">
        <f t="shared" si="1"/>
        <v>-3.1796787425264483E-13</v>
      </c>
    </row>
    <row r="69" spans="1:4" x14ac:dyDescent="0.45">
      <c r="A69" s="1" t="s">
        <v>68</v>
      </c>
      <c r="B69">
        <v>1</v>
      </c>
      <c r="C69">
        <v>1</v>
      </c>
      <c r="D69" s="2">
        <f t="shared" si="1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4B3DF2-82AF-4933-9842-8B73E6A9F873}">
  <dimension ref="A1:B69"/>
  <sheetViews>
    <sheetView workbookViewId="0"/>
  </sheetViews>
  <sheetFormatPr defaultRowHeight="14.25" x14ac:dyDescent="0.45"/>
  <cols>
    <col min="1" max="1" width="48.19921875" style="3" customWidth="1"/>
    <col min="2" max="2" width="16.46484375" customWidth="1"/>
  </cols>
  <sheetData>
    <row r="1" spans="1:2" x14ac:dyDescent="0.45">
      <c r="B1" s="1" t="s">
        <v>0</v>
      </c>
    </row>
    <row r="2" spans="1:2" x14ac:dyDescent="0.45">
      <c r="A2" s="4" t="s">
        <v>1</v>
      </c>
      <c r="B2">
        <v>1.0000051054786141</v>
      </c>
    </row>
    <row r="3" spans="1:2" x14ac:dyDescent="0.45">
      <c r="A3" s="4" t="s">
        <v>2</v>
      </c>
      <c r="B3">
        <v>1.0000041141525311</v>
      </c>
    </row>
    <row r="4" spans="1:2" x14ac:dyDescent="0.45">
      <c r="A4" s="4" t="s">
        <v>3</v>
      </c>
      <c r="B4">
        <v>1.000002980764769</v>
      </c>
    </row>
    <row r="5" spans="1:2" x14ac:dyDescent="0.45">
      <c r="A5" s="4" t="s">
        <v>4</v>
      </c>
      <c r="B5">
        <v>1.0000008614806619</v>
      </c>
    </row>
    <row r="6" spans="1:2" x14ac:dyDescent="0.45">
      <c r="A6" s="4" t="s">
        <v>5</v>
      </c>
      <c r="B6">
        <v>1.0000005787208439</v>
      </c>
    </row>
    <row r="7" spans="1:2" x14ac:dyDescent="0.45">
      <c r="A7" s="4" t="s">
        <v>6</v>
      </c>
      <c r="B7">
        <v>1.0000005270886809</v>
      </c>
    </row>
    <row r="8" spans="1:2" x14ac:dyDescent="0.45">
      <c r="A8" s="4" t="s">
        <v>7</v>
      </c>
      <c r="B8">
        <v>1.0000004621130549</v>
      </c>
    </row>
    <row r="9" spans="1:2" x14ac:dyDescent="0.45">
      <c r="A9" s="4" t="s">
        <v>8</v>
      </c>
      <c r="B9">
        <v>1.000000452125857</v>
      </c>
    </row>
    <row r="10" spans="1:2" x14ac:dyDescent="0.45">
      <c r="A10" s="4" t="s">
        <v>9</v>
      </c>
      <c r="B10">
        <v>1.000000356540919</v>
      </c>
    </row>
    <row r="11" spans="1:2" x14ac:dyDescent="0.45">
      <c r="A11" s="4" t="s">
        <v>10</v>
      </c>
      <c r="B11">
        <v>1.0000002638121701</v>
      </c>
    </row>
    <row r="12" spans="1:2" x14ac:dyDescent="0.45">
      <c r="A12" s="4" t="s">
        <v>11</v>
      </c>
      <c r="B12">
        <v>1.0000002348673189</v>
      </c>
    </row>
    <row r="13" spans="1:2" x14ac:dyDescent="0.45">
      <c r="A13" s="4" t="s">
        <v>12</v>
      </c>
      <c r="B13">
        <v>1.0000002271190049</v>
      </c>
    </row>
    <row r="14" spans="1:2" x14ac:dyDescent="0.45">
      <c r="A14" s="4" t="s">
        <v>13</v>
      </c>
      <c r="B14">
        <v>1.000000226772332</v>
      </c>
    </row>
    <row r="15" spans="1:2" x14ac:dyDescent="0.45">
      <c r="A15" s="4" t="s">
        <v>14</v>
      </c>
      <c r="B15">
        <v>1.000000214473866</v>
      </c>
    </row>
    <row r="16" spans="1:2" x14ac:dyDescent="0.45">
      <c r="A16" s="4" t="s">
        <v>15</v>
      </c>
      <c r="B16">
        <v>1.0000001871978259</v>
      </c>
    </row>
    <row r="17" spans="1:2" x14ac:dyDescent="0.45">
      <c r="A17" s="4" t="s">
        <v>16</v>
      </c>
      <c r="B17">
        <v>1.000000177267649</v>
      </c>
    </row>
    <row r="18" spans="1:2" x14ac:dyDescent="0.45">
      <c r="A18" s="4" t="s">
        <v>17</v>
      </c>
      <c r="B18">
        <v>1.0000001718150271</v>
      </c>
    </row>
    <row r="19" spans="1:2" x14ac:dyDescent="0.45">
      <c r="A19" s="4" t="s">
        <v>18</v>
      </c>
      <c r="B19">
        <v>1.000000163564458</v>
      </c>
    </row>
    <row r="20" spans="1:2" x14ac:dyDescent="0.45">
      <c r="A20" s="4" t="s">
        <v>19</v>
      </c>
      <c r="B20">
        <v>1.000000160517327</v>
      </c>
    </row>
    <row r="21" spans="1:2" x14ac:dyDescent="0.45">
      <c r="A21" s="4" t="s">
        <v>20</v>
      </c>
      <c r="B21">
        <v>1.000000151339536</v>
      </c>
    </row>
    <row r="22" spans="1:2" x14ac:dyDescent="0.45">
      <c r="A22" s="4" t="s">
        <v>21</v>
      </c>
      <c r="B22">
        <v>1.0000001207340681</v>
      </c>
    </row>
    <row r="23" spans="1:2" x14ac:dyDescent="0.45">
      <c r="A23" s="4" t="s">
        <v>22</v>
      </c>
      <c r="B23">
        <v>1.000000116199824</v>
      </c>
    </row>
    <row r="24" spans="1:2" x14ac:dyDescent="0.45">
      <c r="A24" s="4" t="s">
        <v>23</v>
      </c>
      <c r="B24">
        <v>1.0000001098619351</v>
      </c>
    </row>
    <row r="25" spans="1:2" x14ac:dyDescent="0.45">
      <c r="A25" s="4" t="s">
        <v>24</v>
      </c>
      <c r="B25">
        <v>1.0000001037474451</v>
      </c>
    </row>
    <row r="26" spans="1:2" x14ac:dyDescent="0.45">
      <c r="A26" s="4" t="s">
        <v>25</v>
      </c>
      <c r="B26">
        <v>1.0000000952345831</v>
      </c>
    </row>
    <row r="27" spans="1:2" x14ac:dyDescent="0.45">
      <c r="A27" s="4" t="s">
        <v>26</v>
      </c>
      <c r="B27">
        <v>1.0000000934565361</v>
      </c>
    </row>
    <row r="28" spans="1:2" x14ac:dyDescent="0.45">
      <c r="A28" s="4" t="s">
        <v>27</v>
      </c>
      <c r="B28">
        <v>1.0000000885357681</v>
      </c>
    </row>
    <row r="29" spans="1:2" x14ac:dyDescent="0.45">
      <c r="A29" s="4" t="s">
        <v>28</v>
      </c>
      <c r="B29">
        <v>1.0000000798117119</v>
      </c>
    </row>
    <row r="30" spans="1:2" x14ac:dyDescent="0.45">
      <c r="A30" s="4" t="s">
        <v>29</v>
      </c>
      <c r="B30">
        <v>1.000000078820064</v>
      </c>
    </row>
    <row r="31" spans="1:2" x14ac:dyDescent="0.45">
      <c r="A31" s="4" t="s">
        <v>30</v>
      </c>
      <c r="B31">
        <v>1.000000069136648</v>
      </c>
    </row>
    <row r="32" spans="1:2" x14ac:dyDescent="0.45">
      <c r="A32" s="4" t="s">
        <v>31</v>
      </c>
      <c r="B32">
        <v>1.0000000630643431</v>
      </c>
    </row>
    <row r="33" spans="1:2" x14ac:dyDescent="0.45">
      <c r="A33" s="4" t="s">
        <v>32</v>
      </c>
      <c r="B33">
        <v>1.000000059844842</v>
      </c>
    </row>
    <row r="34" spans="1:2" x14ac:dyDescent="0.45">
      <c r="A34" s="4" t="s">
        <v>33</v>
      </c>
      <c r="B34">
        <v>1.0000000572983549</v>
      </c>
    </row>
    <row r="35" spans="1:2" x14ac:dyDescent="0.45">
      <c r="A35" s="4" t="s">
        <v>34</v>
      </c>
      <c r="B35">
        <v>1.0000000543622449</v>
      </c>
    </row>
    <row r="36" spans="1:2" x14ac:dyDescent="0.45">
      <c r="A36" s="4" t="s">
        <v>35</v>
      </c>
      <c r="B36">
        <v>1.0000000535244149</v>
      </c>
    </row>
    <row r="37" spans="1:2" x14ac:dyDescent="0.45">
      <c r="A37" s="4" t="s">
        <v>36</v>
      </c>
      <c r="B37">
        <v>1.0000000504609321</v>
      </c>
    </row>
    <row r="38" spans="1:2" x14ac:dyDescent="0.45">
      <c r="A38" s="4" t="s">
        <v>37</v>
      </c>
      <c r="B38">
        <v>1.0000000495701089</v>
      </c>
    </row>
    <row r="39" spans="1:2" x14ac:dyDescent="0.45">
      <c r="A39" s="4" t="s">
        <v>38</v>
      </c>
      <c r="B39">
        <v>1.0000000467957451</v>
      </c>
    </row>
    <row r="40" spans="1:2" x14ac:dyDescent="0.45">
      <c r="A40" s="4" t="s">
        <v>39</v>
      </c>
      <c r="B40">
        <v>1.0000000460458429</v>
      </c>
    </row>
    <row r="41" spans="1:2" x14ac:dyDescent="0.45">
      <c r="A41" s="4" t="s">
        <v>40</v>
      </c>
      <c r="B41">
        <v>1.000000044395718</v>
      </c>
    </row>
    <row r="42" spans="1:2" x14ac:dyDescent="0.45">
      <c r="A42" s="4" t="s">
        <v>41</v>
      </c>
      <c r="B42">
        <v>1.0000000437547101</v>
      </c>
    </row>
    <row r="43" spans="1:2" x14ac:dyDescent="0.45">
      <c r="A43" s="4" t="s">
        <v>42</v>
      </c>
      <c r="B43">
        <v>1.000000043441124</v>
      </c>
    </row>
    <row r="44" spans="1:2" x14ac:dyDescent="0.45">
      <c r="A44" s="4" t="s">
        <v>43</v>
      </c>
      <c r="B44">
        <v>1.0000000402185429</v>
      </c>
    </row>
    <row r="45" spans="1:2" x14ac:dyDescent="0.45">
      <c r="A45" s="4" t="s">
        <v>44</v>
      </c>
      <c r="B45">
        <v>1.000000040095137</v>
      </c>
    </row>
    <row r="46" spans="1:2" x14ac:dyDescent="0.45">
      <c r="A46" s="4" t="s">
        <v>45</v>
      </c>
      <c r="B46">
        <v>1.000000039760957</v>
      </c>
    </row>
    <row r="47" spans="1:2" x14ac:dyDescent="0.45">
      <c r="A47" s="4" t="s">
        <v>46</v>
      </c>
      <c r="B47">
        <v>1.000000039719092</v>
      </c>
    </row>
    <row r="48" spans="1:2" x14ac:dyDescent="0.45">
      <c r="A48" s="4" t="s">
        <v>47</v>
      </c>
      <c r="B48">
        <v>1.000000039653911</v>
      </c>
    </row>
    <row r="49" spans="1:2" x14ac:dyDescent="0.45">
      <c r="A49" s="4" t="s">
        <v>48</v>
      </c>
      <c r="B49">
        <v>1.0000000383939951</v>
      </c>
    </row>
    <row r="50" spans="1:2" x14ac:dyDescent="0.45">
      <c r="A50" s="4" t="s">
        <v>49</v>
      </c>
      <c r="B50">
        <v>1.0000000341484601</v>
      </c>
    </row>
    <row r="51" spans="1:2" x14ac:dyDescent="0.45">
      <c r="A51" s="4" t="s">
        <v>50</v>
      </c>
      <c r="B51">
        <v>1.000000033971415</v>
      </c>
    </row>
    <row r="52" spans="1:2" x14ac:dyDescent="0.45">
      <c r="A52" s="4" t="s">
        <v>51</v>
      </c>
      <c r="B52">
        <v>1.0000000334540511</v>
      </c>
    </row>
    <row r="53" spans="1:2" x14ac:dyDescent="0.45">
      <c r="A53" s="4" t="s">
        <v>52</v>
      </c>
      <c r="B53">
        <v>1.0000000327573391</v>
      </c>
    </row>
    <row r="54" spans="1:2" x14ac:dyDescent="0.45">
      <c r="A54" s="4" t="s">
        <v>53</v>
      </c>
      <c r="B54">
        <v>1.0000000310085779</v>
      </c>
    </row>
    <row r="55" spans="1:2" x14ac:dyDescent="0.45">
      <c r="A55" s="4" t="s">
        <v>54</v>
      </c>
      <c r="B55">
        <v>1.0000000310055439</v>
      </c>
    </row>
    <row r="56" spans="1:2" x14ac:dyDescent="0.45">
      <c r="A56" s="4" t="s">
        <v>55</v>
      </c>
      <c r="B56">
        <v>1.000000027003126</v>
      </c>
    </row>
    <row r="57" spans="1:2" x14ac:dyDescent="0.45">
      <c r="A57" s="4" t="s">
        <v>56</v>
      </c>
      <c r="B57">
        <v>1.0000000260220101</v>
      </c>
    </row>
    <row r="58" spans="1:2" x14ac:dyDescent="0.45">
      <c r="A58" s="4" t="s">
        <v>57</v>
      </c>
      <c r="B58">
        <v>1.000000025019798</v>
      </c>
    </row>
    <row r="59" spans="1:2" x14ac:dyDescent="0.45">
      <c r="A59" s="4" t="s">
        <v>58</v>
      </c>
      <c r="B59">
        <v>1.0000000248257119</v>
      </c>
    </row>
    <row r="60" spans="1:2" x14ac:dyDescent="0.45">
      <c r="A60" s="4" t="s">
        <v>59</v>
      </c>
      <c r="B60">
        <v>1.000000024407762</v>
      </c>
    </row>
    <row r="61" spans="1:2" x14ac:dyDescent="0.45">
      <c r="A61" s="4" t="s">
        <v>60</v>
      </c>
      <c r="B61">
        <v>1.000000023846771</v>
      </c>
    </row>
    <row r="62" spans="1:2" x14ac:dyDescent="0.45">
      <c r="A62" s="4" t="s">
        <v>61</v>
      </c>
      <c r="B62">
        <v>1.000000023757228</v>
      </c>
    </row>
    <row r="63" spans="1:2" x14ac:dyDescent="0.45">
      <c r="A63" s="4" t="s">
        <v>62</v>
      </c>
      <c r="B63">
        <v>1.0000000235372219</v>
      </c>
    </row>
    <row r="64" spans="1:2" x14ac:dyDescent="0.45">
      <c r="A64" s="4" t="s">
        <v>63</v>
      </c>
      <c r="B64">
        <v>1.0000000193409571</v>
      </c>
    </row>
    <row r="65" spans="1:2" x14ac:dyDescent="0.45">
      <c r="A65" s="4" t="s">
        <v>64</v>
      </c>
      <c r="B65">
        <v>1.000000018834176</v>
      </c>
    </row>
    <row r="66" spans="1:2" x14ac:dyDescent="0.45">
      <c r="A66" s="4" t="s">
        <v>65</v>
      </c>
      <c r="B66">
        <v>1.0000000160099609</v>
      </c>
    </row>
    <row r="67" spans="1:2" x14ac:dyDescent="0.45">
      <c r="A67" s="4" t="s">
        <v>66</v>
      </c>
      <c r="B67">
        <v>1.0000000097207009</v>
      </c>
    </row>
    <row r="68" spans="1:2" x14ac:dyDescent="0.45">
      <c r="A68" s="4" t="s">
        <v>67</v>
      </c>
      <c r="B68">
        <v>1.000000008955972</v>
      </c>
    </row>
    <row r="69" spans="1:2" x14ac:dyDescent="0.45">
      <c r="A69" s="4" t="s">
        <v>68</v>
      </c>
      <c r="B69">
        <v>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após alteração EUA</vt:lpstr>
      <vt:lpstr>original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Oscar José Merlin Junior</cp:lastModifiedBy>
  <dcterms:created xsi:type="dcterms:W3CDTF">2025-08-28T13:35:39Z</dcterms:created>
  <dcterms:modified xsi:type="dcterms:W3CDTF">2025-08-28T18:33:04Z</dcterms:modified>
</cp:coreProperties>
</file>