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Cluster Analysis" sheetId="2" state="visible" r:id="rId2"/>
    <sheet xmlns:r="http://schemas.openxmlformats.org/officeDocument/2006/relationships" name="Building Details" sheetId="3" state="visible" r:id="rId3"/>
    <sheet xmlns:r="http://schemas.openxmlformats.org/officeDocument/2006/relationships" name="Energy Flows" sheetId="4" state="visible" r:id="rId4"/>
    <sheet xmlns:r="http://schemas.openxmlformats.org/officeDocument/2006/relationships" name="Solar Analysis" sheetId="5" state="visible" r:id="rId5"/>
    <sheet xmlns:r="http://schemas.openxmlformats.org/officeDocument/2006/relationships" name="Economic Analysis" sheetId="6" state="visible" r:id="rId6"/>
    <sheet xmlns:r="http://schemas.openxmlformats.org/officeDocument/2006/relationships" name="Network Metrics" sheetId="7" state="visible" r:id="rId7"/>
    <sheet xmlns:r="http://schemas.openxmlformats.org/officeDocument/2006/relationships" name="Temporal Analys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  <color rgb="00FFFFFF"/>
      <sz val="14"/>
    </font>
    <font>
      <b val="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FB6C1"/>
        <bgColor rgb="00FFB6C1"/>
      </patternFill>
    </fill>
    <fill>
      <patternFill patternType="solid">
        <fgColor rgb="00FFFFE0"/>
        <bgColor rgb="00FFFFE0"/>
      </patternFill>
    </fill>
    <fill>
      <patternFill patternType="solid">
        <fgColor rgb="0090EE90"/>
        <bgColor rgb="0090EE9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2" borderId="1" applyAlignment="1" pivotButton="0" quotePrefix="0" xfId="0">
      <alignment horizont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6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Key Performance Metrics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Summary'!F25</f>
            </strRef>
          </tx>
          <spPr>
            <a:ln xmlns:a="http://schemas.openxmlformats.org/drawingml/2006/main">
              <a:prstDash val="solid"/>
            </a:ln>
          </spPr>
          <cat>
            <numRef>
              <f>'Executive Summary'!$E$26:$E$28</f>
            </numRef>
          </cat>
          <val>
            <numRef>
              <f>'Executive Summary'!$F$26:$F$28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</cols>
  <sheetData>
    <row r="1">
      <c r="A1" s="1" t="inlineStr">
        <is>
          <t>Energy Community Executive Summary</t>
        </is>
      </c>
    </row>
    <row r="2">
      <c r="A2" s="2" t="inlineStr">
        <is>
          <t>Generated: August 29, 2025</t>
        </is>
      </c>
    </row>
    <row r="4">
      <c r="A4" s="3" t="inlineStr">
        <is>
          <t>KEY PERFORMANCE INDICATORS</t>
        </is>
      </c>
    </row>
    <row r="6">
      <c r="A6" s="4" t="inlineStr">
        <is>
          <t>Total Clusters</t>
        </is>
      </c>
      <c r="B6" t="n">
        <v>6</v>
      </c>
    </row>
    <row r="7">
      <c r="A7" s="4" t="inlineStr">
        <is>
          <t>Average Cluster Size</t>
        </is>
      </c>
      <c r="B7" t="inlineStr">
        <is>
          <t>26.7</t>
        </is>
      </c>
    </row>
    <row r="8">
      <c r="A8" s="4" t="inlineStr">
        <is>
          <t>Cluster Stability</t>
        </is>
      </c>
      <c r="B8" t="inlineStr">
        <is>
          <t>0.0%</t>
        </is>
      </c>
    </row>
    <row r="9">
      <c r="A9" s="4" t="inlineStr">
        <is>
          <t>Self-Sufficiency</t>
        </is>
      </c>
      <c r="B9" t="inlineStr">
        <is>
          <t>22.4%</t>
        </is>
      </c>
    </row>
    <row r="10">
      <c r="A10" s="4" t="inlineStr">
        <is>
          <t>Peak Reduction</t>
        </is>
      </c>
      <c r="B10" t="inlineStr">
        <is>
          <t>0.0%</t>
        </is>
      </c>
    </row>
    <row r="11">
      <c r="A11" s="4" t="inlineStr">
        <is>
          <t>Cost Savings (Monthly)</t>
        </is>
      </c>
      <c r="B11" t="inlineStr">
        <is>
          <t>€3,200</t>
        </is>
      </c>
    </row>
    <row r="12">
      <c r="A12" s="4" t="inlineStr">
        <is>
          <t>CO2 Reduced (Monthly)</t>
        </is>
      </c>
      <c r="B12" t="inlineStr">
        <is>
          <t>0.8 tons</t>
        </is>
      </c>
    </row>
    <row r="13">
      <c r="A13" s="4" t="inlineStr">
        <is>
          <t>Solar Coverage</t>
        </is>
      </c>
      <c r="B13" t="inlineStr">
        <is>
          <t>0.0%</t>
        </is>
      </c>
    </row>
    <row r="16">
      <c r="A16" s="3" t="inlineStr">
        <is>
          <t>FINANCIAL SUMMARY</t>
        </is>
      </c>
    </row>
    <row r="18">
      <c r="A18" s="4" t="inlineStr">
        <is>
          <t>Total Investment Required</t>
        </is>
      </c>
      <c r="B18" t="inlineStr">
        <is>
          <t>€25,000</t>
        </is>
      </c>
    </row>
    <row r="19">
      <c r="A19" s="4" t="inlineStr">
        <is>
          <t>Annual Benefits</t>
        </is>
      </c>
      <c r="B19" t="inlineStr">
        <is>
          <t>€35,696</t>
        </is>
      </c>
    </row>
    <row r="20">
      <c r="A20" s="4" t="inlineStr">
        <is>
          <t>Payback Period</t>
        </is>
      </c>
      <c r="B20" t="inlineStr">
        <is>
          <t>0.7 years</t>
        </is>
      </c>
    </row>
    <row r="21">
      <c r="A21" s="4" t="inlineStr">
        <is>
          <t>ROI</t>
        </is>
      </c>
      <c r="B21" t="inlineStr">
        <is>
          <t>142.8%</t>
        </is>
      </c>
    </row>
    <row r="22">
      <c r="A22" s="4" t="inlineStr">
        <is>
          <t>NPV (20 years)</t>
        </is>
      </c>
      <c r="B22" t="inlineStr">
        <is>
          <t>€0</t>
        </is>
      </c>
    </row>
    <row r="25">
      <c r="E25" s="4" t="inlineStr">
        <is>
          <t>Metric</t>
        </is>
      </c>
      <c r="F25" s="4" t="inlineStr">
        <is>
          <t>Value</t>
        </is>
      </c>
    </row>
    <row r="26">
      <c r="E26" t="inlineStr">
        <is>
          <t>Self-Sufficiency %</t>
        </is>
      </c>
      <c r="F26" t="n">
        <v>22.3963820552886</v>
      </c>
    </row>
    <row r="27">
      <c r="E27" t="inlineStr">
        <is>
          <t>Peak Reduction %</t>
        </is>
      </c>
      <c r="F27" t="n">
        <v>0</v>
      </c>
    </row>
    <row r="28">
      <c r="E28" t="inlineStr">
        <is>
          <t>Solar Coverage %</t>
        </is>
      </c>
      <c r="F28" t="n">
        <v>0</v>
      </c>
    </row>
  </sheetData>
  <mergeCells count="3">
    <mergeCell ref="A4:C4"/>
    <mergeCell ref="A1:F1"/>
    <mergeCell ref="A16:C16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5" t="inlineStr">
        <is>
          <t>Cluster ID</t>
        </is>
      </c>
      <c r="B1" s="5" t="inlineStr">
        <is>
          <t>Size</t>
        </is>
      </c>
      <c r="C1" s="5" t="inlineStr">
        <is>
          <t>LV Group</t>
        </is>
      </c>
      <c r="D1" s="5" t="inlineStr">
        <is>
          <t>Quality Score</t>
        </is>
      </c>
      <c r="E1" s="5" t="inlineStr">
        <is>
          <t>Quality Label</t>
        </is>
      </c>
      <c r="F1" s="5" t="inlineStr">
        <is>
          <t>Self-Sufficiency</t>
        </is>
      </c>
      <c r="G1" s="5" t="inlineStr">
        <is>
          <t>Complementarity</t>
        </is>
      </c>
      <c r="H1" s="5" t="inlineStr">
        <is>
          <t>Peak Reduction</t>
        </is>
      </c>
      <c r="I1" s="5" t="inlineStr">
        <is>
          <t>Stability</t>
        </is>
      </c>
      <c r="J1" s="5" t="inlineStr">
        <is>
          <t>Energy Shared (kWh)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Building ID</t>
        </is>
      </c>
      <c r="B1" s="3" t="inlineStr">
        <is>
          <t>Energy Label</t>
        </is>
      </c>
      <c r="C1" s="3" t="inlineStr">
        <is>
          <t>Type</t>
        </is>
      </c>
      <c r="D1" s="3" t="inlineStr">
        <is>
          <t>Annual Demand (kWh)</t>
        </is>
      </c>
      <c r="E1" s="3" t="inlineStr">
        <is>
          <t>Has Solar</t>
        </is>
      </c>
      <c r="F1" s="3" t="inlineStr">
        <is>
          <t>Solar Capacity (kWp)</t>
        </is>
      </c>
      <c r="G1" s="3" t="inlineStr">
        <is>
          <t>Cluster ID</t>
        </is>
      </c>
      <c r="H1" s="3" t="inlineStr">
        <is>
          <t>LV Group</t>
        </is>
      </c>
      <c r="I1" s="3" t="inlineStr">
        <is>
          <t>Priority Score</t>
        </is>
      </c>
    </row>
    <row r="2">
      <c r="A2" t="inlineStr">
        <is>
          <t>B000</t>
        </is>
      </c>
      <c r="B2" s="6" t="inlineStr">
        <is>
          <t>E</t>
        </is>
      </c>
      <c r="C2" t="inlineStr">
        <is>
          <t>Commercial</t>
        </is>
      </c>
      <c r="D2" t="n">
        <v>41221</v>
      </c>
      <c r="E2" t="b">
        <v>0</v>
      </c>
      <c r="F2" t="n">
        <v>1.609510285320646</v>
      </c>
      <c r="G2" t="n">
        <v>1</v>
      </c>
      <c r="H2" t="inlineStr">
        <is>
          <t>LV_003</t>
        </is>
      </c>
      <c r="I2" t="n">
        <v>0.9656605528751335</v>
      </c>
    </row>
    <row r="3">
      <c r="A3" t="inlineStr">
        <is>
          <t>B001</t>
        </is>
      </c>
      <c r="B3" s="7" t="inlineStr">
        <is>
          <t>D</t>
        </is>
      </c>
      <c r="C3" t="inlineStr">
        <is>
          <t>Commercial</t>
        </is>
      </c>
      <c r="D3" t="n">
        <v>30619</v>
      </c>
      <c r="E3" t="b">
        <v>1</v>
      </c>
      <c r="F3" t="n">
        <v>14.2104817510266</v>
      </c>
      <c r="G3" t="n">
        <v>2</v>
      </c>
      <c r="H3" t="inlineStr">
        <is>
          <t>LV_010</t>
        </is>
      </c>
      <c r="I3" t="n">
        <v>0.9585897277537381</v>
      </c>
    </row>
    <row r="4">
      <c r="A4" t="inlineStr">
        <is>
          <t>B002</t>
        </is>
      </c>
      <c r="B4" s="6" t="inlineStr">
        <is>
          <t>F</t>
        </is>
      </c>
      <c r="C4" t="inlineStr">
        <is>
          <t>Residential</t>
        </is>
      </c>
      <c r="D4" t="n">
        <v>39158</v>
      </c>
      <c r="E4" t="b">
        <v>1</v>
      </c>
      <c r="F4" t="n">
        <v>9.136257844810267</v>
      </c>
      <c r="G4" t="n">
        <v>5</v>
      </c>
      <c r="H4" t="inlineStr">
        <is>
          <t>LV_005</t>
        </is>
      </c>
      <c r="I4" t="n">
        <v>0.6676513177079691</v>
      </c>
    </row>
    <row r="5">
      <c r="A5" t="inlineStr">
        <is>
          <t>B003</t>
        </is>
      </c>
      <c r="B5" s="6" t="inlineStr">
        <is>
          <t>E</t>
        </is>
      </c>
      <c r="C5" t="inlineStr">
        <is>
          <t>Industrial</t>
        </is>
      </c>
      <c r="D5" t="n">
        <v>22471</v>
      </c>
      <c r="E5" t="b">
        <v>1</v>
      </c>
      <c r="F5" t="n">
        <v>1.940251789285881</v>
      </c>
      <c r="G5" t="n">
        <v>2</v>
      </c>
      <c r="H5" t="inlineStr">
        <is>
          <t>LV_004</t>
        </is>
      </c>
      <c r="I5" t="n">
        <v>0.6173236628058738</v>
      </c>
    </row>
    <row r="6">
      <c r="A6" t="inlineStr">
        <is>
          <t>B004</t>
        </is>
      </c>
      <c r="B6" s="8" t="inlineStr">
        <is>
          <t>B</t>
        </is>
      </c>
      <c r="C6" t="inlineStr">
        <is>
          <t>Residential</t>
        </is>
      </c>
      <c r="D6" t="n">
        <v>46254</v>
      </c>
      <c r="E6" t="b">
        <v>1</v>
      </c>
      <c r="F6" t="n">
        <v>0</v>
      </c>
      <c r="G6" t="n">
        <v>2</v>
      </c>
      <c r="H6" t="inlineStr">
        <is>
          <t>LV_007</t>
        </is>
      </c>
      <c r="I6" t="n">
        <v>0.7993426959542078</v>
      </c>
    </row>
    <row r="7">
      <c r="A7" t="inlineStr">
        <is>
          <t>B005</t>
        </is>
      </c>
      <c r="B7" s="6" t="inlineStr">
        <is>
          <t>G</t>
        </is>
      </c>
      <c r="C7" t="inlineStr">
        <is>
          <t>Commercial</t>
        </is>
      </c>
      <c r="D7" t="n">
        <v>26931</v>
      </c>
      <c r="E7" t="b">
        <v>1</v>
      </c>
      <c r="F7" t="n">
        <v>0</v>
      </c>
      <c r="G7" t="n">
        <v>2</v>
      </c>
      <c r="H7" t="inlineStr">
        <is>
          <t>LV_006</t>
        </is>
      </c>
      <c r="I7" t="n">
        <v>0.5591400356211207</v>
      </c>
    </row>
    <row r="8">
      <c r="A8" t="inlineStr">
        <is>
          <t>B006</t>
        </is>
      </c>
      <c r="B8" s="6" t="inlineStr">
        <is>
          <t>G</t>
        </is>
      </c>
      <c r="C8" t="inlineStr">
        <is>
          <t>Commercial</t>
        </is>
      </c>
      <c r="D8" t="n">
        <v>29781</v>
      </c>
      <c r="E8" t="b">
        <v>1</v>
      </c>
      <c r="F8" t="n">
        <v>0</v>
      </c>
      <c r="G8" t="n">
        <v>1</v>
      </c>
      <c r="H8" t="inlineStr">
        <is>
          <t>LV_002</t>
        </is>
      </c>
      <c r="I8" t="n">
        <v>0.4629920305543102</v>
      </c>
    </row>
    <row r="9">
      <c r="A9" t="inlineStr">
        <is>
          <t>B007</t>
        </is>
      </c>
      <c r="B9" s="7" t="inlineStr">
        <is>
          <t>D</t>
        </is>
      </c>
      <c r="C9" t="inlineStr">
        <is>
          <t>Residential</t>
        </is>
      </c>
      <c r="D9" t="n">
        <v>12584</v>
      </c>
      <c r="E9" t="b">
        <v>1</v>
      </c>
      <c r="F9" t="n">
        <v>7.967701286908541</v>
      </c>
      <c r="G9" t="n">
        <v>2</v>
      </c>
      <c r="H9" t="inlineStr">
        <is>
          <t>LV_006</t>
        </is>
      </c>
      <c r="I9" t="n">
        <v>0.8626858514729179</v>
      </c>
    </row>
    <row r="10">
      <c r="A10" t="inlineStr">
        <is>
          <t>B008</t>
        </is>
      </c>
      <c r="B10" s="8" t="inlineStr">
        <is>
          <t>A</t>
        </is>
      </c>
      <c r="C10" t="inlineStr">
        <is>
          <t>Commercial</t>
        </is>
      </c>
      <c r="D10" t="n">
        <v>8612</v>
      </c>
      <c r="E10" t="b">
        <v>0</v>
      </c>
      <c r="F10" t="n">
        <v>0</v>
      </c>
      <c r="G10" t="n">
        <v>2</v>
      </c>
      <c r="H10" t="inlineStr">
        <is>
          <t>LV_010</t>
        </is>
      </c>
      <c r="I10" t="n">
        <v>0.0130302047683537</v>
      </c>
    </row>
    <row r="11">
      <c r="A11" t="inlineStr">
        <is>
          <t>B009</t>
        </is>
      </c>
      <c r="B11" s="6" t="inlineStr">
        <is>
          <t>G</t>
        </is>
      </c>
      <c r="C11" t="inlineStr">
        <is>
          <t>Residential</t>
        </is>
      </c>
      <c r="D11" t="n">
        <v>8049</v>
      </c>
      <c r="E11" t="b">
        <v>1</v>
      </c>
      <c r="F11" t="n">
        <v>6.620253484325658</v>
      </c>
      <c r="G11" t="n">
        <v>2</v>
      </c>
      <c r="H11" t="inlineStr">
        <is>
          <t>LV_001</t>
        </is>
      </c>
      <c r="I11" t="n">
        <v>0.5138613238698825</v>
      </c>
    </row>
    <row r="12">
      <c r="A12" t="inlineStr">
        <is>
          <t>B010</t>
        </is>
      </c>
      <c r="B12" s="7" t="inlineStr">
        <is>
          <t>D</t>
        </is>
      </c>
      <c r="C12" t="inlineStr">
        <is>
          <t>Commercial</t>
        </is>
      </c>
      <c r="D12" t="n">
        <v>5744</v>
      </c>
      <c r="E12" t="b">
        <v>1</v>
      </c>
      <c r="F12" t="n">
        <v>1.758675501880458</v>
      </c>
      <c r="G12" t="n">
        <v>1</v>
      </c>
      <c r="H12" t="inlineStr">
        <is>
          <t>LV_005</t>
        </is>
      </c>
      <c r="I12" t="n">
        <v>0.7959287747388002</v>
      </c>
    </row>
    <row r="13">
      <c r="A13" t="inlineStr">
        <is>
          <t>B011</t>
        </is>
      </c>
      <c r="B13" s="8" t="inlineStr">
        <is>
          <t>A</t>
        </is>
      </c>
      <c r="C13" t="inlineStr">
        <is>
          <t>Residential</t>
        </is>
      </c>
      <c r="D13" t="n">
        <v>23322</v>
      </c>
      <c r="E13" t="b">
        <v>1</v>
      </c>
      <c r="F13" t="n">
        <v>16.87541864297661</v>
      </c>
      <c r="G13" t="n">
        <v>3</v>
      </c>
      <c r="H13" t="inlineStr">
        <is>
          <t>LV_006</t>
        </is>
      </c>
      <c r="I13" t="n">
        <v>0.5329925111518758</v>
      </c>
    </row>
    <row r="14">
      <c r="A14" t="inlineStr">
        <is>
          <t>B012</t>
        </is>
      </c>
      <c r="B14" s="8" t="inlineStr">
        <is>
          <t>B</t>
        </is>
      </c>
      <c r="C14" t="inlineStr">
        <is>
          <t>Residential</t>
        </is>
      </c>
      <c r="D14" t="n">
        <v>41722</v>
      </c>
      <c r="E14" t="b">
        <v>0</v>
      </c>
      <c r="F14" t="n">
        <v>2.36163560005513</v>
      </c>
      <c r="G14" t="n">
        <v>2</v>
      </c>
      <c r="H14" t="inlineStr">
        <is>
          <t>LV_002</t>
        </is>
      </c>
      <c r="I14" t="n">
        <v>0.8665310297635699</v>
      </c>
    </row>
    <row r="15">
      <c r="A15" t="inlineStr">
        <is>
          <t>B013</t>
        </is>
      </c>
      <c r="B15" s="6" t="inlineStr">
        <is>
          <t>E</t>
        </is>
      </c>
      <c r="C15" t="inlineStr">
        <is>
          <t>Industrial</t>
        </is>
      </c>
      <c r="D15" t="n">
        <v>18174</v>
      </c>
      <c r="E15" t="b">
        <v>0</v>
      </c>
      <c r="F15" t="n">
        <v>0</v>
      </c>
      <c r="G15" t="n">
        <v>2</v>
      </c>
      <c r="H15" t="inlineStr">
        <is>
          <t>LV_004</t>
        </is>
      </c>
      <c r="I15" t="n">
        <v>0.7456398098573864</v>
      </c>
    </row>
    <row r="16">
      <c r="A16" t="inlineStr">
        <is>
          <t>B014</t>
        </is>
      </c>
      <c r="B16" s="6" t="inlineStr">
        <is>
          <t>G</t>
        </is>
      </c>
      <c r="C16" t="inlineStr">
        <is>
          <t>Industrial</t>
        </is>
      </c>
      <c r="D16" t="n">
        <v>16836</v>
      </c>
      <c r="E16" t="b">
        <v>0</v>
      </c>
      <c r="F16" t="n">
        <v>0</v>
      </c>
      <c r="G16" t="n">
        <v>3</v>
      </c>
      <c r="H16" t="inlineStr">
        <is>
          <t>LV_006</t>
        </is>
      </c>
      <c r="I16" t="n">
        <v>0.1025836755976851</v>
      </c>
    </row>
    <row r="17">
      <c r="A17" t="inlineStr">
        <is>
          <t>B015</t>
        </is>
      </c>
      <c r="B17" s="7" t="inlineStr">
        <is>
          <t>D</t>
        </is>
      </c>
      <c r="C17" t="inlineStr">
        <is>
          <t>Commercial</t>
        </is>
      </c>
      <c r="D17" t="n">
        <v>26305</v>
      </c>
      <c r="E17" t="b">
        <v>1</v>
      </c>
      <c r="F17" t="n">
        <v>14.72190762998424</v>
      </c>
      <c r="G17" t="n">
        <v>3</v>
      </c>
      <c r="H17" t="inlineStr">
        <is>
          <t>LV_001</t>
        </is>
      </c>
      <c r="I17" t="n">
        <v>0.2299831950851019</v>
      </c>
    </row>
    <row r="18">
      <c r="A18" t="inlineStr">
        <is>
          <t>B016</t>
        </is>
      </c>
      <c r="B18" s="6" t="inlineStr">
        <is>
          <t>E</t>
        </is>
      </c>
      <c r="C18" t="inlineStr">
        <is>
          <t>Residential</t>
        </is>
      </c>
      <c r="D18" t="n">
        <v>4212</v>
      </c>
      <c r="E18" t="b">
        <v>1</v>
      </c>
      <c r="F18" t="n">
        <v>0</v>
      </c>
      <c r="G18" t="n">
        <v>2</v>
      </c>
      <c r="H18" t="inlineStr">
        <is>
          <t>LV_009</t>
        </is>
      </c>
      <c r="I18" t="n">
        <v>0.4260987245784943</v>
      </c>
    </row>
    <row r="19">
      <c r="A19" t="inlineStr">
        <is>
          <t>B017</t>
        </is>
      </c>
      <c r="B19" s="8" t="inlineStr">
        <is>
          <t>A</t>
        </is>
      </c>
      <c r="C19" t="inlineStr">
        <is>
          <t>Residential</t>
        </is>
      </c>
      <c r="D19" t="n">
        <v>41051</v>
      </c>
      <c r="E19" t="b">
        <v>1</v>
      </c>
      <c r="F19" t="n">
        <v>0</v>
      </c>
      <c r="G19" t="n">
        <v>2</v>
      </c>
      <c r="H19" t="inlineStr">
        <is>
          <t>LV_002</t>
        </is>
      </c>
      <c r="I19" t="n">
        <v>0.01413957976014857</v>
      </c>
    </row>
    <row r="20">
      <c r="A20" t="inlineStr">
        <is>
          <t>B018</t>
        </is>
      </c>
      <c r="B20" s="7" t="inlineStr">
        <is>
          <t>C</t>
        </is>
      </c>
      <c r="C20" t="inlineStr">
        <is>
          <t>Industrial</t>
        </is>
      </c>
      <c r="D20" t="n">
        <v>42788</v>
      </c>
      <c r="E20" t="b">
        <v>1</v>
      </c>
      <c r="F20" t="n">
        <v>0</v>
      </c>
      <c r="G20" t="n">
        <v>2</v>
      </c>
      <c r="H20" t="inlineStr">
        <is>
          <t>LV_006</t>
        </is>
      </c>
      <c r="I20" t="n">
        <v>0.5180967330905899</v>
      </c>
    </row>
    <row r="21">
      <c r="A21" t="inlineStr">
        <is>
          <t>B019</t>
        </is>
      </c>
      <c r="B21" s="7" t="inlineStr">
        <is>
          <t>D</t>
        </is>
      </c>
      <c r="C21" t="inlineStr">
        <is>
          <t>Industrial</t>
        </is>
      </c>
      <c r="D21" t="n">
        <v>33726</v>
      </c>
      <c r="E21" t="b">
        <v>1</v>
      </c>
      <c r="F21" t="n">
        <v>0</v>
      </c>
      <c r="G21" t="n">
        <v>2</v>
      </c>
      <c r="H21" t="inlineStr">
        <is>
          <t>LV_006</t>
        </is>
      </c>
      <c r="I21" t="n">
        <v>0.4061289291666499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ENERGY FLOW SUMMARY</t>
        </is>
      </c>
    </row>
    <row r="3">
      <c r="A3" s="4" t="inlineStr">
        <is>
          <t>Total Demand</t>
        </is>
      </c>
      <c r="B3" t="inlineStr">
        <is>
          <t>7.08 MWh</t>
        </is>
      </c>
    </row>
    <row r="4">
      <c r="A4" s="4" t="inlineStr">
        <is>
          <t>Total Generation</t>
        </is>
      </c>
      <c r="B4" t="inlineStr">
        <is>
          <t>1.59 MWh</t>
        </is>
      </c>
    </row>
    <row r="5">
      <c r="A5" s="4" t="inlineStr">
        <is>
          <t>Shared Energy</t>
        </is>
      </c>
      <c r="B5" t="inlineStr">
        <is>
          <t>0.20 MWh</t>
        </is>
      </c>
    </row>
    <row r="6">
      <c r="A6" s="4" t="inlineStr">
        <is>
          <t>Grid Import</t>
        </is>
      </c>
      <c r="B6" t="inlineStr">
        <is>
          <t>5.49 MWh</t>
        </is>
      </c>
    </row>
    <row r="7">
      <c r="A7" s="4" t="inlineStr">
        <is>
          <t>Grid Export</t>
        </is>
      </c>
      <c r="B7" t="inlineStr">
        <is>
          <t>0.00 MWh</t>
        </is>
      </c>
    </row>
    <row r="8">
      <c r="A8" s="4" t="inlineStr">
        <is>
          <t>Line Losses</t>
        </is>
      </c>
      <c r="B8" t="inlineStr">
        <is>
          <t>3.5%</t>
        </is>
      </c>
    </row>
    <row r="11">
      <c r="A11" s="3" t="inlineStr">
        <is>
          <t>HOURLY ENERGY FLOWS</t>
        </is>
      </c>
    </row>
    <row r="13">
      <c r="A13" s="9" t="inlineStr">
        <is>
          <t>Hour</t>
        </is>
      </c>
      <c r="B13" s="9" t="inlineStr">
        <is>
          <t>Avg Demand (kW)</t>
        </is>
      </c>
      <c r="C13" s="9" t="inlineStr">
        <is>
          <t>Avg Generation (kW)</t>
        </is>
      </c>
      <c r="D13" s="9" t="inlineStr">
        <is>
          <t>Net Flow (kW)</t>
        </is>
      </c>
    </row>
    <row r="14">
      <c r="A14" t="n">
        <v>0</v>
      </c>
    </row>
    <row r="15">
      <c r="A15" t="n">
        <v>1</v>
      </c>
    </row>
    <row r="16">
      <c r="A16" t="n">
        <v>2</v>
      </c>
    </row>
    <row r="17">
      <c r="A17" t="n">
        <v>3</v>
      </c>
    </row>
    <row r="18">
      <c r="A18" t="n">
        <v>4</v>
      </c>
    </row>
    <row r="19">
      <c r="A19" t="n">
        <v>5</v>
      </c>
    </row>
    <row r="20">
      <c r="A20" t="n">
        <v>6</v>
      </c>
    </row>
    <row r="21">
      <c r="A21" t="n">
        <v>7</v>
      </c>
    </row>
    <row r="22">
      <c r="A22" t="n">
        <v>8</v>
      </c>
    </row>
    <row r="23">
      <c r="A23" t="n">
        <v>9</v>
      </c>
    </row>
    <row r="24">
      <c r="A24" t="n">
        <v>10</v>
      </c>
    </row>
    <row r="25">
      <c r="A25" t="n">
        <v>11</v>
      </c>
    </row>
    <row r="26">
      <c r="A26" t="n">
        <v>12</v>
      </c>
      <c r="B26" t="n">
        <v>44.24</v>
      </c>
      <c r="C26" t="n">
        <v>9.91</v>
      </c>
      <c r="D26" t="n">
        <v>34.33</v>
      </c>
    </row>
    <row r="27">
      <c r="A27" t="n">
        <v>13</v>
      </c>
    </row>
    <row r="28">
      <c r="A28" t="n">
        <v>14</v>
      </c>
    </row>
    <row r="29">
      <c r="A29" t="n">
        <v>15</v>
      </c>
    </row>
    <row r="30">
      <c r="A30" t="n">
        <v>16</v>
      </c>
    </row>
    <row r="31">
      <c r="A31" t="n">
        <v>17</v>
      </c>
    </row>
    <row r="32">
      <c r="A32" t="n">
        <v>18</v>
      </c>
    </row>
    <row r="33">
      <c r="A33" t="n">
        <v>19</v>
      </c>
    </row>
    <row r="34">
      <c r="A34" t="n">
        <v>20</v>
      </c>
    </row>
    <row r="35">
      <c r="A35" t="n">
        <v>21</v>
      </c>
    </row>
    <row r="36">
      <c r="A36" t="n">
        <v>22</v>
      </c>
    </row>
    <row r="37">
      <c r="A37" t="n">
        <v>23</v>
      </c>
    </row>
  </sheetData>
  <mergeCells count="2">
    <mergeCell ref="A1:D1"/>
    <mergeCell ref="A11:F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SOLAR INSTALLATION ANALYSIS</t>
        </is>
      </c>
    </row>
    <row r="3">
      <c r="A3" s="10" t="inlineStr">
        <is>
          <t>Summary Metrics</t>
        </is>
      </c>
    </row>
    <row r="4">
      <c r="A4" s="4" t="inlineStr">
        <is>
          <t>Total Solar Capacity</t>
        </is>
      </c>
      <c r="B4" t="inlineStr">
        <is>
          <t>0.0 kWp</t>
        </is>
      </c>
    </row>
    <row r="5">
      <c r="A5" s="4" t="inlineStr">
        <is>
          <t>Number of Installations</t>
        </is>
      </c>
      <c r="B5" t="n">
        <v>0</v>
      </c>
    </row>
    <row r="6">
      <c r="A6" s="4" t="inlineStr">
        <is>
          <t>Average ROI</t>
        </is>
      </c>
      <c r="B6" t="inlineStr">
        <is>
          <t>0.0 years</t>
        </is>
      </c>
    </row>
    <row r="7">
      <c r="A7" s="4" t="inlineStr">
        <is>
          <t>Total Investment Required</t>
        </is>
      </c>
      <c r="B7" t="inlineStr">
        <is>
          <t>€0</t>
        </is>
      </c>
    </row>
    <row r="8">
      <c r="A8" s="4" t="inlineStr">
        <is>
          <t>Annual Generation</t>
        </is>
      </c>
      <c r="B8" t="inlineStr">
        <is>
          <t>0 kWh</t>
        </is>
      </c>
    </row>
    <row r="9">
      <c r="A9" s="4" t="inlineStr">
        <is>
          <t>CO2 Savings</t>
        </is>
      </c>
      <c r="B9" t="inlineStr">
        <is>
          <t>0.0 tons/year</t>
        </is>
      </c>
    </row>
    <row r="12">
      <c r="A12" s="10" t="inlineStr">
        <is>
          <t>Priority Installations</t>
        </is>
      </c>
    </row>
    <row r="13">
      <c r="A13" s="4" t="inlineStr">
        <is>
          <t>Rank</t>
        </is>
      </c>
      <c r="B13" s="4" t="inlineStr">
        <is>
          <t>Building ID</t>
        </is>
      </c>
      <c r="C13" s="4" t="inlineStr">
        <is>
          <t>Energy Label</t>
        </is>
      </c>
      <c r="D13" s="4" t="inlineStr">
        <is>
          <t>Roof Area (m²)</t>
        </is>
      </c>
      <c r="E13" s="4" t="inlineStr">
        <is>
          <t>Capacity (kWp)</t>
        </is>
      </c>
      <c r="F13" s="4" t="inlineStr">
        <is>
          <t>ROI (years)</t>
        </is>
      </c>
      <c r="G13" s="4" t="inlineStr">
        <is>
          <t>Priority Score</t>
        </is>
      </c>
    </row>
  </sheetData>
  <mergeCells count="3">
    <mergeCell ref="A1:E1"/>
    <mergeCell ref="A3:C3"/>
    <mergeCell ref="A12:F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ECONOMIC ANALYSIS</t>
        </is>
      </c>
    </row>
    <row r="3">
      <c r="A3" s="10" t="inlineStr">
        <is>
          <t>Investment Requirements</t>
        </is>
      </c>
    </row>
    <row r="6">
      <c r="A6" s="10" t="inlineStr">
        <is>
          <t>Annual Benefits</t>
        </is>
      </c>
    </row>
    <row r="9">
      <c r="A9" s="10" t="inlineStr">
        <is>
          <t>Financial Metrics</t>
        </is>
      </c>
    </row>
    <row r="10">
      <c r="A10" s="4" t="inlineStr">
        <is>
          <t>Payback Period</t>
        </is>
      </c>
      <c r="B10" t="inlineStr">
        <is>
          <t>0.0 years</t>
        </is>
      </c>
    </row>
    <row r="11">
      <c r="A11" s="4" t="inlineStr">
        <is>
          <t>Net Present Value</t>
        </is>
      </c>
      <c r="B11" t="inlineStr">
        <is>
          <t>€0</t>
        </is>
      </c>
    </row>
    <row r="12">
      <c r="A12" s="4" t="inlineStr">
        <is>
          <t>Internal Rate of Return</t>
        </is>
      </c>
      <c r="B12" t="inlineStr">
        <is>
          <t>0.0%</t>
        </is>
      </c>
    </row>
    <row r="13">
      <c r="A13" s="4" t="inlineStr">
        <is>
          <t>Profitability Index</t>
        </is>
      </c>
      <c r="B13" t="inlineStr">
        <is>
          <t>0.00</t>
        </is>
      </c>
    </row>
  </sheetData>
  <mergeCells count="4">
    <mergeCell ref="A1:D1"/>
    <mergeCell ref="A3:C3"/>
    <mergeCell ref="A9:C9"/>
    <mergeCell ref="A6:C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NETWORK PERFORMANCE METRICS</t>
        </is>
      </c>
    </row>
    <row r="3">
      <c r="A3" s="4" t="inlineStr">
        <is>
          <t>Average Voltage Deviation</t>
        </is>
      </c>
      <c r="B3" t="inlineStr">
        <is>
          <t>2.00%</t>
        </is>
      </c>
    </row>
    <row r="4">
      <c r="A4" s="4" t="inlineStr">
        <is>
          <t>Transformer Utilization</t>
        </is>
      </c>
      <c r="B4" t="inlineStr">
        <is>
          <t>6500.0%</t>
        </is>
      </c>
    </row>
    <row r="5">
      <c r="A5" s="4" t="inlineStr">
        <is>
          <t>Line Loss Percentage</t>
        </is>
      </c>
      <c r="B5" t="inlineStr">
        <is>
          <t>350.00%</t>
        </is>
      </c>
    </row>
    <row r="6">
      <c r="A6" s="4" t="inlineStr">
        <is>
          <t>Congestion Events (Monthly)</t>
        </is>
      </c>
      <c r="B6" t="n">
        <v>0</v>
      </c>
    </row>
    <row r="7">
      <c r="A7" s="4" t="inlineStr">
        <is>
          <t>Number of LV Groups</t>
        </is>
      </c>
      <c r="B7" t="n">
        <v>0</v>
      </c>
    </row>
    <row r="8">
      <c r="A8" s="4" t="inlineStr">
        <is>
          <t>Avg Buildings per LV Group</t>
        </is>
      </c>
      <c r="B8" t="inlineStr">
        <is>
          <t>0.0</t>
        </is>
      </c>
    </row>
    <row r="9">
      <c r="A9" s="4" t="inlineStr">
        <is>
          <t>LV Groups with Clusters</t>
        </is>
      </c>
      <c r="B9" t="n">
        <v>0</v>
      </c>
    </row>
    <row r="12">
      <c r="A12" s="10" t="inlineStr">
        <is>
          <t>Transformer Utilization by Location</t>
        </is>
      </c>
    </row>
  </sheetData>
  <mergeCells count="2">
    <mergeCell ref="A1:D1"/>
    <mergeCell ref="A12:D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TEMPORAL PATTERNS</t>
        </is>
      </c>
    </row>
    <row r="3">
      <c r="A3" s="9" t="inlineStr">
        <is>
          <t>Hour</t>
        </is>
      </c>
      <c r="B3" s="9" t="inlineStr">
        <is>
          <t>Avg Demand</t>
        </is>
      </c>
      <c r="C3" s="9" t="inlineStr">
        <is>
          <t>Std Dev</t>
        </is>
      </c>
      <c r="D3" s="9" t="inlineStr">
        <is>
          <t>Min</t>
        </is>
      </c>
      <c r="E3" s="9" t="inlineStr">
        <is>
          <t>Max</t>
        </is>
      </c>
    </row>
    <row r="4">
      <c r="A4" t="n">
        <v>12</v>
      </c>
      <c r="B4" t="n">
        <v>44.24</v>
      </c>
      <c r="C4" t="n">
        <v>28.4</v>
      </c>
      <c r="D4" t="n">
        <v>0.18</v>
      </c>
      <c r="E4" t="n">
        <v>99.95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2025-08-29T09:24:11Z</dcterms:created>
  <dcterms:modified xmlns:dcterms="http://purl.org/dc/terms/" xmlns:xsi="http://www.w3.org/2001/XMLSchema-instance" xsi:type="dcterms:W3CDTF">2025-08-29T09:24:11Z</dcterms:modified>
</cp:coreProperties>
</file>