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aw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comments1.xml><?xml version="1.0" encoding="utf-8"?>
<comments xmlns="http://schemas.openxmlformats.org/spreadsheetml/2006/main">
  <authors>
    <author>Author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% of decline</t>
        </r>
      </text>
    </comment>
  </commentList>
</comments>
</file>

<file path=xl/sharedStrings.xml><?xml version="1.0" encoding="utf-8"?>
<sst xmlns="http://schemas.openxmlformats.org/spreadsheetml/2006/main" count="18" uniqueCount="4">
  <si>
    <t>jurisdiction</t>
  </si>
  <si>
    <t>year</t>
  </si>
  <si>
    <t>value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</si>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</sst>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Raw!$C$2:$C$16</c:f>
              <c:numCache>
                <c:formatCode>General</c:formatCode>
                <c:ptCount val="15"/>
                <c:pt idx="0">
                  <c:v>25.2</c:v>
                </c:pt>
                <c:pt idx="1">
                  <c:v>24.4</c:v>
                </c:pt>
                <c:pt idx="2">
                  <c:v>21.7</c:v>
                </c:pt>
                <c:pt idx="3">
                  <c:v>21.4</c:v>
                </c:pt>
                <c:pt idx="4">
                  <c:v>20.9</c:v>
                </c:pt>
                <c:pt idx="5">
                  <c:v>19.600000000000001</c:v>
                </c:pt>
                <c:pt idx="6">
                  <c:v>18.7</c:v>
                </c:pt>
                <c:pt idx="7">
                  <c:v>18.600000000000001</c:v>
                </c:pt>
                <c:pt idx="8">
                  <c:v>19.2</c:v>
                </c:pt>
                <c:pt idx="9">
                  <c:v>17.899999999999999</c:v>
                </c:pt>
                <c:pt idx="10">
                  <c:v>17.5</c:v>
                </c:pt>
                <c:pt idx="11">
                  <c:v>16.7</c:v>
                </c:pt>
                <c:pt idx="12">
                  <c:v>17.3</c:v>
                </c:pt>
                <c:pt idx="13">
                  <c:v>16.100000000000001</c:v>
                </c:pt>
                <c:pt idx="14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77344"/>
        <c:axId val="74787648"/>
      </c:lineChart>
      <c:catAx>
        <c:axId val="755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4787648"/>
        <c:crosses val="autoZero"/>
        <c:auto val="1"/>
        <c:lblAlgn val="ctr"/>
        <c:lblOffset val="100"/>
        <c:noMultiLvlLbl val="0"/>
      </c:catAx>
      <c:valAx>
        <c:axId val="74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7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114300</xdr:rowOff>
    </xdr:from>
    <xdr:to>
      <xdr:col>14</xdr:col>
      <xdr:colOff>590550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>
        <v>1999</v>
      </c>
      <c r="C2">
        <v>25.2</v>
      </c>
    </row>
    <row r="3" spans="1:6" x14ac:dyDescent="0.25">
      <c r="A3" t="s">
        <v>3</v>
      </c>
      <c r="B3">
        <v>2000</v>
      </c>
      <c r="C3">
        <v>24.4</v>
      </c>
      <c r="D3">
        <f>LN(C3)-LN(C2)</f>
        <v>-3.226086221822122E-2</v>
      </c>
      <c r="F3">
        <f>AVERAGE(D:D)</f>
        <v>-3.8987318985934757E-2</v>
      </c>
    </row>
    <row r="4" spans="1:6" x14ac:dyDescent="0.25">
      <c r="A4" t="s">
        <v>3</v>
      </c>
      <c r="B4">
        <v>2001</v>
      </c>
      <c r="C4">
        <v>21.7</v>
      </c>
      <c r="D4">
        <f t="shared" ref="D4:D16" si="0">LN(C4)-LN(C3)</f>
        <v>-0.11727087175274242</v>
      </c>
      <c r="F4">
        <f>EXP(F3)</f>
        <v>0.9617629051979657</v>
      </c>
    </row>
    <row r="5" spans="1:6" x14ac:dyDescent="0.25">
      <c r="A5" t="s">
        <v>3</v>
      </c>
      <c r="B5">
        <v>2002</v>
      </c>
      <c r="C5">
        <v>21.4</v>
      </c>
      <c r="D5">
        <f t="shared" si="0"/>
        <v>-1.3921338518608106E-2</v>
      </c>
      <c r="F5">
        <f>1-F4</f>
        <v>3.8237094802034299E-2</v>
      </c>
    </row>
    <row r="6" spans="1:6" x14ac:dyDescent="0.25">
      <c r="A6" t="s">
        <v>3</v>
      </c>
      <c r="B6">
        <v>2003</v>
      </c>
      <c r="C6">
        <v>20.9</v>
      </c>
      <c r="D6">
        <f t="shared" si="0"/>
        <v>-2.3641763057040688E-2</v>
      </c>
    </row>
    <row r="7" spans="1:6" x14ac:dyDescent="0.25">
      <c r="A7" t="s">
        <v>3</v>
      </c>
      <c r="B7">
        <v>2004</v>
      </c>
      <c r="C7">
        <v>19.600000000000001</v>
      </c>
      <c r="D7">
        <f t="shared" si="0"/>
        <v>-6.4219592734293229E-2</v>
      </c>
    </row>
    <row r="8" spans="1:6" x14ac:dyDescent="0.25">
      <c r="A8" t="s">
        <v>3</v>
      </c>
      <c r="B8">
        <v>2005</v>
      </c>
      <c r="C8">
        <v>18.7</v>
      </c>
      <c r="D8">
        <f t="shared" si="0"/>
        <v>-4.7006042375930868E-2</v>
      </c>
    </row>
    <row r="9" spans="1:6" x14ac:dyDescent="0.25">
      <c r="A9" t="s">
        <v>3</v>
      </c>
      <c r="B9">
        <v>2006</v>
      </c>
      <c r="C9">
        <v>18.600000000000001</v>
      </c>
      <c r="D9">
        <f t="shared" si="0"/>
        <v>-5.3619431413851615E-3</v>
      </c>
    </row>
    <row r="10" spans="1:6" x14ac:dyDescent="0.25">
      <c r="A10" t="s">
        <v>3</v>
      </c>
      <c r="B10">
        <v>2007</v>
      </c>
      <c r="C10">
        <v>19.2</v>
      </c>
      <c r="D10">
        <f t="shared" si="0"/>
        <v>3.174869831458027E-2</v>
      </c>
    </row>
    <row r="11" spans="1:6" x14ac:dyDescent="0.25">
      <c r="A11" t="s">
        <v>3</v>
      </c>
      <c r="B11">
        <v>2008</v>
      </c>
      <c r="C11">
        <v>17.899999999999999</v>
      </c>
      <c r="D11">
        <f t="shared" si="0"/>
        <v>-7.0109566187027017E-2</v>
      </c>
    </row>
    <row r="12" spans="1:6" x14ac:dyDescent="0.25">
      <c r="A12" t="s">
        <v>3</v>
      </c>
      <c r="B12">
        <v>2009</v>
      </c>
      <c r="C12">
        <v>17.5</v>
      </c>
      <c r="D12">
        <f t="shared" si="0"/>
        <v>-2.2599831917240465E-2</v>
      </c>
    </row>
    <row r="13" spans="1:6" x14ac:dyDescent="0.25">
      <c r="A13" t="s">
        <v>3</v>
      </c>
      <c r="B13">
        <v>2010</v>
      </c>
      <c r="C13">
        <v>16.7</v>
      </c>
      <c r="D13">
        <f t="shared" si="0"/>
        <v>-4.6792161506759022E-2</v>
      </c>
    </row>
    <row r="14" spans="1:6" x14ac:dyDescent="0.25">
      <c r="A14" t="s">
        <v>3</v>
      </c>
      <c r="B14">
        <v>2011</v>
      </c>
      <c r="C14">
        <v>17.3</v>
      </c>
      <c r="D14">
        <f t="shared" si="0"/>
        <v>3.5297782081023854E-2</v>
      </c>
    </row>
    <row r="15" spans="1:6" x14ac:dyDescent="0.25">
      <c r="A15" t="s">
        <v>3</v>
      </c>
      <c r="B15">
        <v>2012</v>
      </c>
      <c r="C15">
        <v>16.100000000000001</v>
      </c>
      <c r="D15">
        <f t="shared" si="0"/>
        <v>-7.1887229513316164E-2</v>
      </c>
    </row>
    <row r="16" spans="1:6" x14ac:dyDescent="0.25">
      <c r="A16" t="s">
        <v>3</v>
      </c>
      <c r="B16">
        <v>2013</v>
      </c>
      <c r="C16">
        <v>14.6</v>
      </c>
      <c r="D16">
        <f t="shared" si="0"/>
        <v>-9.7797743276126337E-2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2015-09-02T01:29:05Z</dcterms:modified>
</cp:coreProperties>
</file>